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bbe432cd98a994/Desktop/"/>
    </mc:Choice>
  </mc:AlternateContent>
  <xr:revisionPtr revIDLastSave="0" documentId="8_{8A0B3817-9C5B-47A5-9DC6-92EFFBE7886E}" xr6:coauthVersionLast="47" xr6:coauthVersionMax="47" xr10:uidLastSave="{00000000-0000-0000-0000-000000000000}"/>
  <bookViews>
    <workbookView xWindow="-98" yWindow="-98" windowWidth="23236" windowHeight="13875" firstSheet="8" activeTab="11" xr2:uid="{00000000-000D-0000-FFFF-FFFF00000000}"/>
  </bookViews>
  <sheets>
    <sheet name="January 2025 Return" sheetId="1" r:id="rId1"/>
    <sheet name="February 2025 Return" sheetId="2" r:id="rId2"/>
    <sheet name="March 2025 Return" sheetId="3" r:id="rId3"/>
    <sheet name="April 2025 Return" sheetId="4" r:id="rId4"/>
    <sheet name="May 2025 Return" sheetId="5" r:id="rId5"/>
    <sheet name="June 2025 Return" sheetId="6" r:id="rId6"/>
    <sheet name="July 2025 Return" sheetId="7" r:id="rId7"/>
    <sheet name="August 2025 Return" sheetId="8" r:id="rId8"/>
    <sheet name="September 2025 Return" sheetId="10" r:id="rId9"/>
    <sheet name="October 2025 Return" sheetId="11" r:id="rId10"/>
    <sheet name="November 2025 Return" sheetId="12" r:id="rId11"/>
    <sheet name="December 2025" sheetId="14" r:id="rId12"/>
  </sheets>
  <externalReferences>
    <externalReference r:id="rId13"/>
    <externalReference r:id="rId14"/>
  </externalReferences>
  <definedNames>
    <definedName name="_xlnm._FilterDatabase" localSheetId="3" hidden="1">'April 2025 Return'!$A$2:$H$142</definedName>
    <definedName name="_xlnm._FilterDatabase" localSheetId="7" hidden="1">'August 2025 Return'!$A$1:$H$159</definedName>
    <definedName name="_xlnm._FilterDatabase" localSheetId="11" hidden="1">'December 2025'!$A$1:$H$1</definedName>
    <definedName name="_xlnm._FilterDatabase" localSheetId="1" hidden="1">'February 2025 Return'!$A$2:$H$146</definedName>
    <definedName name="_xlnm._FilterDatabase" localSheetId="0" hidden="1">'January 2025 Return'!$A$2:$H$148</definedName>
    <definedName name="_xlnm._FilterDatabase" localSheetId="6" hidden="1">'July 2025 Return'!$A$1:$H$109</definedName>
    <definedName name="_xlnm._FilterDatabase" localSheetId="5" hidden="1">'June 2025 Return'!$A$1:$H$159</definedName>
    <definedName name="_xlnm._FilterDatabase" localSheetId="2" hidden="1">'March 2025 Return'!$A$2:$H$142</definedName>
    <definedName name="_xlnm._FilterDatabase" localSheetId="4" hidden="1">'May 2025 Return'!$A$2:$H$142</definedName>
    <definedName name="_xlnm._FilterDatabase" localSheetId="10" hidden="1">'November 2025 Return'!$A$1:$H$121</definedName>
    <definedName name="_xlnm._FilterDatabase" localSheetId="9" hidden="1">'October 2025 Return'!$A$1:$H$147</definedName>
    <definedName name="_xlnm._FilterDatabase" localSheetId="8" hidden="1">'September 2025 Return'!$A$1:$H$145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14" l="1"/>
  <c r="G137" i="14"/>
  <c r="F137" i="14"/>
  <c r="G136" i="14"/>
  <c r="F136" i="14"/>
  <c r="G135" i="14"/>
  <c r="F135" i="14"/>
  <c r="G134" i="14"/>
  <c r="F134" i="14"/>
  <c r="G133" i="14"/>
  <c r="F133" i="14"/>
  <c r="G132" i="14"/>
  <c r="F132" i="14"/>
  <c r="G131" i="14"/>
  <c r="F131" i="14"/>
  <c r="G130" i="14"/>
  <c r="F130" i="14"/>
  <c r="G129" i="14"/>
  <c r="G128" i="14"/>
  <c r="G127" i="14"/>
  <c r="G126" i="14"/>
  <c r="F126" i="14"/>
  <c r="G125" i="14"/>
  <c r="G124" i="14"/>
  <c r="F124" i="14"/>
  <c r="G123" i="14"/>
  <c r="F123" i="14"/>
  <c r="G122" i="14"/>
  <c r="F122" i="14"/>
  <c r="G121" i="14"/>
  <c r="F121" i="14"/>
  <c r="G120" i="14"/>
  <c r="F120" i="14"/>
  <c r="G119" i="14"/>
  <c r="F119" i="14"/>
  <c r="G118" i="14"/>
  <c r="F118" i="14"/>
  <c r="G117" i="14"/>
  <c r="F117" i="14"/>
  <c r="G116" i="14"/>
  <c r="F116" i="14"/>
  <c r="G115" i="14"/>
  <c r="F115" i="14"/>
  <c r="G114" i="14"/>
  <c r="F114" i="14"/>
  <c r="G113" i="14"/>
  <c r="F113" i="14"/>
  <c r="G112" i="14"/>
  <c r="F112" i="14"/>
  <c r="G111" i="14"/>
  <c r="F111" i="14"/>
  <c r="G110" i="14"/>
  <c r="F110" i="14"/>
  <c r="G109" i="14"/>
  <c r="F109" i="14"/>
  <c r="G108" i="14"/>
  <c r="F108" i="14"/>
  <c r="G107" i="14"/>
  <c r="F107" i="14"/>
  <c r="G106" i="14"/>
  <c r="F106" i="14"/>
  <c r="G105" i="14"/>
  <c r="F105" i="14"/>
  <c r="G104" i="14"/>
  <c r="F104" i="14"/>
  <c r="G103" i="14"/>
  <c r="F103" i="14"/>
  <c r="G102" i="14"/>
  <c r="F102" i="14"/>
  <c r="G101" i="14"/>
  <c r="F101" i="14"/>
  <c r="G100" i="14"/>
  <c r="F100" i="14"/>
  <c r="G99" i="14"/>
  <c r="F99" i="14"/>
  <c r="G98" i="14"/>
  <c r="F98" i="14"/>
  <c r="G97" i="14"/>
  <c r="F97" i="14"/>
  <c r="G96" i="14"/>
  <c r="F96" i="14"/>
  <c r="G95" i="14"/>
  <c r="F95" i="14"/>
  <c r="G94" i="14"/>
  <c r="F94" i="14"/>
  <c r="G93" i="14"/>
  <c r="F93" i="14"/>
  <c r="G92" i="14"/>
  <c r="F92" i="14"/>
  <c r="G91" i="14"/>
  <c r="F91" i="14"/>
  <c r="G90" i="14"/>
  <c r="F90" i="14"/>
  <c r="G89" i="14"/>
  <c r="F89" i="14"/>
  <c r="G88" i="14"/>
  <c r="F88" i="14"/>
  <c r="G87" i="14"/>
  <c r="F87" i="14"/>
  <c r="G86" i="14"/>
  <c r="F86" i="14"/>
  <c r="G85" i="14"/>
  <c r="F85" i="14"/>
  <c r="G84" i="14"/>
  <c r="F84" i="14"/>
  <c r="G83" i="14"/>
  <c r="F83" i="14"/>
  <c r="G82" i="14"/>
  <c r="F82" i="14"/>
  <c r="G81" i="14"/>
  <c r="F81" i="14"/>
  <c r="G80" i="14"/>
  <c r="F80" i="14"/>
  <c r="G79" i="14"/>
  <c r="F79" i="14"/>
  <c r="G78" i="14"/>
  <c r="F78" i="14"/>
  <c r="G77" i="14"/>
  <c r="F77" i="14"/>
  <c r="G76" i="14"/>
  <c r="F76" i="14"/>
  <c r="G75" i="14"/>
  <c r="F75" i="14"/>
  <c r="G74" i="14"/>
  <c r="F74" i="14"/>
  <c r="G73" i="14"/>
  <c r="F73" i="14"/>
  <c r="G72" i="14"/>
  <c r="F72" i="14"/>
  <c r="G71" i="14"/>
  <c r="G70" i="14"/>
  <c r="F70" i="14"/>
  <c r="G69" i="14"/>
  <c r="F69" i="14"/>
  <c r="G68" i="14"/>
  <c r="G67" i="14"/>
  <c r="F67" i="14"/>
  <c r="G66" i="14"/>
  <c r="G65" i="14"/>
  <c r="F65" i="14"/>
  <c r="G64" i="14"/>
  <c r="F64" i="14"/>
  <c r="G63" i="14"/>
  <c r="F63" i="14"/>
  <c r="G62" i="14"/>
  <c r="F62" i="14"/>
  <c r="G61" i="14"/>
  <c r="F61" i="14"/>
  <c r="G60" i="14"/>
  <c r="F60" i="14"/>
  <c r="G59" i="14"/>
  <c r="F59" i="14"/>
  <c r="G58" i="14"/>
  <c r="F58" i="14"/>
  <c r="G57" i="14"/>
  <c r="G56" i="14"/>
  <c r="F56" i="14"/>
  <c r="G55" i="14"/>
  <c r="F55" i="14"/>
  <c r="G54" i="14"/>
  <c r="F54" i="14"/>
  <c r="G53" i="14"/>
  <c r="F53" i="14"/>
  <c r="G52" i="14"/>
  <c r="F52" i="14"/>
  <c r="G51" i="14"/>
  <c r="F51" i="14"/>
  <c r="G50" i="14"/>
  <c r="F50" i="14"/>
  <c r="G49" i="14"/>
  <c r="G48" i="14"/>
  <c r="F48" i="14"/>
  <c r="G47" i="14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G8" i="14"/>
  <c r="F8" i="14"/>
  <c r="G7" i="14"/>
  <c r="F7" i="14"/>
  <c r="G6" i="14"/>
  <c r="F6" i="14"/>
  <c r="G5" i="14"/>
  <c r="F5" i="14"/>
  <c r="G4" i="14"/>
  <c r="F4" i="14"/>
  <c r="G3" i="14"/>
  <c r="F3" i="14"/>
  <c r="G2" i="14"/>
  <c r="F2" i="14"/>
  <c r="C2" i="11"/>
  <c r="D2" i="11"/>
  <c r="G2" i="11" s="1"/>
  <c r="E2" i="11"/>
  <c r="H2" i="11"/>
  <c r="C3" i="11"/>
  <c r="D3" i="11"/>
  <c r="F3" i="11" s="1"/>
  <c r="E3" i="11"/>
  <c r="H3" i="11"/>
  <c r="C4" i="11"/>
  <c r="D4" i="11"/>
  <c r="F4" i="11" s="1"/>
  <c r="E4" i="11"/>
  <c r="H4" i="11"/>
  <c r="C5" i="11"/>
  <c r="D5" i="11"/>
  <c r="F5" i="11" s="1"/>
  <c r="E5" i="11"/>
  <c r="G5" i="11"/>
  <c r="H5" i="11"/>
  <c r="C6" i="11"/>
  <c r="D6" i="11"/>
  <c r="E6" i="11"/>
  <c r="F6" i="11"/>
  <c r="G6" i="11"/>
  <c r="H6" i="11"/>
  <c r="C7" i="11"/>
  <c r="D7" i="11"/>
  <c r="F7" i="11" s="1"/>
  <c r="E7" i="11"/>
  <c r="G7" i="11"/>
  <c r="H7" i="11"/>
  <c r="C8" i="11"/>
  <c r="D8" i="11"/>
  <c r="E8" i="11"/>
  <c r="G8" i="11"/>
  <c r="H8" i="11"/>
  <c r="C9" i="11"/>
  <c r="D9" i="11"/>
  <c r="E9" i="11"/>
  <c r="G9" i="11"/>
  <c r="H9" i="11"/>
  <c r="C10" i="11"/>
  <c r="D10" i="11"/>
  <c r="E10" i="11"/>
  <c r="F10" i="11"/>
  <c r="G10" i="11"/>
  <c r="H10" i="11"/>
  <c r="C11" i="11"/>
  <c r="D11" i="11"/>
  <c r="E11" i="11"/>
  <c r="G11" i="11"/>
  <c r="H11" i="11"/>
  <c r="C12" i="11"/>
  <c r="D12" i="11"/>
  <c r="E12" i="11"/>
  <c r="F12" i="11"/>
  <c r="G12" i="11"/>
  <c r="H12" i="11"/>
  <c r="C13" i="11"/>
  <c r="D13" i="11"/>
  <c r="E13" i="11"/>
  <c r="F13" i="11"/>
  <c r="G13" i="11"/>
  <c r="H13" i="11"/>
  <c r="C14" i="11"/>
  <c r="D14" i="11"/>
  <c r="F14" i="11" s="1"/>
  <c r="E14" i="11"/>
  <c r="H14" i="11"/>
  <c r="C15" i="11"/>
  <c r="D15" i="11"/>
  <c r="F15" i="11" s="1"/>
  <c r="E15" i="11"/>
  <c r="H15" i="11"/>
  <c r="C16" i="11"/>
  <c r="D16" i="11"/>
  <c r="F16" i="11" s="1"/>
  <c r="E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C19" i="11"/>
  <c r="D19" i="11"/>
  <c r="E19" i="11"/>
  <c r="F19" i="11"/>
  <c r="G19" i="11"/>
  <c r="H19" i="11"/>
  <c r="C20" i="11"/>
  <c r="D20" i="11"/>
  <c r="E20" i="11"/>
  <c r="F20" i="11"/>
  <c r="G20" i="11"/>
  <c r="H20" i="11"/>
  <c r="C21" i="11"/>
  <c r="D21" i="11"/>
  <c r="E21" i="11"/>
  <c r="F21" i="11"/>
  <c r="G21" i="11"/>
  <c r="H21" i="11"/>
  <c r="C22" i="11"/>
  <c r="D22" i="11"/>
  <c r="G22" i="11" s="1"/>
  <c r="E22" i="11"/>
  <c r="H22" i="11"/>
  <c r="C23" i="11"/>
  <c r="D23" i="11"/>
  <c r="G23" i="11" s="1"/>
  <c r="E23" i="11"/>
  <c r="H23" i="11"/>
  <c r="C24" i="11"/>
  <c r="D24" i="11"/>
  <c r="E24" i="11"/>
  <c r="F24" i="11"/>
  <c r="G24" i="11"/>
  <c r="H24" i="11"/>
  <c r="C25" i="11"/>
  <c r="D25" i="11"/>
  <c r="F25" i="11" s="1"/>
  <c r="E25" i="11"/>
  <c r="H25" i="11"/>
  <c r="C26" i="11"/>
  <c r="D26" i="11"/>
  <c r="F26" i="11" s="1"/>
  <c r="E26" i="11"/>
  <c r="H26" i="11"/>
  <c r="C27" i="11"/>
  <c r="D27" i="11"/>
  <c r="F27" i="11" s="1"/>
  <c r="E27" i="11"/>
  <c r="H27" i="11"/>
  <c r="C28" i="11"/>
  <c r="D28" i="11"/>
  <c r="E28" i="11"/>
  <c r="F28" i="11"/>
  <c r="G28" i="11"/>
  <c r="H28" i="11"/>
  <c r="C29" i="11"/>
  <c r="D29" i="11"/>
  <c r="E29" i="11"/>
  <c r="F29" i="11"/>
  <c r="G29" i="11"/>
  <c r="H29" i="11"/>
  <c r="C30" i="11"/>
  <c r="D30" i="11"/>
  <c r="E30" i="11"/>
  <c r="F30" i="11"/>
  <c r="G30" i="11"/>
  <c r="H30" i="11"/>
  <c r="C31" i="11"/>
  <c r="D31" i="11"/>
  <c r="E31" i="11"/>
  <c r="F31" i="11"/>
  <c r="G31" i="11"/>
  <c r="H31" i="11"/>
  <c r="C32" i="11"/>
  <c r="D32" i="11"/>
  <c r="E32" i="11"/>
  <c r="F32" i="11"/>
  <c r="G32" i="11"/>
  <c r="H32" i="11"/>
  <c r="C33" i="11"/>
  <c r="D33" i="11"/>
  <c r="F33" i="11" s="1"/>
  <c r="E33" i="11"/>
  <c r="H33" i="11"/>
  <c r="C34" i="11"/>
  <c r="D34" i="11"/>
  <c r="F34" i="11" s="1"/>
  <c r="E34" i="11"/>
  <c r="H34" i="11"/>
  <c r="C35" i="11"/>
  <c r="D35" i="11"/>
  <c r="F35" i="11" s="1"/>
  <c r="E35" i="11"/>
  <c r="H35" i="11"/>
  <c r="C36" i="11"/>
  <c r="D36" i="11"/>
  <c r="E36" i="11"/>
  <c r="F36" i="11"/>
  <c r="G36" i="11"/>
  <c r="H36" i="11"/>
  <c r="C37" i="11"/>
  <c r="D37" i="11"/>
  <c r="E37" i="11"/>
  <c r="F37" i="11"/>
  <c r="G37" i="11"/>
  <c r="H37" i="11"/>
  <c r="C38" i="11"/>
  <c r="D38" i="11"/>
  <c r="E38" i="11"/>
  <c r="F38" i="11"/>
  <c r="G38" i="11"/>
  <c r="H38" i="11"/>
  <c r="C39" i="11"/>
  <c r="D39" i="11"/>
  <c r="E39" i="11"/>
  <c r="F39" i="11"/>
  <c r="G39" i="11"/>
  <c r="H39" i="11"/>
  <c r="C40" i="11"/>
  <c r="D40" i="11"/>
  <c r="E40" i="11"/>
  <c r="F40" i="11"/>
  <c r="G40" i="11"/>
  <c r="H40" i="11"/>
  <c r="C41" i="11"/>
  <c r="D41" i="11"/>
  <c r="F41" i="11" s="1"/>
  <c r="E41" i="11"/>
  <c r="H41" i="11"/>
  <c r="C42" i="11"/>
  <c r="D42" i="11"/>
  <c r="F42" i="11" s="1"/>
  <c r="E42" i="11"/>
  <c r="H42" i="11"/>
  <c r="C43" i="11"/>
  <c r="D43" i="11"/>
  <c r="F43" i="11" s="1"/>
  <c r="E43" i="11"/>
  <c r="H43" i="11"/>
  <c r="C44" i="11"/>
  <c r="D44" i="11"/>
  <c r="E44" i="11"/>
  <c r="F44" i="11"/>
  <c r="G44" i="11"/>
  <c r="H44" i="11"/>
  <c r="C45" i="11"/>
  <c r="D45" i="11"/>
  <c r="E45" i="11"/>
  <c r="F45" i="11"/>
  <c r="G45" i="11"/>
  <c r="H45" i="11"/>
  <c r="C46" i="11"/>
  <c r="D46" i="11"/>
  <c r="E46" i="11"/>
  <c r="F46" i="11"/>
  <c r="G46" i="11"/>
  <c r="H46" i="11"/>
  <c r="C47" i="11"/>
  <c r="D47" i="11"/>
  <c r="E47" i="11"/>
  <c r="F47" i="11"/>
  <c r="G47" i="11"/>
  <c r="H47" i="11"/>
  <c r="C48" i="11"/>
  <c r="D48" i="11"/>
  <c r="E48" i="11"/>
  <c r="F48" i="11"/>
  <c r="G48" i="11"/>
  <c r="H48" i="11"/>
  <c r="C49" i="11"/>
  <c r="D49" i="11"/>
  <c r="F49" i="11" s="1"/>
  <c r="E49" i="11"/>
  <c r="H49" i="11"/>
  <c r="C50" i="11"/>
  <c r="D50" i="11"/>
  <c r="F50" i="11" s="1"/>
  <c r="E50" i="11"/>
  <c r="H50" i="11"/>
  <c r="C51" i="11"/>
  <c r="D51" i="11"/>
  <c r="F51" i="11" s="1"/>
  <c r="E51" i="11"/>
  <c r="H51" i="11"/>
  <c r="C52" i="11"/>
  <c r="D52" i="11"/>
  <c r="E52" i="11"/>
  <c r="G52" i="11"/>
  <c r="H52" i="11"/>
  <c r="C53" i="11"/>
  <c r="D53" i="11"/>
  <c r="F53" i="11" s="1"/>
  <c r="E53" i="11"/>
  <c r="H53" i="11"/>
  <c r="C54" i="11"/>
  <c r="D54" i="11"/>
  <c r="G54" i="11" s="1"/>
  <c r="E54" i="11"/>
  <c r="H54" i="11"/>
  <c r="C55" i="11"/>
  <c r="D55" i="11"/>
  <c r="E55" i="11"/>
  <c r="F55" i="11"/>
  <c r="G55" i="11"/>
  <c r="H55" i="11"/>
  <c r="C56" i="11"/>
  <c r="D56" i="11"/>
  <c r="E56" i="11"/>
  <c r="F56" i="11"/>
  <c r="G56" i="11"/>
  <c r="H56" i="11"/>
  <c r="C57" i="11"/>
  <c r="D57" i="11"/>
  <c r="G57" i="11" s="1"/>
  <c r="E57" i="11"/>
  <c r="F57" i="11"/>
  <c r="H57" i="11"/>
  <c r="C58" i="11"/>
  <c r="D58" i="11"/>
  <c r="F58" i="11" s="1"/>
  <c r="E58" i="11"/>
  <c r="H58" i="11"/>
  <c r="C59" i="11"/>
  <c r="D59" i="11"/>
  <c r="G59" i="11" s="1"/>
  <c r="E59" i="11"/>
  <c r="F59" i="11"/>
  <c r="H59" i="11"/>
  <c r="C60" i="11"/>
  <c r="D60" i="11"/>
  <c r="F60" i="11" s="1"/>
  <c r="E60" i="11"/>
  <c r="H60" i="11"/>
  <c r="C61" i="11"/>
  <c r="D61" i="11"/>
  <c r="F61" i="11" s="1"/>
  <c r="E61" i="11"/>
  <c r="H61" i="11"/>
  <c r="C62" i="11"/>
  <c r="D62" i="11"/>
  <c r="G62" i="11" s="1"/>
  <c r="E62" i="11"/>
  <c r="H62" i="11"/>
  <c r="C63" i="11"/>
  <c r="D63" i="11"/>
  <c r="E63" i="11"/>
  <c r="F63" i="11"/>
  <c r="G63" i="11"/>
  <c r="H63" i="11"/>
  <c r="C64" i="11"/>
  <c r="D64" i="11"/>
  <c r="E64" i="11"/>
  <c r="F64" i="11"/>
  <c r="G64" i="11"/>
  <c r="H64" i="11"/>
  <c r="C65" i="11"/>
  <c r="D65" i="11"/>
  <c r="G65" i="11" s="1"/>
  <c r="E65" i="11"/>
  <c r="F65" i="11"/>
  <c r="H65" i="11"/>
  <c r="C66" i="11"/>
  <c r="D66" i="11"/>
  <c r="F66" i="11" s="1"/>
  <c r="E66" i="11"/>
  <c r="H66" i="11"/>
  <c r="C67" i="11"/>
  <c r="D67" i="11"/>
  <c r="G67" i="11" s="1"/>
  <c r="E67" i="11"/>
  <c r="F67" i="11"/>
  <c r="H67" i="11"/>
  <c r="C68" i="11"/>
  <c r="D68" i="11"/>
  <c r="F68" i="11" s="1"/>
  <c r="E68" i="11"/>
  <c r="H68" i="11"/>
  <c r="C69" i="11"/>
  <c r="D69" i="11"/>
  <c r="F69" i="11" s="1"/>
  <c r="E69" i="11"/>
  <c r="H69" i="11"/>
  <c r="C70" i="11"/>
  <c r="D70" i="11"/>
  <c r="G70" i="11" s="1"/>
  <c r="E70" i="11"/>
  <c r="H70" i="11"/>
  <c r="C71" i="11"/>
  <c r="D71" i="11"/>
  <c r="E71" i="11"/>
  <c r="F71" i="11"/>
  <c r="G71" i="11"/>
  <c r="H71" i="11"/>
  <c r="C72" i="11"/>
  <c r="D72" i="11"/>
  <c r="E72" i="11"/>
  <c r="F72" i="11"/>
  <c r="G72" i="11"/>
  <c r="H72" i="11"/>
  <c r="C73" i="11"/>
  <c r="D73" i="11"/>
  <c r="E73" i="11"/>
  <c r="F73" i="11"/>
  <c r="G73" i="11"/>
  <c r="H73" i="11"/>
  <c r="C74" i="11"/>
  <c r="D74" i="11"/>
  <c r="E74" i="11"/>
  <c r="F74" i="11"/>
  <c r="G74" i="11"/>
  <c r="H74" i="11"/>
  <c r="C75" i="11"/>
  <c r="D75" i="11"/>
  <c r="E75" i="11"/>
  <c r="F75" i="11"/>
  <c r="G75" i="11"/>
  <c r="H75" i="11"/>
  <c r="C76" i="11"/>
  <c r="D76" i="11"/>
  <c r="F76" i="11" s="1"/>
  <c r="E76" i="11"/>
  <c r="H76" i="11"/>
  <c r="C77" i="11"/>
  <c r="D77" i="11"/>
  <c r="G77" i="11" s="1"/>
  <c r="E77" i="11"/>
  <c r="H77" i="11"/>
  <c r="C78" i="11"/>
  <c r="D78" i="11"/>
  <c r="G78" i="11" s="1"/>
  <c r="E78" i="11"/>
  <c r="F78" i="11"/>
  <c r="H78" i="11"/>
  <c r="C79" i="11"/>
  <c r="D79" i="11"/>
  <c r="G79" i="11" s="1"/>
  <c r="E79" i="11"/>
  <c r="H79" i="11"/>
  <c r="C80" i="11"/>
  <c r="D80" i="11"/>
  <c r="F80" i="11" s="1"/>
  <c r="E80" i="11"/>
  <c r="H80" i="11"/>
  <c r="C81" i="11"/>
  <c r="D81" i="11"/>
  <c r="F81" i="11" s="1"/>
  <c r="E81" i="11"/>
  <c r="H81" i="11"/>
  <c r="C82" i="11"/>
  <c r="D82" i="11"/>
  <c r="E82" i="11"/>
  <c r="G82" i="11"/>
  <c r="H82" i="11"/>
  <c r="C83" i="11"/>
  <c r="D83" i="11"/>
  <c r="E83" i="11"/>
  <c r="F83" i="11"/>
  <c r="G83" i="11"/>
  <c r="H83" i="11"/>
  <c r="C84" i="11"/>
  <c r="D84" i="11"/>
  <c r="E84" i="11"/>
  <c r="F84" i="11"/>
  <c r="G84" i="11"/>
  <c r="H84" i="11"/>
  <c r="C85" i="11"/>
  <c r="D85" i="11"/>
  <c r="E85" i="11"/>
  <c r="F85" i="11"/>
  <c r="G85" i="11"/>
  <c r="H85" i="11"/>
  <c r="C86" i="11"/>
  <c r="D86" i="11"/>
  <c r="E86" i="11"/>
  <c r="F86" i="11"/>
  <c r="G86" i="11"/>
  <c r="H86" i="11"/>
  <c r="C87" i="11"/>
  <c r="D87" i="11"/>
  <c r="F87" i="11" s="1"/>
  <c r="E87" i="11"/>
  <c r="H87" i="11"/>
  <c r="C88" i="11"/>
  <c r="D88" i="11"/>
  <c r="F88" i="11" s="1"/>
  <c r="E88" i="11"/>
  <c r="H88" i="11"/>
  <c r="C89" i="11"/>
  <c r="D89" i="11"/>
  <c r="F89" i="11" s="1"/>
  <c r="E89" i="11"/>
  <c r="H89" i="11"/>
  <c r="C90" i="11"/>
  <c r="D90" i="11"/>
  <c r="E90" i="11"/>
  <c r="F90" i="11"/>
  <c r="G90" i="11"/>
  <c r="H90" i="11"/>
  <c r="C91" i="11"/>
  <c r="D91" i="11"/>
  <c r="E91" i="11"/>
  <c r="F91" i="11"/>
  <c r="G91" i="11"/>
  <c r="H91" i="11"/>
  <c r="C92" i="11"/>
  <c r="D92" i="11"/>
  <c r="E92" i="11"/>
  <c r="F92" i="11"/>
  <c r="G92" i="11"/>
  <c r="H92" i="11"/>
  <c r="C93" i="11"/>
  <c r="D93" i="11"/>
  <c r="E93" i="11"/>
  <c r="F93" i="11"/>
  <c r="G93" i="11"/>
  <c r="H93" i="11"/>
  <c r="C94" i="11"/>
  <c r="D94" i="11"/>
  <c r="E94" i="11"/>
  <c r="F94" i="11"/>
  <c r="G94" i="11"/>
  <c r="H94" i="11"/>
  <c r="C95" i="11"/>
  <c r="D95" i="11"/>
  <c r="F95" i="11" s="1"/>
  <c r="E95" i="11"/>
  <c r="H95" i="11"/>
  <c r="C96" i="11"/>
  <c r="D96" i="11"/>
  <c r="F96" i="11" s="1"/>
  <c r="E96" i="11"/>
  <c r="H96" i="11"/>
  <c r="C97" i="11"/>
  <c r="D97" i="11"/>
  <c r="F97" i="11" s="1"/>
  <c r="E97" i="11"/>
  <c r="H97" i="11"/>
  <c r="C98" i="11"/>
  <c r="D98" i="11"/>
  <c r="E98" i="11"/>
  <c r="F98" i="11"/>
  <c r="G98" i="11"/>
  <c r="H98" i="11"/>
  <c r="C99" i="11"/>
  <c r="D99" i="11"/>
  <c r="E99" i="11"/>
  <c r="F99" i="11"/>
  <c r="G99" i="11"/>
  <c r="H99" i="11"/>
  <c r="C100" i="11"/>
  <c r="D100" i="11"/>
  <c r="E100" i="11"/>
  <c r="F100" i="11"/>
  <c r="G100" i="11"/>
  <c r="H100" i="11"/>
  <c r="C101" i="11"/>
  <c r="D101" i="11"/>
  <c r="E101" i="11"/>
  <c r="F101" i="11"/>
  <c r="G101" i="11"/>
  <c r="H101" i="11"/>
  <c r="C102" i="11"/>
  <c r="D102" i="11"/>
  <c r="E102" i="11"/>
  <c r="F102" i="11"/>
  <c r="G102" i="11"/>
  <c r="H102" i="11"/>
  <c r="C103" i="11"/>
  <c r="D103" i="11"/>
  <c r="F103" i="11" s="1"/>
  <c r="E103" i="11"/>
  <c r="H103" i="11"/>
  <c r="C104" i="11"/>
  <c r="D104" i="11"/>
  <c r="F104" i="11" s="1"/>
  <c r="E104" i="11"/>
  <c r="H104" i="11"/>
  <c r="C105" i="11"/>
  <c r="D105" i="11"/>
  <c r="F105" i="11" s="1"/>
  <c r="E105" i="11"/>
  <c r="H105" i="11"/>
  <c r="C106" i="11"/>
  <c r="D106" i="11"/>
  <c r="E106" i="11"/>
  <c r="F106" i="11"/>
  <c r="G106" i="11"/>
  <c r="H106" i="11"/>
  <c r="C107" i="11"/>
  <c r="D107" i="11"/>
  <c r="E107" i="11"/>
  <c r="F107" i="11"/>
  <c r="G107" i="11"/>
  <c r="H107" i="11"/>
  <c r="C108" i="11"/>
  <c r="D108" i="11"/>
  <c r="E108" i="11"/>
  <c r="F108" i="11"/>
  <c r="G108" i="11"/>
  <c r="H108" i="11"/>
  <c r="C109" i="11"/>
  <c r="D109" i="11"/>
  <c r="E109" i="11"/>
  <c r="F109" i="11"/>
  <c r="G109" i="11"/>
  <c r="H109" i="11"/>
  <c r="C110" i="11"/>
  <c r="D110" i="11"/>
  <c r="E110" i="11"/>
  <c r="F110" i="11"/>
  <c r="G110" i="11"/>
  <c r="H110" i="11"/>
  <c r="C111" i="11"/>
  <c r="D111" i="11"/>
  <c r="F111" i="11" s="1"/>
  <c r="E111" i="11"/>
  <c r="H111" i="11"/>
  <c r="C112" i="11"/>
  <c r="D112" i="11"/>
  <c r="F112" i="11" s="1"/>
  <c r="E112" i="11"/>
  <c r="H112" i="11"/>
  <c r="C113" i="11"/>
  <c r="D113" i="11"/>
  <c r="F113" i="11" s="1"/>
  <c r="E113" i="11"/>
  <c r="H113" i="11"/>
  <c r="C114" i="11"/>
  <c r="D114" i="11"/>
  <c r="E114" i="11"/>
  <c r="F114" i="11"/>
  <c r="G114" i="11"/>
  <c r="H114" i="11"/>
  <c r="C115" i="11"/>
  <c r="D115" i="11"/>
  <c r="E115" i="11"/>
  <c r="F115" i="11"/>
  <c r="G115" i="11"/>
  <c r="H115" i="11"/>
  <c r="C116" i="11"/>
  <c r="D116" i="11"/>
  <c r="E116" i="11"/>
  <c r="F116" i="11"/>
  <c r="G116" i="11"/>
  <c r="H116" i="11"/>
  <c r="C117" i="11"/>
  <c r="D117" i="11"/>
  <c r="E117" i="11"/>
  <c r="F117" i="11"/>
  <c r="G117" i="11"/>
  <c r="H117" i="11"/>
  <c r="C118" i="11"/>
  <c r="D118" i="11"/>
  <c r="E118" i="11"/>
  <c r="F118" i="11"/>
  <c r="G118" i="11"/>
  <c r="H118" i="11"/>
  <c r="C119" i="11"/>
  <c r="D119" i="11"/>
  <c r="F119" i="11" s="1"/>
  <c r="E119" i="11"/>
  <c r="H119" i="11"/>
  <c r="C120" i="11"/>
  <c r="D120" i="11"/>
  <c r="F120" i="11" s="1"/>
  <c r="E120" i="11"/>
  <c r="H120" i="11"/>
  <c r="C121" i="11"/>
  <c r="D121" i="11"/>
  <c r="F121" i="11" s="1"/>
  <c r="E121" i="11"/>
  <c r="H121" i="11"/>
  <c r="C122" i="11"/>
  <c r="D122" i="11"/>
  <c r="E122" i="11"/>
  <c r="F122" i="11"/>
  <c r="G122" i="11"/>
  <c r="H122" i="11"/>
  <c r="C123" i="11"/>
  <c r="D123" i="11"/>
  <c r="E123" i="11"/>
  <c r="F123" i="11"/>
  <c r="G123" i="11"/>
  <c r="H123" i="11"/>
  <c r="C124" i="11"/>
  <c r="D124" i="11"/>
  <c r="E124" i="11"/>
  <c r="F124" i="11"/>
  <c r="G124" i="11"/>
  <c r="H124" i="11"/>
  <c r="C125" i="11"/>
  <c r="D125" i="11"/>
  <c r="E125" i="11"/>
  <c r="F125" i="11"/>
  <c r="G125" i="11"/>
  <c r="H125" i="11"/>
  <c r="C126" i="11"/>
  <c r="D126" i="11"/>
  <c r="E126" i="11"/>
  <c r="F126" i="11"/>
  <c r="G126" i="11"/>
  <c r="H126" i="11"/>
  <c r="C127" i="11"/>
  <c r="D127" i="11"/>
  <c r="F127" i="11" s="1"/>
  <c r="E127" i="11"/>
  <c r="H127" i="11"/>
  <c r="C128" i="11"/>
  <c r="D128" i="11"/>
  <c r="F128" i="11" s="1"/>
  <c r="E128" i="11"/>
  <c r="H128" i="11"/>
  <c r="C129" i="11"/>
  <c r="D129" i="11"/>
  <c r="F129" i="11" s="1"/>
  <c r="E129" i="11"/>
  <c r="H129" i="11"/>
  <c r="C130" i="11"/>
  <c r="D130" i="11"/>
  <c r="E130" i="11"/>
  <c r="F130" i="11"/>
  <c r="G130" i="11"/>
  <c r="H130" i="11"/>
  <c r="C131" i="11"/>
  <c r="D131" i="11"/>
  <c r="E131" i="11"/>
  <c r="F131" i="11"/>
  <c r="G131" i="11"/>
  <c r="H131" i="11"/>
  <c r="C132" i="11"/>
  <c r="D132" i="11"/>
  <c r="E132" i="11"/>
  <c r="F132" i="11"/>
  <c r="G132" i="11"/>
  <c r="H132" i="11"/>
  <c r="C133" i="11"/>
  <c r="D133" i="11"/>
  <c r="E133" i="11"/>
  <c r="F133" i="11"/>
  <c r="G133" i="11"/>
  <c r="H133" i="11"/>
  <c r="C134" i="11"/>
  <c r="D134" i="11"/>
  <c r="E134" i="11"/>
  <c r="F134" i="11"/>
  <c r="G134" i="11"/>
  <c r="H134" i="11"/>
  <c r="C135" i="11"/>
  <c r="D135" i="11"/>
  <c r="F135" i="11" s="1"/>
  <c r="E135" i="11"/>
  <c r="H135" i="11"/>
  <c r="C136" i="11"/>
  <c r="D136" i="11"/>
  <c r="F136" i="11" s="1"/>
  <c r="E136" i="11"/>
  <c r="H136" i="11"/>
  <c r="C137" i="11"/>
  <c r="D137" i="11"/>
  <c r="F137" i="11" s="1"/>
  <c r="E137" i="11"/>
  <c r="H137" i="11"/>
  <c r="C138" i="11"/>
  <c r="D138" i="11"/>
  <c r="E138" i="11"/>
  <c r="F138" i="11"/>
  <c r="G138" i="11"/>
  <c r="H138" i="11"/>
  <c r="C139" i="11"/>
  <c r="D139" i="11"/>
  <c r="E139" i="11"/>
  <c r="F139" i="11"/>
  <c r="G139" i="11"/>
  <c r="H139" i="11"/>
  <c r="C140" i="11"/>
  <c r="D140" i="11"/>
  <c r="E140" i="11"/>
  <c r="F140" i="11"/>
  <c r="G140" i="11"/>
  <c r="H140" i="11"/>
  <c r="C141" i="11"/>
  <c r="D141" i="11"/>
  <c r="E141" i="11"/>
  <c r="F141" i="11"/>
  <c r="G141" i="11"/>
  <c r="H141" i="11"/>
  <c r="C142" i="11"/>
  <c r="D142" i="11"/>
  <c r="E142" i="11"/>
  <c r="F142" i="11"/>
  <c r="G142" i="11"/>
  <c r="H142" i="11"/>
  <c r="C143" i="11"/>
  <c r="D143" i="11"/>
  <c r="F143" i="11" s="1"/>
  <c r="E143" i="11"/>
  <c r="H143" i="11"/>
  <c r="C144" i="11"/>
  <c r="D144" i="11"/>
  <c r="F144" i="11" s="1"/>
  <c r="E144" i="11"/>
  <c r="H144" i="11"/>
  <c r="C145" i="11"/>
  <c r="D145" i="11"/>
  <c r="F145" i="11" s="1"/>
  <c r="E145" i="11"/>
  <c r="H145" i="11"/>
  <c r="C146" i="11"/>
  <c r="D146" i="11"/>
  <c r="E146" i="11"/>
  <c r="F146" i="11"/>
  <c r="G146" i="11"/>
  <c r="H146" i="11"/>
  <c r="C147" i="11"/>
  <c r="D147" i="11"/>
  <c r="E147" i="11"/>
  <c r="F147" i="11"/>
  <c r="G147" i="11"/>
  <c r="H147" i="11"/>
  <c r="H148" i="11"/>
  <c r="G69" i="11" l="1"/>
  <c r="G61" i="11"/>
  <c r="G53" i="11"/>
  <c r="G4" i="11"/>
  <c r="G80" i="11"/>
  <c r="G144" i="11"/>
  <c r="G136" i="11"/>
  <c r="G128" i="11"/>
  <c r="G120" i="11"/>
  <c r="G112" i="11"/>
  <c r="G104" i="11"/>
  <c r="G96" i="11"/>
  <c r="G88" i="11"/>
  <c r="G50" i="11"/>
  <c r="G42" i="11"/>
  <c r="G34" i="11"/>
  <c r="G26" i="11"/>
  <c r="G15" i="11"/>
  <c r="G66" i="11"/>
  <c r="G58" i="11"/>
  <c r="G68" i="11"/>
  <c r="G60" i="11"/>
  <c r="G3" i="11"/>
  <c r="G143" i="11"/>
  <c r="G135" i="11"/>
  <c r="G127" i="11"/>
  <c r="G119" i="11"/>
  <c r="G111" i="11"/>
  <c r="G103" i="11"/>
  <c r="G95" i="11"/>
  <c r="G87" i="11"/>
  <c r="F79" i="11"/>
  <c r="G76" i="11"/>
  <c r="G49" i="11"/>
  <c r="G41" i="11"/>
  <c r="G33" i="11"/>
  <c r="G25" i="11"/>
  <c r="G14" i="11"/>
  <c r="G81" i="11"/>
  <c r="G145" i="11"/>
  <c r="G137" i="11"/>
  <c r="G129" i="11"/>
  <c r="G121" i="11"/>
  <c r="G113" i="11"/>
  <c r="G105" i="11"/>
  <c r="G97" i="11"/>
  <c r="G89" i="11"/>
  <c r="F62" i="11"/>
  <c r="F54" i="11"/>
  <c r="G51" i="11"/>
  <c r="G43" i="11"/>
  <c r="G35" i="11"/>
  <c r="G27" i="11"/>
  <c r="G16" i="11"/>
</calcChain>
</file>

<file path=xl/sharedStrings.xml><?xml version="1.0" encoding="utf-8"?>
<sst xmlns="http://schemas.openxmlformats.org/spreadsheetml/2006/main" count="8313" uniqueCount="1005">
  <si>
    <t>Department Family</t>
  </si>
  <si>
    <t>Entity</t>
  </si>
  <si>
    <t xml:space="preserve">Date </t>
  </si>
  <si>
    <t xml:space="preserve">Transaction Number </t>
  </si>
  <si>
    <t>Supplier</t>
  </si>
  <si>
    <t>Expense Type</t>
  </si>
  <si>
    <t>Expense Area</t>
  </si>
  <si>
    <t>Amount</t>
  </si>
  <si>
    <t>Department of Health</t>
  </si>
  <si>
    <t>Buckinghamshire Healthcare NHS Trust</t>
  </si>
  <si>
    <t>Nat West Bank Plc</t>
  </si>
  <si>
    <t>Revenue Suspense</t>
  </si>
  <si>
    <t>Bht Control Accounts</t>
  </si>
  <si>
    <t>Building &amp; Eng Contracts</t>
  </si>
  <si>
    <t>Hard Fm</t>
  </si>
  <si>
    <t>Capital Expenditure</t>
  </si>
  <si>
    <t>Pathology</t>
  </si>
  <si>
    <t>Capsticks Solicitors Llp (Client Account)</t>
  </si>
  <si>
    <t>Legal Fees</t>
  </si>
  <si>
    <t>Trust Board</t>
  </si>
  <si>
    <t>Stocks-Drugs</t>
  </si>
  <si>
    <t>Non Nhs Healthcare - Total</t>
  </si>
  <si>
    <t>Med &amp; Surg Equipment</t>
  </si>
  <si>
    <t>Nhs Professionals Ltd</t>
  </si>
  <si>
    <t>All Other Capital Expenditure</t>
  </si>
  <si>
    <t>It Technology</t>
  </si>
  <si>
    <t>Bld'G Servs-Contracts</t>
  </si>
  <si>
    <t>Othr Clinical Supplies</t>
  </si>
  <si>
    <t>Radiology</t>
  </si>
  <si>
    <t>Scientific Services</t>
  </si>
  <si>
    <t>Roche Products Limited</t>
  </si>
  <si>
    <t>Bayer Plc</t>
  </si>
  <si>
    <t>Oxford Health Nhs Foundation Trust</t>
  </si>
  <si>
    <t>Hmrc Cumbernauld</t>
  </si>
  <si>
    <t>Ext Services Contracts</t>
  </si>
  <si>
    <t>Quantum Pharmaceutical Ltd</t>
  </si>
  <si>
    <t>Rent</t>
  </si>
  <si>
    <t>Supply Chain Coordination Ltd (Consumables)</t>
  </si>
  <si>
    <t>Wessis-Stores Issues</t>
  </si>
  <si>
    <t>Ith Pharma Ltd</t>
  </si>
  <si>
    <t>Nhs Blood And Transplant</t>
  </si>
  <si>
    <t>Laboratory Equipment</t>
  </si>
  <si>
    <t>Soft Fm</t>
  </si>
  <si>
    <t>Other Miscellaneous</t>
  </si>
  <si>
    <t>Buckinghamshire Healthcare Projects Ltd</t>
  </si>
  <si>
    <t>Pbr Drugs Issues Total</t>
  </si>
  <si>
    <t>Theatres</t>
  </si>
  <si>
    <t>Service Charges-On Sofp Pfi</t>
  </si>
  <si>
    <t>P.F.I.</t>
  </si>
  <si>
    <t>Computer Hardware &amp; Maint</t>
  </si>
  <si>
    <t>Electronic Invoice Suspense</t>
  </si>
  <si>
    <t>Darwin Group Ltd</t>
  </si>
  <si>
    <t>Supply Chain Coordination Ltd (Maintenance)</t>
  </si>
  <si>
    <t>4 Ways Healthcare Ltd</t>
  </si>
  <si>
    <t>Enterprise Healthcare Ltd</t>
  </si>
  <si>
    <t>Mediq Healthcare Uk Ltd</t>
  </si>
  <si>
    <t>Cdp Print Management</t>
  </si>
  <si>
    <t>Ah - Financial Controller</t>
  </si>
  <si>
    <t>Nhsp/Bank Prtnrs.Clearance A/C</t>
  </si>
  <si>
    <t>Commercial Director Division</t>
  </si>
  <si>
    <t>Icts (Uk) Ltd</t>
  </si>
  <si>
    <t>Car Leasing Scheme</t>
  </si>
  <si>
    <t>Medstrom Ltd</t>
  </si>
  <si>
    <t>Spinal Injuries</t>
  </si>
  <si>
    <t>Npower Ltd</t>
  </si>
  <si>
    <t>Electricity</t>
  </si>
  <si>
    <t>General Management</t>
  </si>
  <si>
    <t>Cloud 21 Limited</t>
  </si>
  <si>
    <t>Cap-Project Officer</t>
  </si>
  <si>
    <t>Knowles Associates Total Fleet Management Ltd</t>
  </si>
  <si>
    <t>Fedbucks Ltd</t>
  </si>
  <si>
    <t>Emergency Department</t>
  </si>
  <si>
    <t>Wave</t>
  </si>
  <si>
    <t>Water &amp; Sewerage</t>
  </si>
  <si>
    <t>South Central Ambulance Service Nhs Ft</t>
  </si>
  <si>
    <t>Othr Transport Costs</t>
  </si>
  <si>
    <t>Alliance Healthcare (Distribution) Ltd</t>
  </si>
  <si>
    <t>Cardiology</t>
  </si>
  <si>
    <t>Nhs Bucks  Oxfordshire &amp; Berks West Icb</t>
  </si>
  <si>
    <t>Nhs Injury Benefit</t>
  </si>
  <si>
    <t>Perm Injury Benefit Prov. &lt;1yr</t>
  </si>
  <si>
    <t>Rennie Grove Hospice Care</t>
  </si>
  <si>
    <t>Chb - Special Palliative Care</t>
  </si>
  <si>
    <t>Transparity Solutions Ltd</t>
  </si>
  <si>
    <t>Capital-Consultant Fees</t>
  </si>
  <si>
    <t>Drugs - Other</t>
  </si>
  <si>
    <t>Education And Training</t>
  </si>
  <si>
    <t>Respiratory</t>
  </si>
  <si>
    <t>Mwl Teaching Hospitals Nhs Trust</t>
  </si>
  <si>
    <t>Royal Berkshire Nhs Foundation Trust</t>
  </si>
  <si>
    <t>Rackspace Limited</t>
  </si>
  <si>
    <t>Moduleco Healthcare Ltd</t>
  </si>
  <si>
    <t>Practice Plus Group Hospitals Ltd</t>
  </si>
  <si>
    <t>Management Surgery</t>
  </si>
  <si>
    <t>Saba Park Services Uk Limited</t>
  </si>
  <si>
    <t>Medic.&amp; Surgical Equip.</t>
  </si>
  <si>
    <t>Furn &amp; Computer Equipt</t>
  </si>
  <si>
    <t>Abbott Rapid Diagnostics Ltd</t>
  </si>
  <si>
    <t>One Stop Doctors Ltd</t>
  </si>
  <si>
    <t>Apira Ltd</t>
  </si>
  <si>
    <t>Gutcare.Org Ltd</t>
  </si>
  <si>
    <t>Gastroenterology</t>
  </si>
  <si>
    <t>Chb - Property Services</t>
  </si>
  <si>
    <t>Corona Energy Retail 4 Limited</t>
  </si>
  <si>
    <t>Gas</t>
  </si>
  <si>
    <t>Chiltern Imaging Partnership Llp</t>
  </si>
  <si>
    <t>Highshore Commercial Limited</t>
  </si>
  <si>
    <t>Chief People Officer</t>
  </si>
  <si>
    <t>Mindray (Uk) Ltd</t>
  </si>
  <si>
    <t>Sm -Pgme</t>
  </si>
  <si>
    <t>Student Loan Repayment</t>
  </si>
  <si>
    <t>Tsm Heating Services Ltd</t>
  </si>
  <si>
    <t>Softcat Ltd</t>
  </si>
  <si>
    <t>Othr Establishment Exps</t>
  </si>
  <si>
    <t>Medical Moves Ltd</t>
  </si>
  <si>
    <t>Hexarad Group Ltd</t>
  </si>
  <si>
    <t>Britannic Technologies Ltd</t>
  </si>
  <si>
    <t>Computer Hard/Software</t>
  </si>
  <si>
    <t>Medtronic Ltd</t>
  </si>
  <si>
    <t>Tax</t>
  </si>
  <si>
    <t>2129153</t>
  </si>
  <si>
    <t>Sodexo Ltd</t>
  </si>
  <si>
    <t>Wh-Elderly Division Serv Mgmt</t>
  </si>
  <si>
    <t>2122040</t>
  </si>
  <si>
    <t>2120818</t>
  </si>
  <si>
    <t>2126999</t>
  </si>
  <si>
    <t>2128441</t>
  </si>
  <si>
    <t>2124488</t>
  </si>
  <si>
    <t>2134719</t>
  </si>
  <si>
    <t>Janssen Healthcare Innovation</t>
  </si>
  <si>
    <t>2108329</t>
  </si>
  <si>
    <t>2126835</t>
  </si>
  <si>
    <t>2117886</t>
  </si>
  <si>
    <t>2128967</t>
  </si>
  <si>
    <t>2129768</t>
  </si>
  <si>
    <t>2113069</t>
  </si>
  <si>
    <t>2119199</t>
  </si>
  <si>
    <t>2126618</t>
  </si>
  <si>
    <t>2128862</t>
  </si>
  <si>
    <t>Alloga Uk</t>
  </si>
  <si>
    <t>2128720</t>
  </si>
  <si>
    <t>2132009</t>
  </si>
  <si>
    <t>Toca Creative Ltd</t>
  </si>
  <si>
    <t>Obstetrics</t>
  </si>
  <si>
    <t>2127907</t>
  </si>
  <si>
    <t>2129770</t>
  </si>
  <si>
    <t>2127904</t>
  </si>
  <si>
    <t>2133609</t>
  </si>
  <si>
    <t>2127682</t>
  </si>
  <si>
    <t>2127639</t>
  </si>
  <si>
    <t>2069162</t>
  </si>
  <si>
    <t>Bt Global Services</t>
  </si>
  <si>
    <t>2101834</t>
  </si>
  <si>
    <t>2130574</t>
  </si>
  <si>
    <t>2127506</t>
  </si>
  <si>
    <t>2128722</t>
  </si>
  <si>
    <t>2128723</t>
  </si>
  <si>
    <t>2129017</t>
  </si>
  <si>
    <t>2126712</t>
  </si>
  <si>
    <t>2123089</t>
  </si>
  <si>
    <t>2132802</t>
  </si>
  <si>
    <t>2126497</t>
  </si>
  <si>
    <t>2127641</t>
  </si>
  <si>
    <t>2114359</t>
  </si>
  <si>
    <t>Hicom Technology Ltd</t>
  </si>
  <si>
    <t>Paediatrics</t>
  </si>
  <si>
    <t>2128957</t>
  </si>
  <si>
    <t>2125919</t>
  </si>
  <si>
    <t>2124712</t>
  </si>
  <si>
    <t>2126276</t>
  </si>
  <si>
    <t>2122890</t>
  </si>
  <si>
    <t>2126713</t>
  </si>
  <si>
    <t>Integrated Medical Solutions Ltd</t>
  </si>
  <si>
    <t>2132110</t>
  </si>
  <si>
    <t>2122224</t>
  </si>
  <si>
    <t>2129165</t>
  </si>
  <si>
    <t>2124784</t>
  </si>
  <si>
    <t>2128920</t>
  </si>
  <si>
    <t>2066375</t>
  </si>
  <si>
    <t>Civica Uk Ltd</t>
  </si>
  <si>
    <t>2124505</t>
  </si>
  <si>
    <t>2128605</t>
  </si>
  <si>
    <t>2127906</t>
  </si>
  <si>
    <t>2129357</t>
  </si>
  <si>
    <t>2127739</t>
  </si>
  <si>
    <t>2127749</t>
  </si>
  <si>
    <t>2124467</t>
  </si>
  <si>
    <t>2131306</t>
  </si>
  <si>
    <t>2122948</t>
  </si>
  <si>
    <t>2126687</t>
  </si>
  <si>
    <t>2127507</t>
  </si>
  <si>
    <t>2122883</t>
  </si>
  <si>
    <t>Medialogix Ltd</t>
  </si>
  <si>
    <t>Community Diagnostics Centre</t>
  </si>
  <si>
    <t>2128854</t>
  </si>
  <si>
    <t>2128928</t>
  </si>
  <si>
    <t>2131248</t>
  </si>
  <si>
    <t>2122622</t>
  </si>
  <si>
    <t>2122926</t>
  </si>
  <si>
    <t>2128048</t>
  </si>
  <si>
    <t>2127640</t>
  </si>
  <si>
    <t>2130885</t>
  </si>
  <si>
    <t>2127642</t>
  </si>
  <si>
    <t>2126583</t>
  </si>
  <si>
    <t>2124899</t>
  </si>
  <si>
    <t>2116209</t>
  </si>
  <si>
    <t>2124860</t>
  </si>
  <si>
    <t>2067181</t>
  </si>
  <si>
    <t>2132795</t>
  </si>
  <si>
    <t>2128385</t>
  </si>
  <si>
    <t>2123754</t>
  </si>
  <si>
    <t>2131071</t>
  </si>
  <si>
    <t>2126571</t>
  </si>
  <si>
    <t>2129414</t>
  </si>
  <si>
    <t>2130846</t>
  </si>
  <si>
    <t>2132434</t>
  </si>
  <si>
    <t>2130844</t>
  </si>
  <si>
    <t>2128449</t>
  </si>
  <si>
    <t>2128855</t>
  </si>
  <si>
    <t>2132539</t>
  </si>
  <si>
    <t>Marcon Construction Ltd</t>
  </si>
  <si>
    <t>2128326</t>
  </si>
  <si>
    <t>2133614</t>
  </si>
  <si>
    <t>2133049</t>
  </si>
  <si>
    <t>Ernst &amp; Young Llp</t>
  </si>
  <si>
    <t>Auditors</t>
  </si>
  <si>
    <t>2128263</t>
  </si>
  <si>
    <t>2128853</t>
  </si>
  <si>
    <t>2128350</t>
  </si>
  <si>
    <t>2124952</t>
  </si>
  <si>
    <t>Clinisys Solutions Limited</t>
  </si>
  <si>
    <t>2119200</t>
  </si>
  <si>
    <t>2126619</t>
  </si>
  <si>
    <t>2125015</t>
  </si>
  <si>
    <t>Getinge Ltd</t>
  </si>
  <si>
    <t>2124817</t>
  </si>
  <si>
    <t>2106827</t>
  </si>
  <si>
    <t>2130633</t>
  </si>
  <si>
    <t>2126766</t>
  </si>
  <si>
    <t>2124809</t>
  </si>
  <si>
    <t>2127005</t>
  </si>
  <si>
    <t>2124859</t>
  </si>
  <si>
    <t>2126678</t>
  </si>
  <si>
    <t>2128383</t>
  </si>
  <si>
    <t>2130581</t>
  </si>
  <si>
    <t>2124947</t>
  </si>
  <si>
    <t>Mtx Contracts Ltd</t>
  </si>
  <si>
    <t>2126269</t>
  </si>
  <si>
    <t>2117437</t>
  </si>
  <si>
    <t>2123299</t>
  </si>
  <si>
    <t>2124518</t>
  </si>
  <si>
    <t>2128513</t>
  </si>
  <si>
    <t>2133616</t>
  </si>
  <si>
    <t>2128047</t>
  </si>
  <si>
    <t>2119603</t>
  </si>
  <si>
    <t>2122531</t>
  </si>
  <si>
    <t>2122866</t>
  </si>
  <si>
    <t>2124867</t>
  </si>
  <si>
    <t>2126614</t>
  </si>
  <si>
    <t>2130516</t>
  </si>
  <si>
    <t>2130037</t>
  </si>
  <si>
    <t>2128262</t>
  </si>
  <si>
    <t>2122093</t>
  </si>
  <si>
    <t>2123154</t>
  </si>
  <si>
    <t>2125036</t>
  </si>
  <si>
    <t>2126908</t>
  </si>
  <si>
    <t>2128493</t>
  </si>
  <si>
    <t>2126711</t>
  </si>
  <si>
    <t>2132464</t>
  </si>
  <si>
    <t>2140552</t>
  </si>
  <si>
    <t>United Healthcare (South Bucks) Ltd</t>
  </si>
  <si>
    <t>2132438</t>
  </si>
  <si>
    <t>2134950</t>
  </si>
  <si>
    <t>2130889</t>
  </si>
  <si>
    <t>2133990</t>
  </si>
  <si>
    <t>2128264</t>
  </si>
  <si>
    <t>Phoenix Software Limited</t>
  </si>
  <si>
    <t>2136039</t>
  </si>
  <si>
    <t>2132453</t>
  </si>
  <si>
    <t>2137984</t>
  </si>
  <si>
    <t>2128423</t>
  </si>
  <si>
    <t>2138062</t>
  </si>
  <si>
    <t>It Digital</t>
  </si>
  <si>
    <t>System C Healthcare Ltd</t>
  </si>
  <si>
    <t>2132058</t>
  </si>
  <si>
    <t>2130640</t>
  </si>
  <si>
    <t>2133740</t>
  </si>
  <si>
    <t>2137291</t>
  </si>
  <si>
    <t>2132137</t>
  </si>
  <si>
    <t>2135911</t>
  </si>
  <si>
    <t>2137856</t>
  </si>
  <si>
    <t>2138140</t>
  </si>
  <si>
    <t>Anaesthetics And Critical Care</t>
  </si>
  <si>
    <t>2139195</t>
  </si>
  <si>
    <t>2131998</t>
  </si>
  <si>
    <t>2124916</t>
  </si>
  <si>
    <t>2138227</t>
  </si>
  <si>
    <t>2133575</t>
  </si>
  <si>
    <t>2139194</t>
  </si>
  <si>
    <t>2139190</t>
  </si>
  <si>
    <t>2131848</t>
  </si>
  <si>
    <t>2133551</t>
  </si>
  <si>
    <t>2130670</t>
  </si>
  <si>
    <t>2119297</t>
  </si>
  <si>
    <t>2117683</t>
  </si>
  <si>
    <t>2117676</t>
  </si>
  <si>
    <t>2131849</t>
  </si>
  <si>
    <t>2124807</t>
  </si>
  <si>
    <t>2140729</t>
  </si>
  <si>
    <t>Buckinghamshire Council</t>
  </si>
  <si>
    <t>2131855</t>
  </si>
  <si>
    <t>2128265</t>
  </si>
  <si>
    <t>2129317</t>
  </si>
  <si>
    <t>2135835</t>
  </si>
  <si>
    <t>Univer Hosp B'Ham Nhfst</t>
  </si>
  <si>
    <t>2137963</t>
  </si>
  <si>
    <t>Ithealth U.K. Ltd</t>
  </si>
  <si>
    <t>2133917</t>
  </si>
  <si>
    <t>2132103</t>
  </si>
  <si>
    <t>2133688</t>
  </si>
  <si>
    <t>2132514</t>
  </si>
  <si>
    <t>2132515</t>
  </si>
  <si>
    <t>Elderly Division - Projects</t>
  </si>
  <si>
    <t>2138103</t>
  </si>
  <si>
    <t>2118970</t>
  </si>
  <si>
    <t>2138102</t>
  </si>
  <si>
    <t>2131787</t>
  </si>
  <si>
    <t>2134453</t>
  </si>
  <si>
    <t>2136887</t>
  </si>
  <si>
    <t>Chrystal Consulting Ltd</t>
  </si>
  <si>
    <t>2125503</t>
  </si>
  <si>
    <t>2134975</t>
  </si>
  <si>
    <t>2134206</t>
  </si>
  <si>
    <t>2132639</t>
  </si>
  <si>
    <t>2135429</t>
  </si>
  <si>
    <t>Visiting Consultant</t>
  </si>
  <si>
    <t>Oral &amp; Maxillofacial Surgery</t>
  </si>
  <si>
    <t>Oxford University Hospitals Nhs Ft</t>
  </si>
  <si>
    <t>2134962</t>
  </si>
  <si>
    <t>2138363</t>
  </si>
  <si>
    <t>2138475</t>
  </si>
  <si>
    <t>2132376</t>
  </si>
  <si>
    <t>2133576</t>
  </si>
  <si>
    <t>2136886</t>
  </si>
  <si>
    <t>2138605</t>
  </si>
  <si>
    <t>2130558</t>
  </si>
  <si>
    <t>2137854</t>
  </si>
  <si>
    <t>2067182</t>
  </si>
  <si>
    <t>2139240</t>
  </si>
  <si>
    <t>2131912</t>
  </si>
  <si>
    <t>2129987</t>
  </si>
  <si>
    <t>Admin &amp; Clerical</t>
  </si>
  <si>
    <t>North Bristol Nhs Trust</t>
  </si>
  <si>
    <t>2130543</t>
  </si>
  <si>
    <t>2135762</t>
  </si>
  <si>
    <t>2133127</t>
  </si>
  <si>
    <t>X-Ray Equipment Maint</t>
  </si>
  <si>
    <t>Waterman Environmental Services</t>
  </si>
  <si>
    <t>2129293</t>
  </si>
  <si>
    <t>Aidence B.V.</t>
  </si>
  <si>
    <t>2047061</t>
  </si>
  <si>
    <t>2134976</t>
  </si>
  <si>
    <t>2129381</t>
  </si>
  <si>
    <t>2134035</t>
  </si>
  <si>
    <t>2132128</t>
  </si>
  <si>
    <t>2125438</t>
  </si>
  <si>
    <t>Cancer</t>
  </si>
  <si>
    <t>East And North Herts Nhs Trust</t>
  </si>
  <si>
    <t>2119169</t>
  </si>
  <si>
    <t>2139515</t>
  </si>
  <si>
    <t>Appliances</t>
  </si>
  <si>
    <t>Stryker Uk Ltd</t>
  </si>
  <si>
    <t>2122905</t>
  </si>
  <si>
    <t>Karl Storz Endoscopy (Uk) Ltd</t>
  </si>
  <si>
    <t>2131753</t>
  </si>
  <si>
    <t>Qualasept Ltd T/A Bath Asu</t>
  </si>
  <si>
    <t>2134715</t>
  </si>
  <si>
    <t>Community Paediatrics</t>
  </si>
  <si>
    <t>Thomson Screening Solutions Ltd</t>
  </si>
  <si>
    <t>2137651</t>
  </si>
  <si>
    <t>2132785</t>
  </si>
  <si>
    <t>2132767</t>
  </si>
  <si>
    <t>2136915</t>
  </si>
  <si>
    <t>Prof.Cons.Fees-Architects</t>
  </si>
  <si>
    <t>Hunters &amp; Partners Ltd</t>
  </si>
  <si>
    <t>2132003</t>
  </si>
  <si>
    <t>2122888</t>
  </si>
  <si>
    <t>General Surgery</t>
  </si>
  <si>
    <t>Frontiere Medicale Europe Ltd</t>
  </si>
  <si>
    <t>2119656</t>
  </si>
  <si>
    <t>Urology</t>
  </si>
  <si>
    <t>C J Medical Ltd</t>
  </si>
  <si>
    <t>2132530</t>
  </si>
  <si>
    <t>2130494</t>
  </si>
  <si>
    <t>2136893</t>
  </si>
  <si>
    <t>2133989</t>
  </si>
  <si>
    <t>Swiftqueue Technologies Ltd</t>
  </si>
  <si>
    <t>2126672</t>
  </si>
  <si>
    <t>Constellia Public Ltd</t>
  </si>
  <si>
    <t>2133601</t>
  </si>
  <si>
    <t>Daisy Corporate Services</t>
  </si>
  <si>
    <t>2128269</t>
  </si>
  <si>
    <t>2112817</t>
  </si>
  <si>
    <t>2131292</t>
  </si>
  <si>
    <t>2136917</t>
  </si>
  <si>
    <t>2138591</t>
  </si>
  <si>
    <t>2134960</t>
  </si>
  <si>
    <t>2119658</t>
  </si>
  <si>
    <t>2138586</t>
  </si>
  <si>
    <t>E.N.T.</t>
  </si>
  <si>
    <t>Auditdata Ltd</t>
  </si>
  <si>
    <t>2129337</t>
  </si>
  <si>
    <t>2133079</t>
  </si>
  <si>
    <t>Novartis Pharmaceuticals Uk Ltd</t>
  </si>
  <si>
    <t>2138460</t>
  </si>
  <si>
    <t>Phoenix Healthcare Distribution Ltd</t>
  </si>
  <si>
    <t>2137048</t>
  </si>
  <si>
    <t>2133356</t>
  </si>
  <si>
    <t>2133626</t>
  </si>
  <si>
    <t>2128560</t>
  </si>
  <si>
    <t>Philips Electronics Uk Limited</t>
  </si>
  <si>
    <t>2130872</t>
  </si>
  <si>
    <t>Xma Ltd</t>
  </si>
  <si>
    <t>X-Lab Ltd</t>
  </si>
  <si>
    <t>Vertec Scientific Ltd</t>
  </si>
  <si>
    <t>Nursing Director (Sdu Level)</t>
  </si>
  <si>
    <t>Univ.Hosp.Coventry And Warwickshire Nhs Trust</t>
  </si>
  <si>
    <t>The Knowledge Academy</t>
  </si>
  <si>
    <t>Therapies</t>
  </si>
  <si>
    <t>Speech Link Multimedia Ltd</t>
  </si>
  <si>
    <t>M&amp;S Equipment-Radiology</t>
  </si>
  <si>
    <t>Siemens Healthcare Ltd</t>
  </si>
  <si>
    <t>Postage</t>
  </si>
  <si>
    <t>Quadient Uk Ltd</t>
  </si>
  <si>
    <t>Consultancy Services</t>
  </si>
  <si>
    <t>Professor Michael C Sharpe</t>
  </si>
  <si>
    <t>Clinical Haematology</t>
  </si>
  <si>
    <t>Nlc Nova Lift Co. Limited</t>
  </si>
  <si>
    <t>Agency</t>
  </si>
  <si>
    <t>Patient Services</t>
  </si>
  <si>
    <t>Othr Supplies &amp; Services</t>
  </si>
  <si>
    <t>My Dementia Improvement Network Ltd</t>
  </si>
  <si>
    <t>Mlj Roofing Ltd</t>
  </si>
  <si>
    <t>Medcurrent Uk Ltd</t>
  </si>
  <si>
    <t>Leeds Test Objects T/A Mediscientific</t>
  </si>
  <si>
    <t>Kpmg Llp Fees Account</t>
  </si>
  <si>
    <t>Joimax Gmbh</t>
  </si>
  <si>
    <t>Intuitive Surgical</t>
  </si>
  <si>
    <t>Insignia Medical Systems Ltd</t>
  </si>
  <si>
    <t>Sexual Health Medicine</t>
  </si>
  <si>
    <t>Idox Software Limited</t>
  </si>
  <si>
    <t>Dermatology</t>
  </si>
  <si>
    <t>Id Medical Group Ltd</t>
  </si>
  <si>
    <t>Tax and NI</t>
  </si>
  <si>
    <t>Hmrc</t>
  </si>
  <si>
    <t>Ge Medical Systems Ltd</t>
  </si>
  <si>
    <t>Ge Healthcare</t>
  </si>
  <si>
    <t>Faculty Science Ltd</t>
  </si>
  <si>
    <t>Emis Health</t>
  </si>
  <si>
    <t>Constant Power Solutions Ltd</t>
  </si>
  <si>
    <t>Cartwright Landscapes</t>
  </si>
  <si>
    <t>Business Rates</t>
  </si>
  <si>
    <t>Borras Construction</t>
  </si>
  <si>
    <t>Prof.Cons.Fees-Mech.Eng.</t>
  </si>
  <si>
    <t>Bianco Sale Ltd</t>
  </si>
  <si>
    <t>Backlogs Ltd</t>
  </si>
  <si>
    <t>Printing &amp; Stationery</t>
  </si>
  <si>
    <t>Alto Digital Networks Ltd</t>
  </si>
  <si>
    <t>Hosted</t>
  </si>
  <si>
    <t>Allied Health Solutions</t>
  </si>
  <si>
    <t>All Gas Solutions Bucks Ltd</t>
  </si>
  <si>
    <t>Alcon Eye Care Uk Ltd</t>
  </si>
  <si>
    <t>Access Uk Ltd</t>
  </si>
  <si>
    <t>Abbott Laboratories Ltd</t>
  </si>
  <si>
    <t>Laboratory Equip Maint</t>
  </si>
  <si>
    <t>8x8 Uk Limited</t>
  </si>
  <si>
    <t>Eta Projects Ltd</t>
  </si>
  <si>
    <t>Ceo Financial Transformtn Fund</t>
  </si>
  <si>
    <t>Ensure Uk Ltd</t>
  </si>
  <si>
    <t>Xograph Healthcare  Limited</t>
  </si>
  <si>
    <t>Centrica Business Solutions Ltd</t>
  </si>
  <si>
    <t>Quantium Health Limited</t>
  </si>
  <si>
    <t>Boxxe Ltd</t>
  </si>
  <si>
    <t>Evolution Recruitment Solutions Limited</t>
  </si>
  <si>
    <t>Advanced Business Solutions</t>
  </si>
  <si>
    <t>Vitalhub Uk Ltd</t>
  </si>
  <si>
    <t>Clarity Documents Ltd</t>
  </si>
  <si>
    <t>Medical Director</t>
  </si>
  <si>
    <t>Anetic Aid Ltd</t>
  </si>
  <si>
    <t>Neurology</t>
  </si>
  <si>
    <t>Gbs Re Frimley Health Ft-Hw Mn</t>
  </si>
  <si>
    <t>Supply Chain Coordination Ltd (Capital)</t>
  </si>
  <si>
    <t>Ah-Financial Performance</t>
  </si>
  <si>
    <t>Lbr Flexible Funding</t>
  </si>
  <si>
    <t>Oxford Brookes University</t>
  </si>
  <si>
    <t>Training &amp; Development</t>
  </si>
  <si>
    <t>Think Associates Ltd</t>
  </si>
  <si>
    <t>Investigo Ltd</t>
  </si>
  <si>
    <t>Intermedical (Uk) Ltd</t>
  </si>
  <si>
    <t>Jdl Project Management Ltd</t>
  </si>
  <si>
    <t>Dssr Ltd</t>
  </si>
  <si>
    <t>Ikon Architecture Ltd</t>
  </si>
  <si>
    <t>Med &amp; Surg Equip Maint</t>
  </si>
  <si>
    <t>Steris Solutions Ltd</t>
  </si>
  <si>
    <t>Gray Baynes &amp; Shew</t>
  </si>
  <si>
    <t>Leica Microsystems (Uk) Ltd</t>
  </si>
  <si>
    <t>Obstetrics And Gynaecology</t>
  </si>
  <si>
    <t>Bht Executive Director</t>
  </si>
  <si>
    <t>Health Net Connections Ltd</t>
  </si>
  <si>
    <t>Starkstrom Ltd</t>
  </si>
  <si>
    <t>Hoare Lea</t>
  </si>
  <si>
    <t>Medical Staff - Agency Control</t>
  </si>
  <si>
    <t>Supplies</t>
  </si>
  <si>
    <t>Community Health &amp; Eyecare Ltd</t>
  </si>
  <si>
    <t>Ophthalmology</t>
  </si>
  <si>
    <t>Milton Keynes Nhs Foundation Trust</t>
  </si>
  <si>
    <t>Imperial College Health Nhst 1</t>
  </si>
  <si>
    <t>Shj Hospital Pipelines Ltd</t>
  </si>
  <si>
    <t>Seville Developments</t>
  </si>
  <si>
    <t>Rotamap Limited</t>
  </si>
  <si>
    <t>Roche Diagnostics Limited</t>
  </si>
  <si>
    <t>Ortho-Clinical Diagnostics</t>
  </si>
  <si>
    <t>Telephones</t>
  </si>
  <si>
    <t>Multitone Electronics Plc</t>
  </si>
  <si>
    <t>Maintel Europe Limited</t>
  </si>
  <si>
    <t>Costing</t>
  </si>
  <si>
    <t>Iqvia Ltd</t>
  </si>
  <si>
    <t>Access</t>
  </si>
  <si>
    <t>Invigilatis Ltd</t>
  </si>
  <si>
    <t>It Informatics</t>
  </si>
  <si>
    <t>Insight Direct (Uk) Ltd</t>
  </si>
  <si>
    <t>Healthrota Limited</t>
  </si>
  <si>
    <t>Haag Streit Uk Ltd</t>
  </si>
  <si>
    <t>Guy'S And St Thomas Nhsft Receipts</t>
  </si>
  <si>
    <t>Furniture &amp; Fittings</t>
  </si>
  <si>
    <t>Cube 21 Ltd</t>
  </si>
  <si>
    <t>Charmac Ltd</t>
  </si>
  <si>
    <t>Cepheid Uk Ltd</t>
  </si>
  <si>
    <t>Cdw Ltd</t>
  </si>
  <si>
    <t>Bristol-Myers Squibb Pharmaceuti</t>
  </si>
  <si>
    <t>Avidity Science Ltd</t>
  </si>
  <si>
    <t>2158278</t>
  </si>
  <si>
    <t>Prof.Cons.Fees-Qty.Survs.</t>
  </si>
  <si>
    <t>Baqus Group Plc</t>
  </si>
  <si>
    <t>2151629</t>
  </si>
  <si>
    <t>2159486</t>
  </si>
  <si>
    <t>2168604</t>
  </si>
  <si>
    <t>2167374</t>
  </si>
  <si>
    <t>Draeger Medical Uk Limited</t>
  </si>
  <si>
    <t>2163159</t>
  </si>
  <si>
    <t>2167070</t>
  </si>
  <si>
    <t>2167157</t>
  </si>
  <si>
    <t>2163395</t>
  </si>
  <si>
    <t>Becton Dickinson (Uk) Ltd</t>
  </si>
  <si>
    <t>2166378</t>
  </si>
  <si>
    <t>Eden Commercial Ltd- Eden Sc</t>
  </si>
  <si>
    <t>2166666</t>
  </si>
  <si>
    <t>Integrated Medical Management</t>
  </si>
  <si>
    <t>Kins Med Ltd</t>
  </si>
  <si>
    <t>2164411</t>
  </si>
  <si>
    <t>2158279</t>
  </si>
  <si>
    <t>2167102</t>
  </si>
  <si>
    <t>2146675</t>
  </si>
  <si>
    <t>2166374</t>
  </si>
  <si>
    <t>Building &amp; Eng Equipt</t>
  </si>
  <si>
    <t>British Wheelchair Sports Foundation</t>
  </si>
  <si>
    <t>2164207</t>
  </si>
  <si>
    <t>2162820</t>
  </si>
  <si>
    <t>2168603</t>
  </si>
  <si>
    <t>2167375</t>
  </si>
  <si>
    <t>2164421</t>
  </si>
  <si>
    <t>2130651</t>
  </si>
  <si>
    <t>2152230</t>
  </si>
  <si>
    <t>2168536</t>
  </si>
  <si>
    <t>2166090</t>
  </si>
  <si>
    <t>2159683</t>
  </si>
  <si>
    <t>2166370</t>
  </si>
  <si>
    <t>2163396</t>
  </si>
  <si>
    <t>2168435</t>
  </si>
  <si>
    <t>Cardioscan Limited</t>
  </si>
  <si>
    <t>2161297</t>
  </si>
  <si>
    <t>2163055</t>
  </si>
  <si>
    <t>2158433</t>
  </si>
  <si>
    <t>2161598</t>
  </si>
  <si>
    <t>2161263</t>
  </si>
  <si>
    <t>2163449</t>
  </si>
  <si>
    <t>2167372</t>
  </si>
  <si>
    <t>2152310</t>
  </si>
  <si>
    <t>2163448</t>
  </si>
  <si>
    <t>Clearview Endoscopy Ltd</t>
  </si>
  <si>
    <t>2159945</t>
  </si>
  <si>
    <t>2168815</t>
  </si>
  <si>
    <t>2161599</t>
  </si>
  <si>
    <t>Management Consultant</t>
  </si>
  <si>
    <t>Dh Opco Uk Lte</t>
  </si>
  <si>
    <t>2158857</t>
  </si>
  <si>
    <t>2166386</t>
  </si>
  <si>
    <t>2167770</t>
  </si>
  <si>
    <t>2159723</t>
  </si>
  <si>
    <t>2164734</t>
  </si>
  <si>
    <t>2167160</t>
  </si>
  <si>
    <t>2167668</t>
  </si>
  <si>
    <t>2163685</t>
  </si>
  <si>
    <t>2169620</t>
  </si>
  <si>
    <t>2156957</t>
  </si>
  <si>
    <t>2161884</t>
  </si>
  <si>
    <t>2166379</t>
  </si>
  <si>
    <t>2162328</t>
  </si>
  <si>
    <t>2168217</t>
  </si>
  <si>
    <t>2162199</t>
  </si>
  <si>
    <t>2150064</t>
  </si>
  <si>
    <t>Wsp Uk Ltd</t>
  </si>
  <si>
    <t>2169334</t>
  </si>
  <si>
    <t>2167785</t>
  </si>
  <si>
    <t>2166118</t>
  </si>
  <si>
    <t>2159902</t>
  </si>
  <si>
    <t>2168519</t>
  </si>
  <si>
    <t>2166407</t>
  </si>
  <si>
    <t>2166645</t>
  </si>
  <si>
    <t>2159889</t>
  </si>
  <si>
    <t>2159675</t>
  </si>
  <si>
    <t>2161407</t>
  </si>
  <si>
    <t>2162593</t>
  </si>
  <si>
    <t>2168030</t>
  </si>
  <si>
    <t>2163694</t>
  </si>
  <si>
    <t>2169688</t>
  </si>
  <si>
    <t>NHS Staff Agency</t>
  </si>
  <si>
    <t>2166106</t>
  </si>
  <si>
    <t>2163410</t>
  </si>
  <si>
    <t>2162716</t>
  </si>
  <si>
    <t>2168028</t>
  </si>
  <si>
    <t>2166498</t>
  </si>
  <si>
    <t>2166319</t>
  </si>
  <si>
    <t>2158028</t>
  </si>
  <si>
    <t>2170438</t>
  </si>
  <si>
    <t>2169874</t>
  </si>
  <si>
    <t>2166665</t>
  </si>
  <si>
    <t>2160150</t>
  </si>
  <si>
    <t>2168515</t>
  </si>
  <si>
    <t>2165278</t>
  </si>
  <si>
    <t>2170951</t>
  </si>
  <si>
    <t>2166209</t>
  </si>
  <si>
    <t>2150081</t>
  </si>
  <si>
    <t>2169500</t>
  </si>
  <si>
    <t>2162793</t>
  </si>
  <si>
    <t>2162410</t>
  </si>
  <si>
    <t>2164505</t>
  </si>
  <si>
    <t>2162958</t>
  </si>
  <si>
    <t>2152012</t>
  </si>
  <si>
    <t>X-Ray Equipment</t>
  </si>
  <si>
    <t>Ashby Gorman Baker Ltd</t>
  </si>
  <si>
    <t>2159739</t>
  </si>
  <si>
    <t>2159888</t>
  </si>
  <si>
    <t>2164477</t>
  </si>
  <si>
    <t>2169828</t>
  </si>
  <si>
    <t>2161600</t>
  </si>
  <si>
    <t>2170226</t>
  </si>
  <si>
    <t>2170419</t>
  </si>
  <si>
    <t>2162200</t>
  </si>
  <si>
    <t>2166285</t>
  </si>
  <si>
    <t>Property Services Management</t>
  </si>
  <si>
    <t>Sirion Labs Pte Ltd</t>
  </si>
  <si>
    <t>2151892</t>
  </si>
  <si>
    <t>Skyguard Ltd</t>
  </si>
  <si>
    <t>2161351</t>
  </si>
  <si>
    <t>2162327</t>
  </si>
  <si>
    <t>2171119</t>
  </si>
  <si>
    <t>2169997</t>
  </si>
  <si>
    <t>2163129</t>
  </si>
  <si>
    <t>2160112</t>
  </si>
  <si>
    <t>2149025</t>
  </si>
  <si>
    <t>2156979</t>
  </si>
  <si>
    <t>2167086</t>
  </si>
  <si>
    <t>2162587</t>
  </si>
  <si>
    <t>2156110</t>
  </si>
  <si>
    <t>2148023</t>
  </si>
  <si>
    <t>2152218</t>
  </si>
  <si>
    <t>2161577</t>
  </si>
  <si>
    <t>2162821</t>
  </si>
  <si>
    <t>2156967</t>
  </si>
  <si>
    <t>2160877</t>
  </si>
  <si>
    <t>2150055</t>
  </si>
  <si>
    <t>2166408</t>
  </si>
  <si>
    <t>2168602</t>
  </si>
  <si>
    <t>2163031</t>
  </si>
  <si>
    <t>2157032</t>
  </si>
  <si>
    <t>2145166</t>
  </si>
  <si>
    <t>2156955</t>
  </si>
  <si>
    <t>2166350</t>
  </si>
  <si>
    <t>2160019</t>
  </si>
  <si>
    <t>2152011</t>
  </si>
  <si>
    <t>Nhs Bucks, Oxfordshire &amp; Berks West Icb</t>
  </si>
  <si>
    <t>2146653</t>
  </si>
  <si>
    <t>2159676</t>
  </si>
  <si>
    <t>Kainos Software Ltd</t>
  </si>
  <si>
    <t>2163102</t>
  </si>
  <si>
    <t>Genmed.Me</t>
  </si>
  <si>
    <t>2161702</t>
  </si>
  <si>
    <t>2166625</t>
  </si>
  <si>
    <t>2161623</t>
  </si>
  <si>
    <t>2164548</t>
  </si>
  <si>
    <t>2162856</t>
  </si>
  <si>
    <t>2166348</t>
  </si>
  <si>
    <t>2160157</t>
  </si>
  <si>
    <t>2164634</t>
  </si>
  <si>
    <t>2151773</t>
  </si>
  <si>
    <t>2164364</t>
  </si>
  <si>
    <t>Care Quality Commission</t>
  </si>
  <si>
    <t>2161928</t>
  </si>
  <si>
    <t>2166284</t>
  </si>
  <si>
    <t>2168753</t>
  </si>
  <si>
    <t>2162588</t>
  </si>
  <si>
    <t>2156101</t>
  </si>
  <si>
    <t>2148024</t>
  </si>
  <si>
    <t>2159402</t>
  </si>
  <si>
    <t>2166659</t>
  </si>
  <si>
    <t>2161862</t>
  </si>
  <si>
    <t>2163131</t>
  </si>
  <si>
    <t>2170824</t>
  </si>
  <si>
    <t>2163858</t>
  </si>
  <si>
    <t>2162594</t>
  </si>
  <si>
    <t>2161735</t>
  </si>
  <si>
    <t>2169667</t>
  </si>
  <si>
    <t>2172804</t>
  </si>
  <si>
    <t>2172147</t>
  </si>
  <si>
    <t>2175506</t>
  </si>
  <si>
    <t>2175256</t>
  </si>
  <si>
    <t>2169424</t>
  </si>
  <si>
    <t>2175244</t>
  </si>
  <si>
    <t>Consultant-Visiting</t>
  </si>
  <si>
    <t>2173004</t>
  </si>
  <si>
    <t>Clinigen Healthcare Limited</t>
  </si>
  <si>
    <t>2171054</t>
  </si>
  <si>
    <t>2175134</t>
  </si>
  <si>
    <t>2175330</t>
  </si>
  <si>
    <t>2169921</t>
  </si>
  <si>
    <t>2175505</t>
  </si>
  <si>
    <t>2172432</t>
  </si>
  <si>
    <t>2171537</t>
  </si>
  <si>
    <t>Healthcare Communications Uk Ltd</t>
  </si>
  <si>
    <t>2167865</t>
  </si>
  <si>
    <t>2133371</t>
  </si>
  <si>
    <t>2175259</t>
  </si>
  <si>
    <t>2160026</t>
  </si>
  <si>
    <t>2174695</t>
  </si>
  <si>
    <t>2165951</t>
  </si>
  <si>
    <t>2172372</t>
  </si>
  <si>
    <t>2156992</t>
  </si>
  <si>
    <t>2175243</t>
  </si>
  <si>
    <t>2175263</t>
  </si>
  <si>
    <t>2170412</t>
  </si>
  <si>
    <t>2167774</t>
  </si>
  <si>
    <t>2171549</t>
  </si>
  <si>
    <t>2170566</t>
  </si>
  <si>
    <t>2170669</t>
  </si>
  <si>
    <t>2172115</t>
  </si>
  <si>
    <t>2140093</t>
  </si>
  <si>
    <t>2169950</t>
  </si>
  <si>
    <t>2162894</t>
  </si>
  <si>
    <t>2156191</t>
  </si>
  <si>
    <t>2166768</t>
  </si>
  <si>
    <t>2175125</t>
  </si>
  <si>
    <t>2150065</t>
  </si>
  <si>
    <t>2172818</t>
  </si>
  <si>
    <t>2172538</t>
  </si>
  <si>
    <t>2177443</t>
  </si>
  <si>
    <t>2173827</t>
  </si>
  <si>
    <t>2169854</t>
  </si>
  <si>
    <t>Buckinghamshire New University</t>
  </si>
  <si>
    <t>2170670</t>
  </si>
  <si>
    <t>2178852</t>
  </si>
  <si>
    <t>2175241</t>
  </si>
  <si>
    <t>Vapotherm Uk Ltd</t>
  </si>
  <si>
    <t>2172565</t>
  </si>
  <si>
    <t>2172203</t>
  </si>
  <si>
    <t>Piso Ltd</t>
  </si>
  <si>
    <t>2150451</t>
  </si>
  <si>
    <t>2173487</t>
  </si>
  <si>
    <t>2172438</t>
  </si>
  <si>
    <t>2176921</t>
  </si>
  <si>
    <t>2169826</t>
  </si>
  <si>
    <t>2173002</t>
  </si>
  <si>
    <t>2171886</t>
  </si>
  <si>
    <t>2170626</t>
  </si>
  <si>
    <t>2175260</t>
  </si>
  <si>
    <t>2175258</t>
  </si>
  <si>
    <t>2175126</t>
  </si>
  <si>
    <t>2172771</t>
  </si>
  <si>
    <t>2150078</t>
  </si>
  <si>
    <t>2175509</t>
  </si>
  <si>
    <t>2171547</t>
  </si>
  <si>
    <t>2169641</t>
  </si>
  <si>
    <t>2178856</t>
  </si>
  <si>
    <t>2176449</t>
  </si>
  <si>
    <t>2161596</t>
  </si>
  <si>
    <t>Datix Limited</t>
  </si>
  <si>
    <t>2176288</t>
  </si>
  <si>
    <t>2178488</t>
  </si>
  <si>
    <t>2171548</t>
  </si>
  <si>
    <t>2172506</t>
  </si>
  <si>
    <t>2177690</t>
  </si>
  <si>
    <t>2176216</t>
  </si>
  <si>
    <t>2172618</t>
  </si>
  <si>
    <t>2172086</t>
  </si>
  <si>
    <t>2145102</t>
  </si>
  <si>
    <t>2174298</t>
  </si>
  <si>
    <t>2172960</t>
  </si>
  <si>
    <t>2172785</t>
  </si>
  <si>
    <t>2167837</t>
  </si>
  <si>
    <t>Baxter Healthcare Ltd</t>
  </si>
  <si>
    <t>2173164</t>
  </si>
  <si>
    <t>2171544</t>
  </si>
  <si>
    <t>2168076</t>
  </si>
  <si>
    <t>2175261</t>
  </si>
  <si>
    <t>2150058</t>
  </si>
  <si>
    <t>2169855</t>
  </si>
  <si>
    <t>2176494</t>
  </si>
  <si>
    <t>2175257</t>
  </si>
  <si>
    <t>2173879</t>
  </si>
  <si>
    <t>2170818</t>
  </si>
  <si>
    <t>2169345</t>
  </si>
  <si>
    <t>2172751</t>
  </si>
  <si>
    <t>2172750</t>
  </si>
  <si>
    <t>2172749</t>
  </si>
  <si>
    <t>2170635</t>
  </si>
  <si>
    <t>2166754</t>
  </si>
  <si>
    <t>2166534</t>
  </si>
  <si>
    <t>2159966</t>
  </si>
  <si>
    <t>2152187</t>
  </si>
  <si>
    <t>2169626</t>
  </si>
  <si>
    <t>2171536</t>
  </si>
  <si>
    <t>2169998</t>
  </si>
  <si>
    <t>2173832</t>
  </si>
  <si>
    <t>2168078</t>
  </si>
  <si>
    <t>2175029</t>
  </si>
  <si>
    <t>2169549</t>
  </si>
  <si>
    <t>2176382</t>
  </si>
  <si>
    <t>2169550</t>
  </si>
  <si>
    <t>2176802</t>
  </si>
  <si>
    <t>2180475</t>
  </si>
  <si>
    <t>2178130</t>
  </si>
  <si>
    <t>2176261</t>
  </si>
  <si>
    <t>2174888</t>
  </si>
  <si>
    <t>2178178</t>
  </si>
  <si>
    <t>2184039</t>
  </si>
  <si>
    <t>2181486</t>
  </si>
  <si>
    <t>2178182</t>
  </si>
  <si>
    <t>2173006</t>
  </si>
  <si>
    <t>Micropathology Ltd</t>
  </si>
  <si>
    <t>2181245</t>
  </si>
  <si>
    <t>2177983</t>
  </si>
  <si>
    <t>2182375</t>
  </si>
  <si>
    <t>2174935</t>
  </si>
  <si>
    <t>2180529</t>
  </si>
  <si>
    <t>2178490</t>
  </si>
  <si>
    <t>2183372</t>
  </si>
  <si>
    <t>2176386</t>
  </si>
  <si>
    <t>2172965</t>
  </si>
  <si>
    <t>2174125</t>
  </si>
  <si>
    <t>2179378</t>
  </si>
  <si>
    <t>2176566</t>
  </si>
  <si>
    <t>2172833</t>
  </si>
  <si>
    <t>2174276</t>
  </si>
  <si>
    <t>2179124</t>
  </si>
  <si>
    <t>2184272</t>
  </si>
  <si>
    <t>Medicine Related Consumables</t>
  </si>
  <si>
    <t>Essity Uk Ltd</t>
  </si>
  <si>
    <t>2181399</t>
  </si>
  <si>
    <t>2179460</t>
  </si>
  <si>
    <t>2180945</t>
  </si>
  <si>
    <t>M Shuttlewood Ltd</t>
  </si>
  <si>
    <t>2174437</t>
  </si>
  <si>
    <t>2179725</t>
  </si>
  <si>
    <t>2183508</t>
  </si>
  <si>
    <t>2181402</t>
  </si>
  <si>
    <t>Smith &amp; Nephew</t>
  </si>
  <si>
    <t>2179137</t>
  </si>
  <si>
    <t>2176795</t>
  </si>
  <si>
    <t>2181012</t>
  </si>
  <si>
    <t>2183519</t>
  </si>
  <si>
    <t>2176954</t>
  </si>
  <si>
    <t>2150066</t>
  </si>
  <si>
    <t>2180932</t>
  </si>
  <si>
    <t>2182502</t>
  </si>
  <si>
    <t>2176901</t>
  </si>
  <si>
    <t>2179504</t>
  </si>
  <si>
    <t>2178478</t>
  </si>
  <si>
    <t>2178498</t>
  </si>
  <si>
    <t>2181487</t>
  </si>
  <si>
    <t>2158330</t>
  </si>
  <si>
    <t>2182286</t>
  </si>
  <si>
    <t>2181508</t>
  </si>
  <si>
    <t>2180138</t>
  </si>
  <si>
    <t>2182289</t>
  </si>
  <si>
    <t>2172784</t>
  </si>
  <si>
    <t>2178179</t>
  </si>
  <si>
    <t>2178365</t>
  </si>
  <si>
    <t>2182550</t>
  </si>
  <si>
    <t>2179911</t>
  </si>
  <si>
    <t>2182290</t>
  </si>
  <si>
    <t>2150074</t>
  </si>
  <si>
    <t>2170371</t>
  </si>
  <si>
    <t>2179712</t>
  </si>
  <si>
    <t>2174809</t>
  </si>
  <si>
    <t>2181546</t>
  </si>
  <si>
    <t>2176574</t>
  </si>
  <si>
    <t>2182292</t>
  </si>
  <si>
    <t>2179500</t>
  </si>
  <si>
    <t>2179817</t>
  </si>
  <si>
    <t>2176675</t>
  </si>
  <si>
    <t>2174557</t>
  </si>
  <si>
    <t>2182511</t>
  </si>
  <si>
    <t>2176869</t>
  </si>
  <si>
    <t>2184270</t>
  </si>
  <si>
    <t>2182942</t>
  </si>
  <si>
    <t>2176250</t>
  </si>
  <si>
    <t>2176725</t>
  </si>
  <si>
    <t>Intersystems</t>
  </si>
  <si>
    <t>2178464</t>
  </si>
  <si>
    <t>2178169</t>
  </si>
  <si>
    <t>2166253</t>
  </si>
  <si>
    <t>2178463</t>
  </si>
  <si>
    <t>2176469</t>
  </si>
  <si>
    <t>2150002</t>
  </si>
  <si>
    <t>2150012</t>
  </si>
  <si>
    <t>2176551</t>
  </si>
  <si>
    <t>2182055</t>
  </si>
  <si>
    <t>2177977</t>
  </si>
  <si>
    <t>2170257</t>
  </si>
  <si>
    <t>2150056</t>
  </si>
  <si>
    <t>2176903</t>
  </si>
  <si>
    <t>2174558</t>
  </si>
  <si>
    <t>2177947</t>
  </si>
  <si>
    <t>2170055</t>
  </si>
  <si>
    <t>2174406</t>
  </si>
  <si>
    <t>2181013</t>
  </si>
  <si>
    <t>2176467</t>
  </si>
  <si>
    <t>2149096</t>
  </si>
  <si>
    <t>2181562</t>
  </si>
  <si>
    <t>2176732</t>
  </si>
  <si>
    <t>2181570</t>
  </si>
  <si>
    <t>2151238</t>
  </si>
  <si>
    <t>2176468</t>
  </si>
  <si>
    <t>2174405</t>
  </si>
  <si>
    <t>2178290</t>
  </si>
  <si>
    <t>2176513</t>
  </si>
  <si>
    <t>2178156</t>
  </si>
  <si>
    <t>2169717</t>
  </si>
  <si>
    <t>2174289</t>
  </si>
  <si>
    <t>2179735</t>
  </si>
  <si>
    <t>2181489</t>
  </si>
  <si>
    <t>2183258</t>
  </si>
  <si>
    <t>2174629</t>
  </si>
  <si>
    <t>2174234</t>
  </si>
  <si>
    <t>2174233</t>
  </si>
  <si>
    <t>2172770</t>
  </si>
  <si>
    <t>2174235</t>
  </si>
  <si>
    <t>2178403</t>
  </si>
  <si>
    <t>2178568</t>
  </si>
  <si>
    <t>2177896</t>
  </si>
  <si>
    <t>2180463</t>
  </si>
  <si>
    <t>2174996</t>
  </si>
  <si>
    <t>2166486</t>
  </si>
  <si>
    <t>2176552</t>
  </si>
  <si>
    <t>2176383</t>
  </si>
  <si>
    <t>2179458</t>
  </si>
  <si>
    <t>2176576</t>
  </si>
  <si>
    <t>Tax And NI</t>
  </si>
  <si>
    <t>2183280</t>
  </si>
  <si>
    <t>Akeso &amp; Company Ltd</t>
  </si>
  <si>
    <t>Minim Healthcare Ltd</t>
  </si>
  <si>
    <t>Nhs Providers</t>
  </si>
  <si>
    <t>Cority Software Inc</t>
  </si>
  <si>
    <t>Insulet International Ltd</t>
  </si>
  <si>
    <t>Diabetes &amp; Endocrinology</t>
  </si>
  <si>
    <t>Sustainability</t>
  </si>
  <si>
    <t>K2 Medical Systems Ltd</t>
  </si>
  <si>
    <t>Maternity And Neonatal Care</t>
  </si>
  <si>
    <t>Community Impact Bucks</t>
  </si>
  <si>
    <t>Security &amp; Safety</t>
  </si>
  <si>
    <t>Seqirus Uk Limited</t>
  </si>
  <si>
    <t>Uptodate Inc</t>
  </si>
  <si>
    <t>Library</t>
  </si>
  <si>
    <t>Globus Medical Uk Ltd</t>
  </si>
  <si>
    <t>Trauma &amp; Orthopaedics</t>
  </si>
  <si>
    <t>Ingenica Solutions Ltd</t>
  </si>
  <si>
    <t>Construct. Ind. Scheme Deduct.</t>
  </si>
  <si>
    <t>Heidelberg Engineering Ltd</t>
  </si>
  <si>
    <t>Ideal Health Consultants Ltd</t>
  </si>
  <si>
    <t>Ypsomed Ltd</t>
  </si>
  <si>
    <t>Westongrove Partnership</t>
  </si>
  <si>
    <t>Inter-Company - Prem &amp; F Plant</t>
  </si>
  <si>
    <t>B-A-R Electrical &amp; Mechanical</t>
  </si>
  <si>
    <t>Wt Partnership</t>
  </si>
  <si>
    <t>Mawdsley Brooks &amp; Co. Ltd</t>
  </si>
  <si>
    <t>Meridian Technique Ltd T/A Materialise Uk</t>
  </si>
  <si>
    <t>Wavenet Ltd</t>
  </si>
  <si>
    <t>Medisoft Ltd</t>
  </si>
  <si>
    <t>Drive Devilbiss Healthcare Ltd</t>
  </si>
  <si>
    <t>Boehringer Ingelheim Limited</t>
  </si>
  <si>
    <t>Stoic Roofing &amp; Construction Limited</t>
  </si>
  <si>
    <t>The Swan Practice</t>
  </si>
  <si>
    <t>Don Whitley Scientific Ltd</t>
  </si>
  <si>
    <t>Graphnet Health Ltd</t>
  </si>
  <si>
    <t>Unique Training Solutions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</si>
</sst>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dd\/mm\/yyyy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 applyFill="1"/>
    <xf numFmtId="1" fontId="18" fillId="0" borderId="10" xfId="0" applyNumberFormat="1" applyFont="1" applyBorder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14" fontId="18" fillId="0" borderId="10" xfId="0" applyNumberFormat="1" applyFont="1" applyBorder="1" applyAlignment="1">
      <alignment horizontal="left"/>
    </xf>
    <xf numFmtId="164" fontId="16" fillId="0" borderId="0" xfId="1" applyNumberFormat="1" applyFont="1"/>
    <xf numFmtId="164" fontId="0" fillId="0" borderId="0" xfId="0" applyNumberFormat="1"/>
    <xf numFmtId="1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1" fontId="18" fillId="0" borderId="0" xfId="0" applyNumberFormat="1" applyFont="1" applyAlignment="1">
      <alignment horizontal="left"/>
    </xf>
    <xf numFmtId="14" fontId="18" fillId="0" borderId="0" xfId="0" applyNumberFormat="1" applyFont="1" applyAlignment="1">
      <alignment horizontal="left"/>
    </xf>
    <xf numFmtId="165" fontId="18" fillId="33" borderId="0" xfId="0" applyNumberFormat="1" applyFont="1" applyFill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left"/>
    </xf>
    <xf numFmtId="14" fontId="0" fillId="0" borderId="10" xfId="0" applyNumberFormat="1" applyBorder="1"/>
    <xf numFmtId="49" fontId="0" fillId="0" borderId="10" xfId="0" applyNumberFormat="1" applyBorder="1"/>
    <xf numFmtId="164" fontId="0" fillId="0" borderId="0" xfId="1" applyNumberFormat="1" applyFont="1"/>
    <xf numFmtId="166" fontId="18" fillId="0" borderId="10" xfId="0" applyNumberFormat="1" applyFont="1" applyBorder="1" applyAlignment="1">
      <alignment horizontal="left"/>
    </xf>
    <xf numFmtId="0" fontId="19" fillId="0" borderId="0" xfId="43"/>
    <xf numFmtId="14" fontId="19" fillId="0" borderId="0" xfId="43" applyNumberFormat="1"/>
    <xf numFmtId="43" fontId="0" fillId="0" borderId="0" xfId="45" applyFont="1"/>
    <xf numFmtId="0" fontId="20" fillId="0" borderId="0" xfId="0" applyFont="1"/>
    <xf numFmtId="43" fontId="21" fillId="33" borderId="10" xfId="45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/>
    </xf>
    <xf numFmtId="165" fontId="21" fillId="33" borderId="10" xfId="43" applyNumberFormat="1" applyFont="1" applyFill="1" applyBorder="1" applyAlignment="1">
      <alignment horizontal="left"/>
    </xf>
    <xf numFmtId="0" fontId="22" fillId="0" borderId="0" xfId="0" applyFont="1"/>
    <xf numFmtId="14" fontId="22" fillId="0" borderId="0" xfId="0" applyNumberFormat="1" applyFont="1"/>
    <xf numFmtId="165" fontId="21" fillId="33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49" fontId="18" fillId="33" borderId="10" xfId="0" applyNumberFormat="1" applyFont="1" applyFill="1" applyBorder="1" applyAlignment="1">
      <alignment horizontal="left"/>
    </xf>
    <xf numFmtId="43" fontId="18" fillId="33" borderId="10" xfId="44" applyFont="1" applyFill="1" applyBorder="1" applyAlignment="1">
      <alignment horizontal="right"/>
    </xf>
    <xf numFmtId="43" fontId="18" fillId="33" borderId="11" xfId="44" applyFont="1" applyFill="1" applyBorder="1" applyAlignment="1">
      <alignment horizontal="right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A122E241-B4FD-4F89-B49A-7048E786274E}"/>
    <cellStyle name="Comma 3" xfId="45" xr:uid="{7C8E826F-28D9-4D2A-9842-A9BE2164D24B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C89CF46-9002-42B2-B3F5-6EE3921BE128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Financial%20Services\Spend%20Disclosure%20or%20Transparency%20Report\2025-2026\Accounts_Payable_BPPC_with_levels%20Month%207%202026.xlsx" TargetMode="External"/><Relationship Id="rId1" Type="http://schemas.openxmlformats.org/officeDocument/2006/relationships/externalLinkPath" Target="file:///T:\Financial%20Services\Spend%20Disclosure%20or%20Transparency%20Report\2025-2026\Accounts_Payable_BPPC_with_levels%20Month%207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Financial%20Services\Spend%20Disclosure%20or%20Transparency%20Report\2025-2026\Accounts_Payable_BPPC_with_levels%20Month%209%202026.xlsx" TargetMode="External"/><Relationship Id="rId1" Type="http://schemas.openxmlformats.org/officeDocument/2006/relationships/externalLinkPath" Target="file:///T:\Financial%20Services\Spend%20Disclosure%20or%20Transparency%20Report\2025-2026\Accounts_Payable_BPPC_with_levels%20Month%209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th Levels"/>
      <sheetName val="Without Levels"/>
      <sheetName val="25k"/>
      <sheetName val="25K Spend with format "/>
      <sheetName val="Sheet4"/>
    </sheetNames>
    <sheetDataSet>
      <sheetData sheetId="0">
        <row r="1">
          <cell r="A1" t="str">
            <v>Transaction Reference</v>
          </cell>
          <cell r="B1" t="str">
            <v>6CCN - Level 6 Cost Centre Name</v>
          </cell>
          <cell r="C1" t="str">
            <v>8AN - Level 8 Account Name</v>
          </cell>
          <cell r="D1" t="str">
            <v>Date Paid</v>
          </cell>
          <cell r="E1" t="str">
            <v>Analysed Gross</v>
          </cell>
        </row>
        <row r="2">
          <cell r="A2">
            <v>2193624</v>
          </cell>
          <cell r="B2" t="str">
            <v>Access</v>
          </cell>
          <cell r="C2" t="str">
            <v>Band 6 - Nurse - Agency</v>
          </cell>
          <cell r="D2">
            <v>45931</v>
          </cell>
          <cell r="E2">
            <v>59.97</v>
          </cell>
        </row>
        <row r="3">
          <cell r="A3">
            <v>2194290</v>
          </cell>
          <cell r="B3" t="str">
            <v>Access</v>
          </cell>
          <cell r="C3" t="str">
            <v>Band 6 - Nurse - Agency</v>
          </cell>
          <cell r="D3">
            <v>45931</v>
          </cell>
          <cell r="E3">
            <v>77.97</v>
          </cell>
        </row>
        <row r="4">
          <cell r="A4">
            <v>2194525</v>
          </cell>
          <cell r="B4" t="str">
            <v>Access</v>
          </cell>
          <cell r="C4" t="str">
            <v>Band 6 - Nurse - Agency</v>
          </cell>
          <cell r="D4">
            <v>45931</v>
          </cell>
          <cell r="E4">
            <v>30.98</v>
          </cell>
        </row>
        <row r="5">
          <cell r="A5">
            <v>2189469</v>
          </cell>
          <cell r="B5" t="str">
            <v>Access</v>
          </cell>
          <cell r="C5" t="str">
            <v>Furn &amp; Computer Equipt</v>
          </cell>
          <cell r="D5">
            <v>45931</v>
          </cell>
          <cell r="E5">
            <v>205.8</v>
          </cell>
        </row>
        <row r="6">
          <cell r="A6">
            <v>2194525</v>
          </cell>
          <cell r="B6" t="str">
            <v>Access</v>
          </cell>
          <cell r="C6" t="str">
            <v>Other Miscellaneous</v>
          </cell>
          <cell r="D6">
            <v>45931</v>
          </cell>
          <cell r="E6">
            <v>4.99</v>
          </cell>
        </row>
        <row r="7">
          <cell r="A7">
            <v>2176421</v>
          </cell>
          <cell r="B7" t="str">
            <v>Acute Medicine</v>
          </cell>
          <cell r="C7" t="str">
            <v>Appliances</v>
          </cell>
          <cell r="D7">
            <v>45931</v>
          </cell>
          <cell r="E7">
            <v>-128.47</v>
          </cell>
        </row>
        <row r="8">
          <cell r="A8">
            <v>2186087</v>
          </cell>
          <cell r="B8" t="str">
            <v>Acute Medicine</v>
          </cell>
          <cell r="C8" t="str">
            <v>Med &amp; Surg Equipment</v>
          </cell>
          <cell r="D8">
            <v>45931</v>
          </cell>
          <cell r="E8">
            <v>1162.8</v>
          </cell>
        </row>
        <row r="9">
          <cell r="A9">
            <v>2187827</v>
          </cell>
          <cell r="B9" t="str">
            <v>Acute Medicine</v>
          </cell>
          <cell r="C9" t="str">
            <v>Other Miscellaneous</v>
          </cell>
          <cell r="D9">
            <v>45931</v>
          </cell>
          <cell r="E9">
            <v>4.74</v>
          </cell>
        </row>
        <row r="10">
          <cell r="A10">
            <v>2187827</v>
          </cell>
          <cell r="B10" t="str">
            <v>Acute Medicine</v>
          </cell>
          <cell r="C10" t="str">
            <v>Printing &amp; Stationery</v>
          </cell>
          <cell r="D10">
            <v>45931</v>
          </cell>
          <cell r="E10">
            <v>55.01</v>
          </cell>
        </row>
        <row r="11">
          <cell r="A11">
            <v>2189016</v>
          </cell>
          <cell r="B11" t="str">
            <v>Acute Medicine</v>
          </cell>
          <cell r="C11" t="str">
            <v>Uniforms &amp; Clothing</v>
          </cell>
          <cell r="D11">
            <v>45931</v>
          </cell>
          <cell r="E11">
            <v>17.64</v>
          </cell>
        </row>
        <row r="12">
          <cell r="A12">
            <v>2189017</v>
          </cell>
          <cell r="B12" t="str">
            <v>Acute Medicine</v>
          </cell>
          <cell r="C12" t="str">
            <v>Uniforms &amp; Clothing</v>
          </cell>
          <cell r="D12">
            <v>45931</v>
          </cell>
          <cell r="E12">
            <v>17.64</v>
          </cell>
        </row>
        <row r="13">
          <cell r="A13">
            <v>2188964</v>
          </cell>
          <cell r="B13" t="str">
            <v>Ah - Financial Controller</v>
          </cell>
          <cell r="C13" t="str">
            <v>Other Miscellaneous</v>
          </cell>
          <cell r="D13">
            <v>45931</v>
          </cell>
          <cell r="E13">
            <v>3570</v>
          </cell>
        </row>
        <row r="14">
          <cell r="A14">
            <v>2189230</v>
          </cell>
          <cell r="B14" t="str">
            <v>Ah - Financial Controller</v>
          </cell>
          <cell r="C14" t="str">
            <v>Other Miscellaneous</v>
          </cell>
          <cell r="D14">
            <v>45931</v>
          </cell>
          <cell r="E14">
            <v>12495</v>
          </cell>
        </row>
        <row r="15">
          <cell r="A15">
            <v>2189203</v>
          </cell>
          <cell r="B15" t="str">
            <v>Anaesthetics And Critical Care</v>
          </cell>
          <cell r="C15" t="str">
            <v>Furn &amp; Computer Equipt</v>
          </cell>
          <cell r="D15">
            <v>45931</v>
          </cell>
          <cell r="E15">
            <v>77.2</v>
          </cell>
        </row>
        <row r="16">
          <cell r="A16">
            <v>2194068</v>
          </cell>
          <cell r="B16" t="str">
            <v>Anaesthetics And Critical Care</v>
          </cell>
          <cell r="C16" t="str">
            <v>Med &amp; Surg Equipment</v>
          </cell>
          <cell r="D16">
            <v>45931</v>
          </cell>
          <cell r="E16">
            <v>92.2</v>
          </cell>
        </row>
        <row r="17">
          <cell r="A17">
            <v>2189203</v>
          </cell>
          <cell r="B17" t="str">
            <v>Anaesthetics And Critical Care</v>
          </cell>
          <cell r="C17" t="str">
            <v>Other Miscellaneous</v>
          </cell>
          <cell r="D17">
            <v>45931</v>
          </cell>
          <cell r="E17">
            <v>15</v>
          </cell>
        </row>
        <row r="18">
          <cell r="A18">
            <v>2187577</v>
          </cell>
          <cell r="B18" t="str">
            <v>Anaesthetics And Critical Care</v>
          </cell>
          <cell r="C18" t="str">
            <v>Travel &amp; Removal Expenses</v>
          </cell>
          <cell r="D18">
            <v>45931</v>
          </cell>
          <cell r="E18">
            <v>700</v>
          </cell>
        </row>
        <row r="19">
          <cell r="A19">
            <v>2188317</v>
          </cell>
          <cell r="B19" t="str">
            <v>Anaesthetics And Critical Care</v>
          </cell>
          <cell r="C19" t="str">
            <v>Uniforms &amp; Clothing</v>
          </cell>
          <cell r="D19">
            <v>45931</v>
          </cell>
          <cell r="E19">
            <v>3.36</v>
          </cell>
        </row>
        <row r="20">
          <cell r="A20">
            <v>2188325</v>
          </cell>
          <cell r="B20" t="str">
            <v>Anaesthetics And Critical Care</v>
          </cell>
          <cell r="C20" t="str">
            <v>Uniforms &amp; Clothing</v>
          </cell>
          <cell r="D20">
            <v>45931</v>
          </cell>
          <cell r="E20">
            <v>20.16</v>
          </cell>
        </row>
        <row r="21">
          <cell r="A21">
            <v>2188326</v>
          </cell>
          <cell r="B21" t="str">
            <v>Anaesthetics And Critical Care</v>
          </cell>
          <cell r="C21" t="str">
            <v>Uniforms &amp; Clothing</v>
          </cell>
          <cell r="D21">
            <v>45931</v>
          </cell>
          <cell r="E21">
            <v>6.72</v>
          </cell>
        </row>
        <row r="22">
          <cell r="A22">
            <v>2185808</v>
          </cell>
          <cell r="B22" t="str">
            <v>Bht Control Accounts</v>
          </cell>
          <cell r="C22" t="str">
            <v>Creditor Suspense A/C</v>
          </cell>
          <cell r="D22">
            <v>45931</v>
          </cell>
          <cell r="E22">
            <v>-481.04</v>
          </cell>
        </row>
        <row r="23">
          <cell r="A23">
            <v>2187818</v>
          </cell>
          <cell r="B23" t="str">
            <v>Bht Control Accounts</v>
          </cell>
          <cell r="C23" t="str">
            <v>Creditor Suspense A/C</v>
          </cell>
          <cell r="D23">
            <v>45931</v>
          </cell>
          <cell r="E23">
            <v>481.04</v>
          </cell>
        </row>
        <row r="24">
          <cell r="A24">
            <v>2189264</v>
          </cell>
          <cell r="B24" t="str">
            <v>Bht Control Accounts</v>
          </cell>
          <cell r="C24" t="str">
            <v>Electronic Invoice Suspense</v>
          </cell>
          <cell r="D24">
            <v>45931</v>
          </cell>
          <cell r="E24">
            <v>2039.22</v>
          </cell>
        </row>
        <row r="25">
          <cell r="A25">
            <v>2189265</v>
          </cell>
          <cell r="B25" t="str">
            <v>Bht Control Accounts</v>
          </cell>
          <cell r="C25" t="str">
            <v>Electronic Invoice Suspense</v>
          </cell>
          <cell r="D25">
            <v>45931</v>
          </cell>
          <cell r="E25">
            <v>1756.69</v>
          </cell>
        </row>
        <row r="26">
          <cell r="A26">
            <v>2189266</v>
          </cell>
          <cell r="B26" t="str">
            <v>Bht Control Accounts</v>
          </cell>
          <cell r="C26" t="str">
            <v>Electronic Invoice Suspense</v>
          </cell>
          <cell r="D26">
            <v>45931</v>
          </cell>
          <cell r="E26">
            <v>4346.76</v>
          </cell>
        </row>
        <row r="27">
          <cell r="A27">
            <v>2189267</v>
          </cell>
          <cell r="B27" t="str">
            <v>Bht Control Accounts</v>
          </cell>
          <cell r="C27" t="str">
            <v>Electronic Invoice Suspense</v>
          </cell>
          <cell r="D27">
            <v>45931</v>
          </cell>
          <cell r="E27">
            <v>3546.06</v>
          </cell>
        </row>
        <row r="28">
          <cell r="A28">
            <v>2187668</v>
          </cell>
          <cell r="B28" t="str">
            <v>Bht Control Accounts</v>
          </cell>
          <cell r="C28" t="str">
            <v>Nhsp/Bank Prtnrs.Clearance A/C</v>
          </cell>
          <cell r="D28">
            <v>45931</v>
          </cell>
          <cell r="E28">
            <v>271.5</v>
          </cell>
        </row>
        <row r="29">
          <cell r="A29">
            <v>2187669</v>
          </cell>
          <cell r="B29" t="str">
            <v>Bht Control Accounts</v>
          </cell>
          <cell r="C29" t="str">
            <v>Nhsp/Bank Prtnrs.Clearance A/C</v>
          </cell>
          <cell r="D29">
            <v>45931</v>
          </cell>
          <cell r="E29">
            <v>9777.0400000000009</v>
          </cell>
        </row>
        <row r="30">
          <cell r="A30">
            <v>2188275</v>
          </cell>
          <cell r="B30" t="str">
            <v>Bht Control Accounts</v>
          </cell>
          <cell r="C30" t="str">
            <v>Nhsp/Bank Prtnrs.Clearance A/C</v>
          </cell>
          <cell r="D30">
            <v>45931</v>
          </cell>
          <cell r="E30">
            <v>553796.39</v>
          </cell>
        </row>
        <row r="31">
          <cell r="A31">
            <v>2189028</v>
          </cell>
          <cell r="B31" t="str">
            <v>Bht Control Accounts</v>
          </cell>
          <cell r="C31" t="str">
            <v>Nhsp/Bank Prtnrs.Clearance A/C</v>
          </cell>
          <cell r="D31">
            <v>45931</v>
          </cell>
          <cell r="E31">
            <v>95029.28</v>
          </cell>
        </row>
        <row r="32">
          <cell r="A32">
            <v>2189324</v>
          </cell>
          <cell r="B32" t="str">
            <v>Bht Control Accounts</v>
          </cell>
          <cell r="C32" t="str">
            <v>Nhsp/Bank Prtnrs.Clearance A/C</v>
          </cell>
          <cell r="D32">
            <v>45931</v>
          </cell>
          <cell r="E32">
            <v>12996.8</v>
          </cell>
        </row>
        <row r="33">
          <cell r="A33">
            <v>2140863</v>
          </cell>
          <cell r="B33" t="str">
            <v>Bht Control Accounts</v>
          </cell>
          <cell r="C33" t="str">
            <v>Pgo A/C-Payroll/Inc/Jt'S</v>
          </cell>
          <cell r="D33">
            <v>45931</v>
          </cell>
          <cell r="E33">
            <v>-20.96</v>
          </cell>
        </row>
        <row r="34">
          <cell r="A34">
            <v>2191129</v>
          </cell>
          <cell r="B34" t="str">
            <v>Bht Control Accounts</v>
          </cell>
          <cell r="C34" t="str">
            <v>Pgo A/C-Payroll/Inc/Jt'S</v>
          </cell>
          <cell r="D34">
            <v>45931</v>
          </cell>
          <cell r="E34">
            <v>-10458.39</v>
          </cell>
        </row>
        <row r="35">
          <cell r="A35">
            <v>2191132</v>
          </cell>
          <cell r="B35" t="str">
            <v>Bht Control Accounts</v>
          </cell>
          <cell r="C35" t="str">
            <v>Pgo A/C-Payroll/Inc/Jt'S</v>
          </cell>
          <cell r="D35">
            <v>45931</v>
          </cell>
          <cell r="E35">
            <v>-99.26</v>
          </cell>
        </row>
        <row r="36">
          <cell r="A36">
            <v>2191149</v>
          </cell>
          <cell r="B36" t="str">
            <v>Bht Control Accounts</v>
          </cell>
          <cell r="C36" t="str">
            <v>Pgo A/C-Payroll/Inc/Jt'S</v>
          </cell>
          <cell r="D36">
            <v>45931</v>
          </cell>
          <cell r="E36">
            <v>-9706.43</v>
          </cell>
        </row>
        <row r="37">
          <cell r="A37">
            <v>2164443</v>
          </cell>
          <cell r="B37" t="str">
            <v>Bht Control Accounts</v>
          </cell>
          <cell r="C37" t="str">
            <v>Pgo A/C-Payroll/Inc/Jt'S</v>
          </cell>
          <cell r="D37">
            <v>45931</v>
          </cell>
          <cell r="E37">
            <v>-1374</v>
          </cell>
        </row>
        <row r="38">
          <cell r="A38">
            <v>2190814</v>
          </cell>
          <cell r="B38" t="str">
            <v>Bht Control Accounts</v>
          </cell>
          <cell r="C38" t="str">
            <v>Pgo A/C-Payroll/Inc/Jt'S</v>
          </cell>
          <cell r="D38">
            <v>45931</v>
          </cell>
          <cell r="E38">
            <v>-8.14</v>
          </cell>
        </row>
        <row r="39">
          <cell r="A39">
            <v>2190832</v>
          </cell>
          <cell r="B39" t="str">
            <v>Bht Control Accounts</v>
          </cell>
          <cell r="C39" t="str">
            <v>Pgo A/C-Payroll/Inc/Jt'S</v>
          </cell>
          <cell r="D39">
            <v>45931</v>
          </cell>
          <cell r="E39">
            <v>-1440</v>
          </cell>
        </row>
        <row r="40">
          <cell r="A40">
            <v>2148210</v>
          </cell>
          <cell r="B40" t="str">
            <v>Bht Control Accounts</v>
          </cell>
          <cell r="C40" t="str">
            <v>Revenue Suspense</v>
          </cell>
          <cell r="D40">
            <v>45931</v>
          </cell>
          <cell r="E40">
            <v>4500</v>
          </cell>
        </row>
        <row r="41">
          <cell r="A41">
            <v>2185919</v>
          </cell>
          <cell r="B41" t="str">
            <v>Bht Control Accounts</v>
          </cell>
          <cell r="C41" t="str">
            <v>Revenue Suspense</v>
          </cell>
          <cell r="D41">
            <v>45931</v>
          </cell>
          <cell r="E41">
            <v>-4500</v>
          </cell>
        </row>
        <row r="42">
          <cell r="A42">
            <v>2182670</v>
          </cell>
          <cell r="B42" t="str">
            <v>Bht Control Accounts</v>
          </cell>
          <cell r="C42" t="str">
            <v>Revenue Suspense</v>
          </cell>
          <cell r="D42">
            <v>45931</v>
          </cell>
          <cell r="E42">
            <v>2880</v>
          </cell>
        </row>
        <row r="43">
          <cell r="A43">
            <v>2190833</v>
          </cell>
          <cell r="B43" t="str">
            <v>Bht Control Accounts</v>
          </cell>
          <cell r="C43" t="str">
            <v>Revenue Suspense</v>
          </cell>
          <cell r="D43">
            <v>45931</v>
          </cell>
          <cell r="E43">
            <v>-2880</v>
          </cell>
        </row>
        <row r="44">
          <cell r="A44">
            <v>2189627</v>
          </cell>
          <cell r="B44" t="str">
            <v>Bht Control Accounts</v>
          </cell>
          <cell r="C44" t="str">
            <v>Stocks-Drugs</v>
          </cell>
          <cell r="D44">
            <v>45931</v>
          </cell>
          <cell r="E44">
            <v>443.4</v>
          </cell>
        </row>
        <row r="45">
          <cell r="A45">
            <v>2189628</v>
          </cell>
          <cell r="B45" t="str">
            <v>Bht Control Accounts</v>
          </cell>
          <cell r="C45" t="str">
            <v>Stocks-Drugs</v>
          </cell>
          <cell r="D45">
            <v>45931</v>
          </cell>
          <cell r="E45">
            <v>634.74</v>
          </cell>
        </row>
        <row r="46">
          <cell r="A46">
            <v>2189629</v>
          </cell>
          <cell r="B46" t="str">
            <v>Bht Control Accounts</v>
          </cell>
          <cell r="C46" t="str">
            <v>Stocks-Drugs</v>
          </cell>
          <cell r="D46">
            <v>45931</v>
          </cell>
          <cell r="E46">
            <v>219.06</v>
          </cell>
        </row>
        <row r="47">
          <cell r="A47">
            <v>2191212</v>
          </cell>
          <cell r="B47" t="str">
            <v>Bht Control Accounts</v>
          </cell>
          <cell r="C47" t="str">
            <v>Stocks-Drugs</v>
          </cell>
          <cell r="D47">
            <v>45931</v>
          </cell>
          <cell r="E47">
            <v>121.63</v>
          </cell>
        </row>
        <row r="48">
          <cell r="A48">
            <v>2191213</v>
          </cell>
          <cell r="B48" t="str">
            <v>Bht Control Accounts</v>
          </cell>
          <cell r="C48" t="str">
            <v>Stocks-Drugs</v>
          </cell>
          <cell r="D48">
            <v>45931</v>
          </cell>
          <cell r="E48">
            <v>106.08</v>
          </cell>
        </row>
        <row r="49">
          <cell r="A49">
            <v>2191216</v>
          </cell>
          <cell r="B49" t="str">
            <v>Bht Control Accounts</v>
          </cell>
          <cell r="C49" t="str">
            <v>Stocks-Drugs</v>
          </cell>
          <cell r="D49">
            <v>45931</v>
          </cell>
          <cell r="E49">
            <v>708.05</v>
          </cell>
        </row>
        <row r="50">
          <cell r="A50">
            <v>2191217</v>
          </cell>
          <cell r="B50" t="str">
            <v>Bht Control Accounts</v>
          </cell>
          <cell r="C50" t="str">
            <v>Stocks-Drugs</v>
          </cell>
          <cell r="D50">
            <v>45931</v>
          </cell>
          <cell r="E50">
            <v>28.66</v>
          </cell>
        </row>
        <row r="51">
          <cell r="A51">
            <v>2191221</v>
          </cell>
          <cell r="B51" t="str">
            <v>Bht Control Accounts</v>
          </cell>
          <cell r="C51" t="str">
            <v>Stocks-Drugs</v>
          </cell>
          <cell r="D51">
            <v>45931</v>
          </cell>
          <cell r="E51">
            <v>22.87</v>
          </cell>
        </row>
        <row r="52">
          <cell r="A52">
            <v>2191226</v>
          </cell>
          <cell r="B52" t="str">
            <v>Bht Control Accounts</v>
          </cell>
          <cell r="C52" t="str">
            <v>Stocks-Drugs</v>
          </cell>
          <cell r="D52">
            <v>45931</v>
          </cell>
          <cell r="E52">
            <v>54.53</v>
          </cell>
        </row>
        <row r="53">
          <cell r="A53">
            <v>2191265</v>
          </cell>
          <cell r="B53" t="str">
            <v>Bht Control Accounts</v>
          </cell>
          <cell r="C53" t="str">
            <v>Stocks-Drugs</v>
          </cell>
          <cell r="D53">
            <v>45931</v>
          </cell>
          <cell r="E53">
            <v>27.26</v>
          </cell>
        </row>
        <row r="54">
          <cell r="A54">
            <v>2191276</v>
          </cell>
          <cell r="B54" t="str">
            <v>Bht Control Accounts</v>
          </cell>
          <cell r="C54" t="str">
            <v>Stocks-Drugs</v>
          </cell>
          <cell r="D54">
            <v>45931</v>
          </cell>
          <cell r="E54">
            <v>4.03</v>
          </cell>
        </row>
        <row r="55">
          <cell r="A55">
            <v>2191277</v>
          </cell>
          <cell r="B55" t="str">
            <v>Bht Control Accounts</v>
          </cell>
          <cell r="C55" t="str">
            <v>Stocks-Drugs</v>
          </cell>
          <cell r="D55">
            <v>45931</v>
          </cell>
          <cell r="E55">
            <v>6740.88</v>
          </cell>
        </row>
        <row r="56">
          <cell r="A56">
            <v>2191278</v>
          </cell>
          <cell r="B56" t="str">
            <v>Bht Control Accounts</v>
          </cell>
          <cell r="C56" t="str">
            <v>Stocks-Drugs</v>
          </cell>
          <cell r="D56">
            <v>45931</v>
          </cell>
          <cell r="E56">
            <v>567.6</v>
          </cell>
        </row>
        <row r="57">
          <cell r="A57">
            <v>2191279</v>
          </cell>
          <cell r="B57" t="str">
            <v>Bht Control Accounts</v>
          </cell>
          <cell r="C57" t="str">
            <v>Stocks-Drugs</v>
          </cell>
          <cell r="D57">
            <v>45931</v>
          </cell>
          <cell r="E57">
            <v>58.8</v>
          </cell>
        </row>
        <row r="58">
          <cell r="A58">
            <v>2191280</v>
          </cell>
          <cell r="B58" t="str">
            <v>Bht Control Accounts</v>
          </cell>
          <cell r="C58" t="str">
            <v>Stocks-Drugs</v>
          </cell>
          <cell r="D58">
            <v>45931</v>
          </cell>
          <cell r="E58">
            <v>537.75</v>
          </cell>
        </row>
        <row r="59">
          <cell r="A59">
            <v>2191281</v>
          </cell>
          <cell r="B59" t="str">
            <v>Bht Control Accounts</v>
          </cell>
          <cell r="C59" t="str">
            <v>Stocks-Drugs</v>
          </cell>
          <cell r="D59">
            <v>45931</v>
          </cell>
          <cell r="E59">
            <v>13.2</v>
          </cell>
        </row>
        <row r="60">
          <cell r="A60">
            <v>2191282</v>
          </cell>
          <cell r="B60" t="str">
            <v>Bht Control Accounts</v>
          </cell>
          <cell r="C60" t="str">
            <v>Stocks-Drugs</v>
          </cell>
          <cell r="D60">
            <v>45931</v>
          </cell>
          <cell r="E60">
            <v>147</v>
          </cell>
        </row>
        <row r="61">
          <cell r="A61">
            <v>2191283</v>
          </cell>
          <cell r="B61" t="str">
            <v>Bht Control Accounts</v>
          </cell>
          <cell r="C61" t="str">
            <v>Stocks-Drugs</v>
          </cell>
          <cell r="D61">
            <v>45931</v>
          </cell>
          <cell r="E61">
            <v>1722</v>
          </cell>
        </row>
        <row r="62">
          <cell r="A62">
            <v>2191284</v>
          </cell>
          <cell r="B62" t="str">
            <v>Bht Control Accounts</v>
          </cell>
          <cell r="C62" t="str">
            <v>Stocks-Drugs</v>
          </cell>
          <cell r="D62">
            <v>45931</v>
          </cell>
          <cell r="E62">
            <v>598.79999999999995</v>
          </cell>
        </row>
        <row r="63">
          <cell r="A63">
            <v>2191285</v>
          </cell>
          <cell r="B63" t="str">
            <v>Bht Control Accounts</v>
          </cell>
          <cell r="C63" t="str">
            <v>Stocks-Drugs</v>
          </cell>
          <cell r="D63">
            <v>45931</v>
          </cell>
          <cell r="E63">
            <v>16899.259999999998</v>
          </cell>
        </row>
        <row r="64">
          <cell r="A64">
            <v>2191286</v>
          </cell>
          <cell r="B64" t="str">
            <v>Bht Control Accounts</v>
          </cell>
          <cell r="C64" t="str">
            <v>Stocks-Drugs</v>
          </cell>
          <cell r="D64">
            <v>45931</v>
          </cell>
          <cell r="E64">
            <v>684</v>
          </cell>
        </row>
        <row r="65">
          <cell r="A65">
            <v>2191287</v>
          </cell>
          <cell r="B65" t="str">
            <v>Bht Control Accounts</v>
          </cell>
          <cell r="C65" t="str">
            <v>Stocks-Drugs</v>
          </cell>
          <cell r="D65">
            <v>45931</v>
          </cell>
          <cell r="E65">
            <v>1562.4</v>
          </cell>
        </row>
        <row r="66">
          <cell r="A66">
            <v>2191288</v>
          </cell>
          <cell r="B66" t="str">
            <v>Bht Control Accounts</v>
          </cell>
          <cell r="C66" t="str">
            <v>Stocks-Drugs</v>
          </cell>
          <cell r="D66">
            <v>45931</v>
          </cell>
          <cell r="E66">
            <v>725.64</v>
          </cell>
        </row>
        <row r="67">
          <cell r="A67">
            <v>2191289</v>
          </cell>
          <cell r="B67" t="str">
            <v>Bht Control Accounts</v>
          </cell>
          <cell r="C67" t="str">
            <v>Stocks-Drugs</v>
          </cell>
          <cell r="D67">
            <v>45931</v>
          </cell>
          <cell r="E67">
            <v>262.81</v>
          </cell>
        </row>
        <row r="68">
          <cell r="A68">
            <v>2191290</v>
          </cell>
          <cell r="B68" t="str">
            <v>Bht Control Accounts</v>
          </cell>
          <cell r="C68" t="str">
            <v>Stocks-Drugs</v>
          </cell>
          <cell r="D68">
            <v>45931</v>
          </cell>
          <cell r="E68">
            <v>193.2</v>
          </cell>
        </row>
        <row r="69">
          <cell r="A69">
            <v>2191292</v>
          </cell>
          <cell r="B69" t="str">
            <v>Bht Control Accounts</v>
          </cell>
          <cell r="C69" t="str">
            <v>Stocks-Drugs</v>
          </cell>
          <cell r="D69">
            <v>45931</v>
          </cell>
          <cell r="E69">
            <v>916.8</v>
          </cell>
        </row>
        <row r="70">
          <cell r="A70">
            <v>2191293</v>
          </cell>
          <cell r="B70" t="str">
            <v>Bht Control Accounts</v>
          </cell>
          <cell r="C70" t="str">
            <v>Stocks-Drugs</v>
          </cell>
          <cell r="D70">
            <v>45931</v>
          </cell>
          <cell r="E70">
            <v>776.86</v>
          </cell>
        </row>
        <row r="71">
          <cell r="A71">
            <v>2191294</v>
          </cell>
          <cell r="B71" t="str">
            <v>Bht Control Accounts</v>
          </cell>
          <cell r="C71" t="str">
            <v>Stocks-Drugs</v>
          </cell>
          <cell r="D71">
            <v>45931</v>
          </cell>
          <cell r="E71">
            <v>162.24</v>
          </cell>
        </row>
        <row r="72">
          <cell r="A72">
            <v>2193259</v>
          </cell>
          <cell r="B72" t="str">
            <v>Bht Control Accounts</v>
          </cell>
          <cell r="C72" t="str">
            <v>Stocks-Drugs</v>
          </cell>
          <cell r="D72">
            <v>45931</v>
          </cell>
          <cell r="E72">
            <v>343.44</v>
          </cell>
        </row>
        <row r="73">
          <cell r="A73">
            <v>2191835</v>
          </cell>
          <cell r="B73" t="str">
            <v>Bht Control Accounts</v>
          </cell>
          <cell r="C73" t="str">
            <v>Stocks-Drugs</v>
          </cell>
          <cell r="D73">
            <v>45931</v>
          </cell>
          <cell r="E73">
            <v>331.69</v>
          </cell>
        </row>
        <row r="74">
          <cell r="A74">
            <v>2191836</v>
          </cell>
          <cell r="B74" t="str">
            <v>Bht Control Accounts</v>
          </cell>
          <cell r="C74" t="str">
            <v>Stocks-Drugs</v>
          </cell>
          <cell r="D74">
            <v>45931</v>
          </cell>
          <cell r="E74">
            <v>18581.2</v>
          </cell>
        </row>
        <row r="75">
          <cell r="A75">
            <v>2191837</v>
          </cell>
          <cell r="B75" t="str">
            <v>Bht Control Accounts</v>
          </cell>
          <cell r="C75" t="str">
            <v>Stocks-Drugs</v>
          </cell>
          <cell r="D75">
            <v>45931</v>
          </cell>
          <cell r="E75">
            <v>436.82</v>
          </cell>
        </row>
        <row r="76">
          <cell r="A76">
            <v>2191842</v>
          </cell>
          <cell r="B76" t="str">
            <v>Bht Control Accounts</v>
          </cell>
          <cell r="C76" t="str">
            <v>Stocks-Drugs</v>
          </cell>
          <cell r="D76">
            <v>45931</v>
          </cell>
          <cell r="E76">
            <v>136.94</v>
          </cell>
        </row>
        <row r="77">
          <cell r="A77">
            <v>2191843</v>
          </cell>
          <cell r="B77" t="str">
            <v>Bht Control Accounts</v>
          </cell>
          <cell r="C77" t="str">
            <v>Stocks-Drugs</v>
          </cell>
          <cell r="D77">
            <v>45931</v>
          </cell>
          <cell r="E77">
            <v>12.12</v>
          </cell>
        </row>
        <row r="78">
          <cell r="A78">
            <v>2191844</v>
          </cell>
          <cell r="B78" t="str">
            <v>Bht Control Accounts</v>
          </cell>
          <cell r="C78" t="str">
            <v>Stocks-Drugs</v>
          </cell>
          <cell r="D78">
            <v>45931</v>
          </cell>
          <cell r="E78">
            <v>21.11</v>
          </cell>
        </row>
        <row r="79">
          <cell r="A79">
            <v>2191850</v>
          </cell>
          <cell r="B79" t="str">
            <v>Bht Control Accounts</v>
          </cell>
          <cell r="C79" t="str">
            <v>Stocks-Drugs</v>
          </cell>
          <cell r="D79">
            <v>45931</v>
          </cell>
          <cell r="E79">
            <v>39.47</v>
          </cell>
        </row>
        <row r="80">
          <cell r="A80">
            <v>2191603</v>
          </cell>
          <cell r="B80" t="str">
            <v>Bht Control Accounts</v>
          </cell>
          <cell r="C80" t="str">
            <v>Stocks-Drugs</v>
          </cell>
          <cell r="D80">
            <v>45931</v>
          </cell>
          <cell r="E80">
            <v>6750</v>
          </cell>
        </row>
        <row r="81">
          <cell r="A81">
            <v>2191604</v>
          </cell>
          <cell r="B81" t="str">
            <v>Bht Control Accounts</v>
          </cell>
          <cell r="C81" t="str">
            <v>Stocks-Drugs</v>
          </cell>
          <cell r="D81">
            <v>45931</v>
          </cell>
          <cell r="E81">
            <v>8.8800000000000008</v>
          </cell>
        </row>
        <row r="82">
          <cell r="A82">
            <v>2191605</v>
          </cell>
          <cell r="B82" t="str">
            <v>Bht Control Accounts</v>
          </cell>
          <cell r="C82" t="str">
            <v>Stocks-Drugs</v>
          </cell>
          <cell r="D82">
            <v>45931</v>
          </cell>
          <cell r="E82">
            <v>5868</v>
          </cell>
        </row>
        <row r="83">
          <cell r="A83">
            <v>2191606</v>
          </cell>
          <cell r="B83" t="str">
            <v>Bht Control Accounts</v>
          </cell>
          <cell r="C83" t="str">
            <v>Stocks-Drugs</v>
          </cell>
          <cell r="D83">
            <v>45931</v>
          </cell>
          <cell r="E83">
            <v>7776</v>
          </cell>
        </row>
        <row r="84">
          <cell r="A84">
            <v>2191607</v>
          </cell>
          <cell r="B84" t="str">
            <v>Bht Control Accounts</v>
          </cell>
          <cell r="C84" t="str">
            <v>Stocks-Drugs</v>
          </cell>
          <cell r="D84">
            <v>45931</v>
          </cell>
          <cell r="E84">
            <v>3600</v>
          </cell>
        </row>
        <row r="85">
          <cell r="A85">
            <v>2191608</v>
          </cell>
          <cell r="B85" t="str">
            <v>Bht Control Accounts</v>
          </cell>
          <cell r="C85" t="str">
            <v>Stocks-Drugs</v>
          </cell>
          <cell r="D85">
            <v>45931</v>
          </cell>
          <cell r="E85">
            <v>1800</v>
          </cell>
        </row>
        <row r="86">
          <cell r="A86">
            <v>2193388</v>
          </cell>
          <cell r="B86" t="str">
            <v>Bht Control Accounts</v>
          </cell>
          <cell r="C86" t="str">
            <v>Stocks-Drugs</v>
          </cell>
          <cell r="D86">
            <v>45931</v>
          </cell>
          <cell r="E86">
            <v>1545.05</v>
          </cell>
        </row>
        <row r="87">
          <cell r="A87">
            <v>2193391</v>
          </cell>
          <cell r="B87" t="str">
            <v>Bht Control Accounts</v>
          </cell>
          <cell r="C87" t="str">
            <v>Stocks-Drugs</v>
          </cell>
          <cell r="D87">
            <v>45931</v>
          </cell>
          <cell r="E87">
            <v>1555.43</v>
          </cell>
        </row>
        <row r="88">
          <cell r="A88">
            <v>2193392</v>
          </cell>
          <cell r="B88" t="str">
            <v>Bht Control Accounts</v>
          </cell>
          <cell r="C88" t="str">
            <v>Stocks-Drugs</v>
          </cell>
          <cell r="D88">
            <v>45931</v>
          </cell>
          <cell r="E88">
            <v>227.88</v>
          </cell>
        </row>
        <row r="89">
          <cell r="A89">
            <v>2189704</v>
          </cell>
          <cell r="B89" t="str">
            <v>Bht Control Accounts</v>
          </cell>
          <cell r="C89" t="str">
            <v>Stocks-Drugs</v>
          </cell>
          <cell r="D89">
            <v>45931</v>
          </cell>
          <cell r="E89">
            <v>1929.91</v>
          </cell>
        </row>
        <row r="90">
          <cell r="A90">
            <v>2193260</v>
          </cell>
          <cell r="B90" t="str">
            <v>Bht Control Accounts</v>
          </cell>
          <cell r="C90" t="str">
            <v>Stocks-Drugs</v>
          </cell>
          <cell r="D90">
            <v>45931</v>
          </cell>
          <cell r="E90">
            <v>325.98</v>
          </cell>
        </row>
        <row r="91">
          <cell r="A91">
            <v>2193261</v>
          </cell>
          <cell r="B91" t="str">
            <v>Bht Control Accounts</v>
          </cell>
          <cell r="C91" t="str">
            <v>Stocks-Drugs</v>
          </cell>
          <cell r="D91">
            <v>45931</v>
          </cell>
          <cell r="E91">
            <v>4052.12</v>
          </cell>
        </row>
        <row r="92">
          <cell r="A92">
            <v>2193263</v>
          </cell>
          <cell r="B92" t="str">
            <v>Bht Control Accounts</v>
          </cell>
          <cell r="C92" t="str">
            <v>Stocks-Drugs</v>
          </cell>
          <cell r="D92">
            <v>45931</v>
          </cell>
          <cell r="E92">
            <v>10501.93</v>
          </cell>
        </row>
        <row r="93">
          <cell r="A93">
            <v>2191388</v>
          </cell>
          <cell r="B93" t="str">
            <v>Bht Control Accounts</v>
          </cell>
          <cell r="C93" t="str">
            <v>Stocks-Drugs</v>
          </cell>
          <cell r="D93">
            <v>45931</v>
          </cell>
          <cell r="E93">
            <v>405.12</v>
          </cell>
        </row>
        <row r="94">
          <cell r="A94">
            <v>2191389</v>
          </cell>
          <cell r="B94" t="str">
            <v>Bht Control Accounts</v>
          </cell>
          <cell r="C94" t="str">
            <v>Stocks-Drugs</v>
          </cell>
          <cell r="D94">
            <v>45931</v>
          </cell>
          <cell r="E94">
            <v>68434.2</v>
          </cell>
        </row>
        <row r="95">
          <cell r="A95">
            <v>2191390</v>
          </cell>
          <cell r="B95" t="str">
            <v>Bht Control Accounts</v>
          </cell>
          <cell r="C95" t="str">
            <v>Stocks-Drugs</v>
          </cell>
          <cell r="D95">
            <v>45931</v>
          </cell>
          <cell r="E95">
            <v>4200</v>
          </cell>
        </row>
        <row r="96">
          <cell r="A96">
            <v>2192086</v>
          </cell>
          <cell r="B96" t="str">
            <v>Bht Control Accounts</v>
          </cell>
          <cell r="C96" t="str">
            <v>Stocks-Drugs</v>
          </cell>
          <cell r="D96">
            <v>45931</v>
          </cell>
          <cell r="E96">
            <v>17624.88</v>
          </cell>
        </row>
        <row r="97">
          <cell r="A97">
            <v>2191394</v>
          </cell>
          <cell r="B97" t="str">
            <v>Bht Control Accounts</v>
          </cell>
          <cell r="C97" t="str">
            <v>Stocks-Drugs</v>
          </cell>
          <cell r="D97">
            <v>45931</v>
          </cell>
          <cell r="E97">
            <v>34.1</v>
          </cell>
        </row>
        <row r="98">
          <cell r="A98">
            <v>2191405</v>
          </cell>
          <cell r="B98" t="str">
            <v>Bht Control Accounts</v>
          </cell>
          <cell r="C98" t="str">
            <v>Stocks-Drugs</v>
          </cell>
          <cell r="D98">
            <v>45931</v>
          </cell>
          <cell r="E98">
            <v>85.23</v>
          </cell>
        </row>
        <row r="99">
          <cell r="A99">
            <v>2191406</v>
          </cell>
          <cell r="B99" t="str">
            <v>Bht Control Accounts</v>
          </cell>
          <cell r="C99" t="str">
            <v>Stocks-Drugs</v>
          </cell>
          <cell r="D99">
            <v>45931</v>
          </cell>
          <cell r="E99">
            <v>2628</v>
          </cell>
        </row>
        <row r="100">
          <cell r="A100">
            <v>2191407</v>
          </cell>
          <cell r="B100" t="str">
            <v>Bht Control Accounts</v>
          </cell>
          <cell r="C100" t="str">
            <v>Stocks-Drugs</v>
          </cell>
          <cell r="D100">
            <v>45931</v>
          </cell>
          <cell r="E100">
            <v>7032</v>
          </cell>
        </row>
        <row r="101">
          <cell r="A101">
            <v>2191408</v>
          </cell>
          <cell r="B101" t="str">
            <v>Bht Control Accounts</v>
          </cell>
          <cell r="C101" t="str">
            <v>Stocks-Drugs</v>
          </cell>
          <cell r="D101">
            <v>45931</v>
          </cell>
          <cell r="E101">
            <v>541.13</v>
          </cell>
        </row>
        <row r="102">
          <cell r="A102">
            <v>2191409</v>
          </cell>
          <cell r="B102" t="str">
            <v>Bht Control Accounts</v>
          </cell>
          <cell r="C102" t="str">
            <v>Stocks-Drugs</v>
          </cell>
          <cell r="D102">
            <v>45931</v>
          </cell>
          <cell r="E102">
            <v>34.1</v>
          </cell>
        </row>
        <row r="103">
          <cell r="A103">
            <v>2191410</v>
          </cell>
          <cell r="B103" t="str">
            <v>Bht Control Accounts</v>
          </cell>
          <cell r="C103" t="str">
            <v>Stocks-Drugs</v>
          </cell>
          <cell r="D103">
            <v>45931</v>
          </cell>
          <cell r="E103">
            <v>10860</v>
          </cell>
        </row>
        <row r="104">
          <cell r="A104">
            <v>2191411</v>
          </cell>
          <cell r="B104" t="str">
            <v>Bht Control Accounts</v>
          </cell>
          <cell r="C104" t="str">
            <v>Stocks-Drugs</v>
          </cell>
          <cell r="D104">
            <v>45931</v>
          </cell>
          <cell r="E104">
            <v>12672</v>
          </cell>
        </row>
        <row r="105">
          <cell r="A105">
            <v>2191412</v>
          </cell>
          <cell r="B105" t="str">
            <v>Bht Control Accounts</v>
          </cell>
          <cell r="C105" t="str">
            <v>Stocks-Drugs</v>
          </cell>
          <cell r="D105">
            <v>45931</v>
          </cell>
          <cell r="E105">
            <v>9576</v>
          </cell>
        </row>
        <row r="106">
          <cell r="A106">
            <v>2191414</v>
          </cell>
          <cell r="B106" t="str">
            <v>Bht Control Accounts</v>
          </cell>
          <cell r="C106" t="str">
            <v>Stocks-Drugs</v>
          </cell>
          <cell r="D106">
            <v>45931</v>
          </cell>
          <cell r="E106">
            <v>30.71</v>
          </cell>
        </row>
        <row r="107">
          <cell r="A107">
            <v>2193266</v>
          </cell>
          <cell r="B107" t="str">
            <v>Bht Control Accounts</v>
          </cell>
          <cell r="C107" t="str">
            <v>Stocks-Drugs</v>
          </cell>
          <cell r="D107">
            <v>45931</v>
          </cell>
          <cell r="E107">
            <v>839</v>
          </cell>
        </row>
        <row r="108">
          <cell r="A108">
            <v>2191415</v>
          </cell>
          <cell r="B108" t="str">
            <v>Bht Control Accounts</v>
          </cell>
          <cell r="C108" t="str">
            <v>Stocks-Drugs</v>
          </cell>
          <cell r="D108">
            <v>45931</v>
          </cell>
          <cell r="E108">
            <v>187.8</v>
          </cell>
        </row>
        <row r="109">
          <cell r="A109">
            <v>2191517</v>
          </cell>
          <cell r="B109" t="str">
            <v>Bht Control Accounts</v>
          </cell>
          <cell r="C109" t="str">
            <v>Stocks-Drugs</v>
          </cell>
          <cell r="D109">
            <v>45931</v>
          </cell>
          <cell r="E109">
            <v>264</v>
          </cell>
        </row>
        <row r="110">
          <cell r="A110">
            <v>2193461</v>
          </cell>
          <cell r="B110" t="str">
            <v>Bht Control Accounts</v>
          </cell>
          <cell r="C110" t="str">
            <v>Stocks-Drugs</v>
          </cell>
          <cell r="D110">
            <v>45931</v>
          </cell>
          <cell r="E110">
            <v>95.82</v>
          </cell>
        </row>
        <row r="111">
          <cell r="A111">
            <v>2193463</v>
          </cell>
          <cell r="B111" t="str">
            <v>Bht Control Accounts</v>
          </cell>
          <cell r="C111" t="str">
            <v>Stocks-Drugs</v>
          </cell>
          <cell r="D111">
            <v>45931</v>
          </cell>
          <cell r="E111">
            <v>75.959999999999994</v>
          </cell>
        </row>
        <row r="112">
          <cell r="A112">
            <v>2193464</v>
          </cell>
          <cell r="B112" t="str">
            <v>Bht Control Accounts</v>
          </cell>
          <cell r="C112" t="str">
            <v>Stocks-Drugs</v>
          </cell>
          <cell r="D112">
            <v>45931</v>
          </cell>
          <cell r="E112">
            <v>43.2</v>
          </cell>
        </row>
        <row r="113">
          <cell r="A113">
            <v>2193466</v>
          </cell>
          <cell r="B113" t="str">
            <v>Bht Control Accounts</v>
          </cell>
          <cell r="C113" t="str">
            <v>Stocks-Drugs</v>
          </cell>
          <cell r="D113">
            <v>45931</v>
          </cell>
          <cell r="E113">
            <v>274.77999999999997</v>
          </cell>
        </row>
        <row r="114">
          <cell r="A114">
            <v>2193467</v>
          </cell>
          <cell r="B114" t="str">
            <v>Bht Control Accounts</v>
          </cell>
          <cell r="C114" t="str">
            <v>Stocks-Drugs</v>
          </cell>
          <cell r="D114">
            <v>45931</v>
          </cell>
          <cell r="E114">
            <v>64.8</v>
          </cell>
        </row>
        <row r="115">
          <cell r="A115">
            <v>2194989</v>
          </cell>
          <cell r="B115" t="str">
            <v>Bht Control Accounts</v>
          </cell>
          <cell r="C115" t="str">
            <v>Stocks-Drugs</v>
          </cell>
          <cell r="D115">
            <v>45931</v>
          </cell>
          <cell r="E115">
            <v>437.52</v>
          </cell>
        </row>
        <row r="116">
          <cell r="A116">
            <v>2193267</v>
          </cell>
          <cell r="B116" t="str">
            <v>Bht Control Accounts</v>
          </cell>
          <cell r="C116" t="str">
            <v>Stocks-Drugs</v>
          </cell>
          <cell r="D116">
            <v>45931</v>
          </cell>
          <cell r="E116">
            <v>2242.94</v>
          </cell>
        </row>
        <row r="117">
          <cell r="A117">
            <v>2194981</v>
          </cell>
          <cell r="B117" t="str">
            <v>Bht Control Accounts</v>
          </cell>
          <cell r="C117" t="str">
            <v>Stocks-Drugs</v>
          </cell>
          <cell r="D117">
            <v>45931</v>
          </cell>
          <cell r="E117">
            <v>74.58</v>
          </cell>
        </row>
        <row r="118">
          <cell r="A118">
            <v>2191416</v>
          </cell>
          <cell r="B118" t="str">
            <v>Bht Control Accounts</v>
          </cell>
          <cell r="C118" t="str">
            <v>Stocks-Drugs</v>
          </cell>
          <cell r="D118">
            <v>45931</v>
          </cell>
          <cell r="E118">
            <v>803.95</v>
          </cell>
        </row>
        <row r="119">
          <cell r="A119">
            <v>2191614</v>
          </cell>
          <cell r="B119" t="str">
            <v>Bht Control Accounts</v>
          </cell>
          <cell r="C119" t="str">
            <v>Stocks-Drugs</v>
          </cell>
          <cell r="D119">
            <v>45931</v>
          </cell>
          <cell r="E119">
            <v>1776.86</v>
          </cell>
        </row>
        <row r="120">
          <cell r="A120">
            <v>2193394</v>
          </cell>
          <cell r="B120" t="str">
            <v>Bht Control Accounts</v>
          </cell>
          <cell r="C120" t="str">
            <v>Stocks-Drugs</v>
          </cell>
          <cell r="D120">
            <v>45931</v>
          </cell>
          <cell r="E120">
            <v>13844.64</v>
          </cell>
        </row>
        <row r="121">
          <cell r="A121">
            <v>2193604</v>
          </cell>
          <cell r="B121" t="str">
            <v>Bht Control Accounts</v>
          </cell>
          <cell r="C121" t="str">
            <v>Stocks-Drugs</v>
          </cell>
          <cell r="D121">
            <v>45931</v>
          </cell>
          <cell r="E121">
            <v>565.51</v>
          </cell>
        </row>
        <row r="122">
          <cell r="A122">
            <v>2191612</v>
          </cell>
          <cell r="B122" t="str">
            <v>Bht Control Accounts</v>
          </cell>
          <cell r="C122" t="str">
            <v>Stocks-Drugs</v>
          </cell>
          <cell r="D122">
            <v>45931</v>
          </cell>
          <cell r="E122">
            <v>1248</v>
          </cell>
        </row>
        <row r="123">
          <cell r="A123">
            <v>2193273</v>
          </cell>
          <cell r="B123" t="str">
            <v>Bht Control Accounts</v>
          </cell>
          <cell r="C123" t="str">
            <v>Stocks-Drugs</v>
          </cell>
          <cell r="D123">
            <v>45931</v>
          </cell>
          <cell r="E123">
            <v>8036.8</v>
          </cell>
        </row>
        <row r="124">
          <cell r="A124">
            <v>2191417</v>
          </cell>
          <cell r="B124" t="str">
            <v>Bht Control Accounts</v>
          </cell>
          <cell r="C124" t="str">
            <v>Stocks-Drugs</v>
          </cell>
          <cell r="D124">
            <v>45931</v>
          </cell>
          <cell r="E124">
            <v>2445.48</v>
          </cell>
        </row>
        <row r="125">
          <cell r="A125">
            <v>2194744</v>
          </cell>
          <cell r="B125" t="str">
            <v>Bht Control Accounts</v>
          </cell>
          <cell r="C125" t="str">
            <v>Stocks-Drugs</v>
          </cell>
          <cell r="D125">
            <v>45931</v>
          </cell>
          <cell r="E125">
            <v>646.08000000000004</v>
          </cell>
        </row>
        <row r="126">
          <cell r="A126">
            <v>2193371</v>
          </cell>
          <cell r="B126" t="str">
            <v>Bht Control Accounts</v>
          </cell>
          <cell r="C126" t="str">
            <v>Stocks-Drugs</v>
          </cell>
          <cell r="D126">
            <v>45931</v>
          </cell>
          <cell r="E126">
            <v>1269</v>
          </cell>
        </row>
        <row r="127">
          <cell r="A127">
            <v>2193372</v>
          </cell>
          <cell r="B127" t="str">
            <v>Bht Control Accounts</v>
          </cell>
          <cell r="C127" t="str">
            <v>Stocks-Drugs</v>
          </cell>
          <cell r="D127">
            <v>45931</v>
          </cell>
          <cell r="E127">
            <v>747.36</v>
          </cell>
        </row>
        <row r="128">
          <cell r="A128">
            <v>2193373</v>
          </cell>
          <cell r="B128" t="str">
            <v>Bht Control Accounts</v>
          </cell>
          <cell r="C128" t="str">
            <v>Stocks-Drugs</v>
          </cell>
          <cell r="D128">
            <v>45931</v>
          </cell>
          <cell r="E128">
            <v>481.62</v>
          </cell>
        </row>
        <row r="129">
          <cell r="A129">
            <v>2193376</v>
          </cell>
          <cell r="B129" t="str">
            <v>Bht Control Accounts</v>
          </cell>
          <cell r="C129" t="str">
            <v>Stocks-Drugs</v>
          </cell>
          <cell r="D129">
            <v>45931</v>
          </cell>
          <cell r="E129">
            <v>285</v>
          </cell>
        </row>
        <row r="130">
          <cell r="A130">
            <v>2193377</v>
          </cell>
          <cell r="B130" t="str">
            <v>Bht Control Accounts</v>
          </cell>
          <cell r="C130" t="str">
            <v>Stocks-Drugs</v>
          </cell>
          <cell r="D130">
            <v>45931</v>
          </cell>
          <cell r="E130">
            <v>618</v>
          </cell>
        </row>
        <row r="131">
          <cell r="A131">
            <v>2191989</v>
          </cell>
          <cell r="B131" t="str">
            <v>Bht Control Accounts</v>
          </cell>
          <cell r="C131" t="str">
            <v>Stocks-Drugs</v>
          </cell>
          <cell r="D131">
            <v>45931</v>
          </cell>
          <cell r="E131">
            <v>1481.82</v>
          </cell>
        </row>
        <row r="132">
          <cell r="A132">
            <v>2191990</v>
          </cell>
          <cell r="B132" t="str">
            <v>Bht Control Accounts</v>
          </cell>
          <cell r="C132" t="str">
            <v>Stocks-Drugs</v>
          </cell>
          <cell r="D132">
            <v>45931</v>
          </cell>
          <cell r="E132">
            <v>600</v>
          </cell>
        </row>
        <row r="133">
          <cell r="A133">
            <v>2191991</v>
          </cell>
          <cell r="B133" t="str">
            <v>Bht Control Accounts</v>
          </cell>
          <cell r="C133" t="str">
            <v>Stocks-Drugs</v>
          </cell>
          <cell r="D133">
            <v>45931</v>
          </cell>
          <cell r="E133">
            <v>600</v>
          </cell>
        </row>
        <row r="134">
          <cell r="A134">
            <v>2191992</v>
          </cell>
          <cell r="B134" t="str">
            <v>Bht Control Accounts</v>
          </cell>
          <cell r="C134" t="str">
            <v>Stocks-Drugs</v>
          </cell>
          <cell r="D134">
            <v>45931</v>
          </cell>
          <cell r="E134">
            <v>124.94</v>
          </cell>
        </row>
        <row r="135">
          <cell r="A135">
            <v>2191993</v>
          </cell>
          <cell r="B135" t="str">
            <v>Bht Control Accounts</v>
          </cell>
          <cell r="C135" t="str">
            <v>Stocks-Drugs</v>
          </cell>
          <cell r="D135">
            <v>45931</v>
          </cell>
          <cell r="E135">
            <v>124.94</v>
          </cell>
        </row>
        <row r="136">
          <cell r="A136">
            <v>2191994</v>
          </cell>
          <cell r="B136" t="str">
            <v>Bht Control Accounts</v>
          </cell>
          <cell r="C136" t="str">
            <v>Stocks-Drugs</v>
          </cell>
          <cell r="D136">
            <v>45931</v>
          </cell>
          <cell r="E136">
            <v>124.94</v>
          </cell>
        </row>
        <row r="137">
          <cell r="A137">
            <v>2191995</v>
          </cell>
          <cell r="B137" t="str">
            <v>Bht Control Accounts</v>
          </cell>
          <cell r="C137" t="str">
            <v>Stocks-Drugs</v>
          </cell>
          <cell r="D137">
            <v>45931</v>
          </cell>
          <cell r="E137">
            <v>1815</v>
          </cell>
        </row>
        <row r="138">
          <cell r="A138">
            <v>2191996</v>
          </cell>
          <cell r="B138" t="str">
            <v>Bht Control Accounts</v>
          </cell>
          <cell r="C138" t="str">
            <v>Stocks-Drugs</v>
          </cell>
          <cell r="D138">
            <v>45931</v>
          </cell>
          <cell r="E138">
            <v>600</v>
          </cell>
        </row>
        <row r="139">
          <cell r="A139">
            <v>2192004</v>
          </cell>
          <cell r="B139" t="str">
            <v>Bht Control Accounts</v>
          </cell>
          <cell r="C139" t="str">
            <v>Stocks-Drugs</v>
          </cell>
          <cell r="D139">
            <v>45931</v>
          </cell>
          <cell r="E139">
            <v>110.3</v>
          </cell>
        </row>
        <row r="140">
          <cell r="A140">
            <v>2192005</v>
          </cell>
          <cell r="B140" t="str">
            <v>Bht Control Accounts</v>
          </cell>
          <cell r="C140" t="str">
            <v>Stocks-Drugs</v>
          </cell>
          <cell r="D140">
            <v>45931</v>
          </cell>
          <cell r="E140">
            <v>528.95000000000005</v>
          </cell>
        </row>
        <row r="141">
          <cell r="A141">
            <v>2192008</v>
          </cell>
          <cell r="B141" t="str">
            <v>Bht Control Accounts</v>
          </cell>
          <cell r="C141" t="str">
            <v>Stocks-Drugs</v>
          </cell>
          <cell r="D141">
            <v>45931</v>
          </cell>
          <cell r="E141">
            <v>2440</v>
          </cell>
        </row>
        <row r="142">
          <cell r="A142">
            <v>2192009</v>
          </cell>
          <cell r="B142" t="str">
            <v>Bht Control Accounts</v>
          </cell>
          <cell r="C142" t="str">
            <v>Stocks-Drugs</v>
          </cell>
          <cell r="D142">
            <v>45931</v>
          </cell>
          <cell r="E142">
            <v>495</v>
          </cell>
        </row>
        <row r="143">
          <cell r="A143">
            <v>2192010</v>
          </cell>
          <cell r="B143" t="str">
            <v>Bht Control Accounts</v>
          </cell>
          <cell r="C143" t="str">
            <v>Stocks-Drugs</v>
          </cell>
          <cell r="D143">
            <v>45931</v>
          </cell>
          <cell r="E143">
            <v>495</v>
          </cell>
        </row>
        <row r="144">
          <cell r="A144">
            <v>2192011</v>
          </cell>
          <cell r="B144" t="str">
            <v>Bht Control Accounts</v>
          </cell>
          <cell r="C144" t="str">
            <v>Stocks-Drugs</v>
          </cell>
          <cell r="D144">
            <v>45931</v>
          </cell>
          <cell r="E144">
            <v>285.48</v>
          </cell>
        </row>
        <row r="145">
          <cell r="A145">
            <v>2192012</v>
          </cell>
          <cell r="B145" t="str">
            <v>Bht Control Accounts</v>
          </cell>
          <cell r="C145" t="str">
            <v>Stocks-Drugs</v>
          </cell>
          <cell r="D145">
            <v>45931</v>
          </cell>
          <cell r="E145">
            <v>285.48</v>
          </cell>
        </row>
        <row r="146">
          <cell r="A146">
            <v>2192013</v>
          </cell>
          <cell r="B146" t="str">
            <v>Bht Control Accounts</v>
          </cell>
          <cell r="C146" t="str">
            <v>Stocks-Drugs</v>
          </cell>
          <cell r="D146">
            <v>45931</v>
          </cell>
          <cell r="E146">
            <v>1500</v>
          </cell>
        </row>
        <row r="147">
          <cell r="A147">
            <v>2192014</v>
          </cell>
          <cell r="B147" t="str">
            <v>Bht Control Accounts</v>
          </cell>
          <cell r="C147" t="str">
            <v>Stocks-Drugs</v>
          </cell>
          <cell r="D147">
            <v>45931</v>
          </cell>
          <cell r="E147">
            <v>495</v>
          </cell>
        </row>
        <row r="148">
          <cell r="A148">
            <v>2192015</v>
          </cell>
          <cell r="B148" t="str">
            <v>Bht Control Accounts</v>
          </cell>
          <cell r="C148" t="str">
            <v>Stocks-Drugs</v>
          </cell>
          <cell r="D148">
            <v>45931</v>
          </cell>
          <cell r="E148">
            <v>1500</v>
          </cell>
        </row>
        <row r="149">
          <cell r="A149">
            <v>2192016</v>
          </cell>
          <cell r="B149" t="str">
            <v>Bht Control Accounts</v>
          </cell>
          <cell r="C149" t="str">
            <v>Stocks-Drugs</v>
          </cell>
          <cell r="D149">
            <v>45931</v>
          </cell>
          <cell r="E149">
            <v>285.48</v>
          </cell>
        </row>
        <row r="150">
          <cell r="A150">
            <v>2192017</v>
          </cell>
          <cell r="B150" t="str">
            <v>Bht Control Accounts</v>
          </cell>
          <cell r="C150" t="str">
            <v>Stocks-Drugs</v>
          </cell>
          <cell r="D150">
            <v>45931</v>
          </cell>
          <cell r="E150">
            <v>1500</v>
          </cell>
        </row>
        <row r="151">
          <cell r="A151">
            <v>2192041</v>
          </cell>
          <cell r="B151" t="str">
            <v>Bht Control Accounts</v>
          </cell>
          <cell r="C151" t="str">
            <v>Stocks-Drugs</v>
          </cell>
          <cell r="D151">
            <v>45931</v>
          </cell>
          <cell r="E151">
            <v>650.88</v>
          </cell>
        </row>
        <row r="152">
          <cell r="A152">
            <v>2193571</v>
          </cell>
          <cell r="B152" t="str">
            <v>Bht Control Accounts</v>
          </cell>
          <cell r="C152" t="str">
            <v>Stocks-Drugs</v>
          </cell>
          <cell r="D152">
            <v>45931</v>
          </cell>
          <cell r="E152">
            <v>101</v>
          </cell>
        </row>
        <row r="153">
          <cell r="A153">
            <v>2193572</v>
          </cell>
          <cell r="B153" t="str">
            <v>Bht Control Accounts</v>
          </cell>
          <cell r="C153" t="str">
            <v>Stocks-Drugs</v>
          </cell>
          <cell r="D153">
            <v>45931</v>
          </cell>
          <cell r="E153">
            <v>151.5</v>
          </cell>
        </row>
        <row r="154">
          <cell r="A154">
            <v>2193573</v>
          </cell>
          <cell r="B154" t="str">
            <v>Bht Control Accounts</v>
          </cell>
          <cell r="C154" t="str">
            <v>Stocks-Drugs</v>
          </cell>
          <cell r="D154">
            <v>45931</v>
          </cell>
          <cell r="E154">
            <v>151.5</v>
          </cell>
        </row>
        <row r="155">
          <cell r="A155">
            <v>2193574</v>
          </cell>
          <cell r="B155" t="str">
            <v>Bht Control Accounts</v>
          </cell>
          <cell r="C155" t="str">
            <v>Stocks-Drugs</v>
          </cell>
          <cell r="D155">
            <v>45931</v>
          </cell>
          <cell r="E155">
            <v>151.5</v>
          </cell>
        </row>
        <row r="156">
          <cell r="A156">
            <v>2193575</v>
          </cell>
          <cell r="B156" t="str">
            <v>Bht Control Accounts</v>
          </cell>
          <cell r="C156" t="str">
            <v>Stocks-Drugs</v>
          </cell>
          <cell r="D156">
            <v>45931</v>
          </cell>
          <cell r="E156">
            <v>151.5</v>
          </cell>
        </row>
        <row r="157">
          <cell r="A157">
            <v>2193576</v>
          </cell>
          <cell r="B157" t="str">
            <v>Bht Control Accounts</v>
          </cell>
          <cell r="C157" t="str">
            <v>Stocks-Drugs</v>
          </cell>
          <cell r="D157">
            <v>45931</v>
          </cell>
          <cell r="E157">
            <v>151.5</v>
          </cell>
        </row>
        <row r="158">
          <cell r="A158">
            <v>2193577</v>
          </cell>
          <cell r="B158" t="str">
            <v>Bht Control Accounts</v>
          </cell>
          <cell r="C158" t="str">
            <v>Stocks-Drugs</v>
          </cell>
          <cell r="D158">
            <v>45931</v>
          </cell>
          <cell r="E158">
            <v>151.5</v>
          </cell>
        </row>
        <row r="159">
          <cell r="A159">
            <v>2193578</v>
          </cell>
          <cell r="B159" t="str">
            <v>Bht Control Accounts</v>
          </cell>
          <cell r="C159" t="str">
            <v>Stocks-Drugs</v>
          </cell>
          <cell r="D159">
            <v>45931</v>
          </cell>
          <cell r="E159">
            <v>151.5</v>
          </cell>
        </row>
        <row r="160">
          <cell r="A160">
            <v>2193579</v>
          </cell>
          <cell r="B160" t="str">
            <v>Bht Control Accounts</v>
          </cell>
          <cell r="C160" t="str">
            <v>Stocks-Drugs</v>
          </cell>
          <cell r="D160">
            <v>45931</v>
          </cell>
          <cell r="E160">
            <v>101</v>
          </cell>
        </row>
        <row r="161">
          <cell r="A161">
            <v>2193580</v>
          </cell>
          <cell r="B161" t="str">
            <v>Bht Control Accounts</v>
          </cell>
          <cell r="C161" t="str">
            <v>Stocks-Drugs</v>
          </cell>
          <cell r="D161">
            <v>45931</v>
          </cell>
          <cell r="E161">
            <v>151.5</v>
          </cell>
        </row>
        <row r="162">
          <cell r="A162">
            <v>2193581</v>
          </cell>
          <cell r="B162" t="str">
            <v>Bht Control Accounts</v>
          </cell>
          <cell r="C162" t="str">
            <v>Stocks-Drugs</v>
          </cell>
          <cell r="D162">
            <v>45931</v>
          </cell>
          <cell r="E162">
            <v>151.5</v>
          </cell>
        </row>
        <row r="163">
          <cell r="A163">
            <v>2193582</v>
          </cell>
          <cell r="B163" t="str">
            <v>Bht Control Accounts</v>
          </cell>
          <cell r="C163" t="str">
            <v>Stocks-Drugs</v>
          </cell>
          <cell r="D163">
            <v>45931</v>
          </cell>
          <cell r="E163">
            <v>151.5</v>
          </cell>
        </row>
        <row r="164">
          <cell r="A164">
            <v>2193583</v>
          </cell>
          <cell r="B164" t="str">
            <v>Bht Control Accounts</v>
          </cell>
          <cell r="C164" t="str">
            <v>Stocks-Drugs</v>
          </cell>
          <cell r="D164">
            <v>45931</v>
          </cell>
          <cell r="E164">
            <v>151.5</v>
          </cell>
        </row>
        <row r="165">
          <cell r="A165">
            <v>2193584</v>
          </cell>
          <cell r="B165" t="str">
            <v>Bht Control Accounts</v>
          </cell>
          <cell r="C165" t="str">
            <v>Stocks-Drugs</v>
          </cell>
          <cell r="D165">
            <v>45931</v>
          </cell>
          <cell r="E165">
            <v>151.5</v>
          </cell>
        </row>
        <row r="166">
          <cell r="A166">
            <v>2193585</v>
          </cell>
          <cell r="B166" t="str">
            <v>Bht Control Accounts</v>
          </cell>
          <cell r="C166" t="str">
            <v>Stocks-Drugs</v>
          </cell>
          <cell r="D166">
            <v>45931</v>
          </cell>
          <cell r="E166">
            <v>151.5</v>
          </cell>
        </row>
        <row r="167">
          <cell r="A167">
            <v>2193586</v>
          </cell>
          <cell r="B167" t="str">
            <v>Bht Control Accounts</v>
          </cell>
          <cell r="C167" t="str">
            <v>Stocks-Drugs</v>
          </cell>
          <cell r="D167">
            <v>45931</v>
          </cell>
          <cell r="E167">
            <v>151.5</v>
          </cell>
        </row>
        <row r="168">
          <cell r="A168">
            <v>2193587</v>
          </cell>
          <cell r="B168" t="str">
            <v>Bht Control Accounts</v>
          </cell>
          <cell r="C168" t="str">
            <v>Stocks-Drugs</v>
          </cell>
          <cell r="D168">
            <v>45931</v>
          </cell>
          <cell r="E168">
            <v>135.05000000000001</v>
          </cell>
        </row>
        <row r="169">
          <cell r="A169">
            <v>2193588</v>
          </cell>
          <cell r="B169" t="str">
            <v>Bht Control Accounts</v>
          </cell>
          <cell r="C169" t="str">
            <v>Stocks-Drugs</v>
          </cell>
          <cell r="D169">
            <v>45931</v>
          </cell>
          <cell r="E169">
            <v>151.5</v>
          </cell>
        </row>
        <row r="170">
          <cell r="A170">
            <v>2193589</v>
          </cell>
          <cell r="B170" t="str">
            <v>Bht Control Accounts</v>
          </cell>
          <cell r="C170" t="str">
            <v>Stocks-Drugs</v>
          </cell>
          <cell r="D170">
            <v>45931</v>
          </cell>
          <cell r="E170">
            <v>468</v>
          </cell>
        </row>
        <row r="171">
          <cell r="A171">
            <v>2193590</v>
          </cell>
          <cell r="B171" t="str">
            <v>Bht Control Accounts</v>
          </cell>
          <cell r="C171" t="str">
            <v>Stocks-Drugs</v>
          </cell>
          <cell r="D171">
            <v>45931</v>
          </cell>
          <cell r="E171">
            <v>468</v>
          </cell>
        </row>
        <row r="172">
          <cell r="A172">
            <v>2193591</v>
          </cell>
          <cell r="B172" t="str">
            <v>Bht Control Accounts</v>
          </cell>
          <cell r="C172" t="str">
            <v>Stocks-Drugs</v>
          </cell>
          <cell r="D172">
            <v>45931</v>
          </cell>
          <cell r="E172">
            <v>468</v>
          </cell>
        </row>
        <row r="173">
          <cell r="A173">
            <v>2193592</v>
          </cell>
          <cell r="B173" t="str">
            <v>Bht Control Accounts</v>
          </cell>
          <cell r="C173" t="str">
            <v>Stocks-Drugs</v>
          </cell>
          <cell r="D173">
            <v>45931</v>
          </cell>
          <cell r="E173">
            <v>151.5</v>
          </cell>
        </row>
        <row r="174">
          <cell r="A174">
            <v>2193593</v>
          </cell>
          <cell r="B174" t="str">
            <v>Bht Control Accounts</v>
          </cell>
          <cell r="C174" t="str">
            <v>Stocks-Drugs</v>
          </cell>
          <cell r="D174">
            <v>45931</v>
          </cell>
          <cell r="E174">
            <v>468</v>
          </cell>
        </row>
        <row r="175">
          <cell r="A175">
            <v>2193594</v>
          </cell>
          <cell r="B175" t="str">
            <v>Bht Control Accounts</v>
          </cell>
          <cell r="C175" t="str">
            <v>Stocks-Drugs</v>
          </cell>
          <cell r="D175">
            <v>45931</v>
          </cell>
          <cell r="E175">
            <v>468</v>
          </cell>
        </row>
        <row r="176">
          <cell r="A176">
            <v>2193595</v>
          </cell>
          <cell r="B176" t="str">
            <v>Bht Control Accounts</v>
          </cell>
          <cell r="C176" t="str">
            <v>Stocks-Drugs</v>
          </cell>
          <cell r="D176">
            <v>45931</v>
          </cell>
          <cell r="E176">
            <v>468</v>
          </cell>
        </row>
        <row r="177">
          <cell r="A177">
            <v>2195077</v>
          </cell>
          <cell r="B177" t="str">
            <v>Bht Control Accounts</v>
          </cell>
          <cell r="C177" t="str">
            <v>Stocks-Drugs</v>
          </cell>
          <cell r="D177">
            <v>45931</v>
          </cell>
          <cell r="E177">
            <v>600</v>
          </cell>
        </row>
        <row r="178">
          <cell r="A178">
            <v>2195078</v>
          </cell>
          <cell r="B178" t="str">
            <v>Bht Control Accounts</v>
          </cell>
          <cell r="C178" t="str">
            <v>Stocks-Drugs</v>
          </cell>
          <cell r="D178">
            <v>45931</v>
          </cell>
          <cell r="E178">
            <v>468</v>
          </cell>
        </row>
        <row r="179">
          <cell r="A179">
            <v>2195079</v>
          </cell>
          <cell r="B179" t="str">
            <v>Bht Control Accounts</v>
          </cell>
          <cell r="C179" t="str">
            <v>Stocks-Drugs</v>
          </cell>
          <cell r="D179">
            <v>45931</v>
          </cell>
          <cell r="E179">
            <v>600</v>
          </cell>
        </row>
        <row r="180">
          <cell r="A180">
            <v>2195080</v>
          </cell>
          <cell r="B180" t="str">
            <v>Bht Control Accounts</v>
          </cell>
          <cell r="C180" t="str">
            <v>Stocks-Drugs</v>
          </cell>
          <cell r="D180">
            <v>45931</v>
          </cell>
          <cell r="E180">
            <v>900</v>
          </cell>
        </row>
        <row r="181">
          <cell r="A181">
            <v>2195081</v>
          </cell>
          <cell r="B181" t="str">
            <v>Bht Control Accounts</v>
          </cell>
          <cell r="C181" t="str">
            <v>Stocks-Drugs</v>
          </cell>
          <cell r="D181">
            <v>45931</v>
          </cell>
          <cell r="E181">
            <v>468</v>
          </cell>
        </row>
        <row r="182">
          <cell r="A182">
            <v>2195082</v>
          </cell>
          <cell r="B182" t="str">
            <v>Bht Control Accounts</v>
          </cell>
          <cell r="C182" t="str">
            <v>Stocks-Drugs</v>
          </cell>
          <cell r="D182">
            <v>45931</v>
          </cell>
          <cell r="E182">
            <v>468</v>
          </cell>
        </row>
        <row r="183">
          <cell r="A183">
            <v>2195083</v>
          </cell>
          <cell r="B183" t="str">
            <v>Bht Control Accounts</v>
          </cell>
          <cell r="C183" t="str">
            <v>Stocks-Drugs</v>
          </cell>
          <cell r="D183">
            <v>45931</v>
          </cell>
          <cell r="E183">
            <v>468</v>
          </cell>
        </row>
        <row r="184">
          <cell r="A184">
            <v>2195084</v>
          </cell>
          <cell r="B184" t="str">
            <v>Bht Control Accounts</v>
          </cell>
          <cell r="C184" t="str">
            <v>Stocks-Drugs</v>
          </cell>
          <cell r="D184">
            <v>45931</v>
          </cell>
          <cell r="E184">
            <v>1159.5</v>
          </cell>
        </row>
        <row r="185">
          <cell r="A185">
            <v>2195085</v>
          </cell>
          <cell r="B185" t="str">
            <v>Bht Control Accounts</v>
          </cell>
          <cell r="C185" t="str">
            <v>Stocks-Drugs</v>
          </cell>
          <cell r="D185">
            <v>45931</v>
          </cell>
          <cell r="E185">
            <v>468</v>
          </cell>
        </row>
        <row r="186">
          <cell r="A186">
            <v>2195086</v>
          </cell>
          <cell r="B186" t="str">
            <v>Bht Control Accounts</v>
          </cell>
          <cell r="C186" t="str">
            <v>Stocks-Drugs</v>
          </cell>
          <cell r="D186">
            <v>45931</v>
          </cell>
          <cell r="E186">
            <v>468</v>
          </cell>
        </row>
        <row r="187">
          <cell r="A187">
            <v>2195087</v>
          </cell>
          <cell r="B187" t="str">
            <v>Bht Control Accounts</v>
          </cell>
          <cell r="C187" t="str">
            <v>Stocks-Drugs</v>
          </cell>
          <cell r="D187">
            <v>45931</v>
          </cell>
          <cell r="E187">
            <v>285.48</v>
          </cell>
        </row>
        <row r="188">
          <cell r="A188">
            <v>2195088</v>
          </cell>
          <cell r="B188" t="str">
            <v>Bht Control Accounts</v>
          </cell>
          <cell r="C188" t="str">
            <v>Stocks-Drugs</v>
          </cell>
          <cell r="D188">
            <v>45931</v>
          </cell>
          <cell r="E188">
            <v>468</v>
          </cell>
        </row>
        <row r="189">
          <cell r="A189">
            <v>2195089</v>
          </cell>
          <cell r="B189" t="str">
            <v>Bht Control Accounts</v>
          </cell>
          <cell r="C189" t="str">
            <v>Stocks-Drugs</v>
          </cell>
          <cell r="D189">
            <v>45931</v>
          </cell>
          <cell r="E189">
            <v>468</v>
          </cell>
        </row>
        <row r="190">
          <cell r="A190">
            <v>2195090</v>
          </cell>
          <cell r="B190" t="str">
            <v>Bht Control Accounts</v>
          </cell>
          <cell r="C190" t="str">
            <v>Stocks-Drugs</v>
          </cell>
          <cell r="D190">
            <v>45931</v>
          </cell>
          <cell r="E190">
            <v>600</v>
          </cell>
        </row>
        <row r="191">
          <cell r="A191">
            <v>2195091</v>
          </cell>
          <cell r="B191" t="str">
            <v>Bht Control Accounts</v>
          </cell>
          <cell r="C191" t="str">
            <v>Stocks-Drugs</v>
          </cell>
          <cell r="D191">
            <v>45931</v>
          </cell>
          <cell r="E191">
            <v>285.48</v>
          </cell>
        </row>
        <row r="192">
          <cell r="A192">
            <v>2195092</v>
          </cell>
          <cell r="B192" t="str">
            <v>Bht Control Accounts</v>
          </cell>
          <cell r="C192" t="str">
            <v>Stocks-Drugs</v>
          </cell>
          <cell r="D192">
            <v>45931</v>
          </cell>
          <cell r="E192">
            <v>468</v>
          </cell>
        </row>
        <row r="193">
          <cell r="A193">
            <v>2195093</v>
          </cell>
          <cell r="B193" t="str">
            <v>Bht Control Accounts</v>
          </cell>
          <cell r="C193" t="str">
            <v>Stocks-Drugs</v>
          </cell>
          <cell r="D193">
            <v>45931</v>
          </cell>
          <cell r="E193">
            <v>900</v>
          </cell>
        </row>
        <row r="194">
          <cell r="A194">
            <v>2195094</v>
          </cell>
          <cell r="B194" t="str">
            <v>Bht Control Accounts</v>
          </cell>
          <cell r="C194" t="str">
            <v>Stocks-Drugs</v>
          </cell>
          <cell r="D194">
            <v>45931</v>
          </cell>
          <cell r="E194">
            <v>468</v>
          </cell>
        </row>
        <row r="195">
          <cell r="A195">
            <v>2195095</v>
          </cell>
          <cell r="B195" t="str">
            <v>Bht Control Accounts</v>
          </cell>
          <cell r="C195" t="str">
            <v>Stocks-Drugs</v>
          </cell>
          <cell r="D195">
            <v>45931</v>
          </cell>
          <cell r="E195">
            <v>468</v>
          </cell>
        </row>
        <row r="196">
          <cell r="A196">
            <v>2195096</v>
          </cell>
          <cell r="B196" t="str">
            <v>Bht Control Accounts</v>
          </cell>
          <cell r="C196" t="str">
            <v>Stocks-Drugs</v>
          </cell>
          <cell r="D196">
            <v>45931</v>
          </cell>
          <cell r="E196">
            <v>495</v>
          </cell>
        </row>
        <row r="197">
          <cell r="A197">
            <v>2195097</v>
          </cell>
          <cell r="B197" t="str">
            <v>Bht Control Accounts</v>
          </cell>
          <cell r="C197" t="str">
            <v>Stocks-Drugs</v>
          </cell>
          <cell r="D197">
            <v>45931</v>
          </cell>
          <cell r="E197">
            <v>1500</v>
          </cell>
        </row>
        <row r="198">
          <cell r="A198">
            <v>2195098</v>
          </cell>
          <cell r="B198" t="str">
            <v>Bht Control Accounts</v>
          </cell>
          <cell r="C198" t="str">
            <v>Stocks-Drugs</v>
          </cell>
          <cell r="D198">
            <v>45931</v>
          </cell>
          <cell r="E198">
            <v>495</v>
          </cell>
        </row>
        <row r="199">
          <cell r="A199">
            <v>2195099</v>
          </cell>
          <cell r="B199" t="str">
            <v>Bht Control Accounts</v>
          </cell>
          <cell r="C199" t="str">
            <v>Stocks-Drugs</v>
          </cell>
          <cell r="D199">
            <v>45931</v>
          </cell>
          <cell r="E199">
            <v>1500</v>
          </cell>
        </row>
        <row r="200">
          <cell r="A200">
            <v>2195100</v>
          </cell>
          <cell r="B200" t="str">
            <v>Bht Control Accounts</v>
          </cell>
          <cell r="C200" t="str">
            <v>Stocks-Drugs</v>
          </cell>
          <cell r="D200">
            <v>45931</v>
          </cell>
          <cell r="E200">
            <v>1841.1</v>
          </cell>
        </row>
        <row r="201">
          <cell r="A201">
            <v>2195101</v>
          </cell>
          <cell r="B201" t="str">
            <v>Bht Control Accounts</v>
          </cell>
          <cell r="C201" t="str">
            <v>Stocks-Drugs</v>
          </cell>
          <cell r="D201">
            <v>45931</v>
          </cell>
          <cell r="E201">
            <v>495</v>
          </cell>
        </row>
        <row r="202">
          <cell r="A202">
            <v>2195102</v>
          </cell>
          <cell r="B202" t="str">
            <v>Bht Control Accounts</v>
          </cell>
          <cell r="C202" t="str">
            <v>Stocks-Drugs</v>
          </cell>
          <cell r="D202">
            <v>45931</v>
          </cell>
          <cell r="E202">
            <v>495</v>
          </cell>
        </row>
        <row r="203">
          <cell r="A203">
            <v>2195103</v>
          </cell>
          <cell r="B203" t="str">
            <v>Bht Control Accounts</v>
          </cell>
          <cell r="C203" t="str">
            <v>Stocks-Drugs</v>
          </cell>
          <cell r="D203">
            <v>45931</v>
          </cell>
          <cell r="E203">
            <v>495</v>
          </cell>
        </row>
        <row r="204">
          <cell r="A204">
            <v>2195104</v>
          </cell>
          <cell r="B204" t="str">
            <v>Bht Control Accounts</v>
          </cell>
          <cell r="C204" t="str">
            <v>Stocks-Drugs</v>
          </cell>
          <cell r="D204">
            <v>45931</v>
          </cell>
          <cell r="E204">
            <v>1500</v>
          </cell>
        </row>
        <row r="205">
          <cell r="A205">
            <v>2195105</v>
          </cell>
          <cell r="B205" t="str">
            <v>Bht Control Accounts</v>
          </cell>
          <cell r="C205" t="str">
            <v>Stocks-Drugs</v>
          </cell>
          <cell r="D205">
            <v>45931</v>
          </cell>
          <cell r="E205">
            <v>990</v>
          </cell>
        </row>
        <row r="206">
          <cell r="A206">
            <v>2195106</v>
          </cell>
          <cell r="B206" t="str">
            <v>Bht Control Accounts</v>
          </cell>
          <cell r="C206" t="str">
            <v>Stocks-Drugs</v>
          </cell>
          <cell r="D206">
            <v>45931</v>
          </cell>
          <cell r="E206">
            <v>495</v>
          </cell>
        </row>
        <row r="207">
          <cell r="A207">
            <v>2195107</v>
          </cell>
          <cell r="B207" t="str">
            <v>Bht Control Accounts</v>
          </cell>
          <cell r="C207" t="str">
            <v>Stocks-Drugs</v>
          </cell>
          <cell r="D207">
            <v>45931</v>
          </cell>
          <cell r="E207">
            <v>495</v>
          </cell>
        </row>
        <row r="208">
          <cell r="A208">
            <v>2195108</v>
          </cell>
          <cell r="B208" t="str">
            <v>Bht Control Accounts</v>
          </cell>
          <cell r="C208" t="str">
            <v>Stocks-Drugs</v>
          </cell>
          <cell r="D208">
            <v>45931</v>
          </cell>
          <cell r="E208">
            <v>1500</v>
          </cell>
        </row>
        <row r="209">
          <cell r="A209">
            <v>2195109</v>
          </cell>
          <cell r="B209" t="str">
            <v>Bht Control Accounts</v>
          </cell>
          <cell r="C209" t="str">
            <v>Stocks-Drugs</v>
          </cell>
          <cell r="D209">
            <v>45931</v>
          </cell>
          <cell r="E209">
            <v>495</v>
          </cell>
        </row>
        <row r="210">
          <cell r="A210">
            <v>2195110</v>
          </cell>
          <cell r="B210" t="str">
            <v>Bht Control Accounts</v>
          </cell>
          <cell r="C210" t="str">
            <v>Stocks-Drugs</v>
          </cell>
          <cell r="D210">
            <v>45931</v>
          </cell>
          <cell r="E210">
            <v>1500</v>
          </cell>
        </row>
        <row r="211">
          <cell r="A211">
            <v>2195111</v>
          </cell>
          <cell r="B211" t="str">
            <v>Bht Control Accounts</v>
          </cell>
          <cell r="C211" t="str">
            <v>Stocks-Drugs</v>
          </cell>
          <cell r="D211">
            <v>45931</v>
          </cell>
          <cell r="E211">
            <v>110.3</v>
          </cell>
        </row>
        <row r="212">
          <cell r="A212">
            <v>2195112</v>
          </cell>
          <cell r="B212" t="str">
            <v>Bht Control Accounts</v>
          </cell>
          <cell r="C212" t="str">
            <v>Stocks-Drugs</v>
          </cell>
          <cell r="D212">
            <v>45931</v>
          </cell>
          <cell r="E212">
            <v>124.94</v>
          </cell>
        </row>
        <row r="213">
          <cell r="A213">
            <v>2195113</v>
          </cell>
          <cell r="B213" t="str">
            <v>Bht Control Accounts</v>
          </cell>
          <cell r="C213" t="str">
            <v>Stocks-Drugs</v>
          </cell>
          <cell r="D213">
            <v>45931</v>
          </cell>
          <cell r="E213">
            <v>110.3</v>
          </cell>
        </row>
        <row r="214">
          <cell r="A214">
            <v>2195114</v>
          </cell>
          <cell r="B214" t="str">
            <v>Bht Control Accounts</v>
          </cell>
          <cell r="C214" t="str">
            <v>Stocks-Drugs</v>
          </cell>
          <cell r="D214">
            <v>45931</v>
          </cell>
          <cell r="E214">
            <v>110.3</v>
          </cell>
        </row>
        <row r="215">
          <cell r="A215">
            <v>2195115</v>
          </cell>
          <cell r="B215" t="str">
            <v>Bht Control Accounts</v>
          </cell>
          <cell r="C215" t="str">
            <v>Stocks-Drugs</v>
          </cell>
          <cell r="D215">
            <v>45931</v>
          </cell>
          <cell r="E215">
            <v>110.3</v>
          </cell>
        </row>
        <row r="216">
          <cell r="A216">
            <v>2195116</v>
          </cell>
          <cell r="B216" t="str">
            <v>Bht Control Accounts</v>
          </cell>
          <cell r="C216" t="str">
            <v>Stocks-Drugs</v>
          </cell>
          <cell r="D216">
            <v>45931</v>
          </cell>
          <cell r="E216">
            <v>1586.85</v>
          </cell>
        </row>
        <row r="217">
          <cell r="A217">
            <v>2195117</v>
          </cell>
          <cell r="B217" t="str">
            <v>Bht Control Accounts</v>
          </cell>
          <cell r="C217" t="str">
            <v>Stocks-Drugs</v>
          </cell>
          <cell r="D217">
            <v>45931</v>
          </cell>
          <cell r="E217">
            <v>110.3</v>
          </cell>
        </row>
        <row r="218">
          <cell r="A218">
            <v>2195118</v>
          </cell>
          <cell r="B218" t="str">
            <v>Bht Control Accounts</v>
          </cell>
          <cell r="C218" t="str">
            <v>Stocks-Drugs</v>
          </cell>
          <cell r="D218">
            <v>45931</v>
          </cell>
          <cell r="E218">
            <v>1586.85</v>
          </cell>
        </row>
        <row r="219">
          <cell r="A219">
            <v>2195119</v>
          </cell>
          <cell r="B219" t="str">
            <v>Bht Control Accounts</v>
          </cell>
          <cell r="C219" t="str">
            <v>Stocks-Drugs</v>
          </cell>
          <cell r="D219">
            <v>45931</v>
          </cell>
          <cell r="E219">
            <v>124.94</v>
          </cell>
        </row>
        <row r="220">
          <cell r="A220">
            <v>2195120</v>
          </cell>
          <cell r="B220" t="str">
            <v>Bht Control Accounts</v>
          </cell>
          <cell r="C220" t="str">
            <v>Stocks-Drugs</v>
          </cell>
          <cell r="D220">
            <v>45931</v>
          </cell>
          <cell r="E220">
            <v>1586.85</v>
          </cell>
        </row>
        <row r="221">
          <cell r="A221">
            <v>2195121</v>
          </cell>
          <cell r="B221" t="str">
            <v>Bht Control Accounts</v>
          </cell>
          <cell r="C221" t="str">
            <v>Stocks-Drugs</v>
          </cell>
          <cell r="D221">
            <v>45931</v>
          </cell>
          <cell r="E221">
            <v>124.94</v>
          </cell>
        </row>
        <row r="222">
          <cell r="A222">
            <v>2195122</v>
          </cell>
          <cell r="B222" t="str">
            <v>Bht Control Accounts</v>
          </cell>
          <cell r="C222" t="str">
            <v>Stocks-Drugs</v>
          </cell>
          <cell r="D222">
            <v>45931</v>
          </cell>
          <cell r="E222">
            <v>110.3</v>
          </cell>
        </row>
        <row r="223">
          <cell r="A223">
            <v>2195124</v>
          </cell>
          <cell r="B223" t="str">
            <v>Bht Control Accounts</v>
          </cell>
          <cell r="C223" t="str">
            <v>Stocks-Drugs</v>
          </cell>
          <cell r="D223">
            <v>45931</v>
          </cell>
          <cell r="E223">
            <v>1200</v>
          </cell>
        </row>
        <row r="224">
          <cell r="A224">
            <v>2193438</v>
          </cell>
          <cell r="B224" t="str">
            <v>Bht Control Accounts</v>
          </cell>
          <cell r="C224" t="str">
            <v>Stocks-Drugs</v>
          </cell>
          <cell r="D224">
            <v>45931</v>
          </cell>
          <cell r="E224">
            <v>200.89</v>
          </cell>
        </row>
        <row r="225">
          <cell r="A225">
            <v>2193440</v>
          </cell>
          <cell r="B225" t="str">
            <v>Bht Control Accounts</v>
          </cell>
          <cell r="C225" t="str">
            <v>Stocks-Drugs</v>
          </cell>
          <cell r="D225">
            <v>45931</v>
          </cell>
          <cell r="E225">
            <v>302.18</v>
          </cell>
        </row>
        <row r="226">
          <cell r="A226">
            <v>2194976</v>
          </cell>
          <cell r="B226" t="str">
            <v>Bht Control Accounts</v>
          </cell>
          <cell r="C226" t="str">
            <v>Stocks-Drugs</v>
          </cell>
          <cell r="D226">
            <v>45931</v>
          </cell>
          <cell r="E226">
            <v>433.19</v>
          </cell>
        </row>
        <row r="227">
          <cell r="A227">
            <v>2193601</v>
          </cell>
          <cell r="B227" t="str">
            <v>Bht Control Accounts</v>
          </cell>
          <cell r="C227" t="str">
            <v>Stocks-Drugs</v>
          </cell>
          <cell r="D227">
            <v>45931</v>
          </cell>
          <cell r="E227">
            <v>5700</v>
          </cell>
        </row>
        <row r="228">
          <cell r="A228">
            <v>2195136</v>
          </cell>
          <cell r="B228" t="str">
            <v>Bht Control Accounts</v>
          </cell>
          <cell r="C228" t="str">
            <v>Stocks-Drugs</v>
          </cell>
          <cell r="D228">
            <v>45931</v>
          </cell>
          <cell r="E228">
            <v>304.8</v>
          </cell>
        </row>
        <row r="229">
          <cell r="A229">
            <v>2191519</v>
          </cell>
          <cell r="B229" t="str">
            <v>Bht Control Accounts</v>
          </cell>
          <cell r="C229" t="str">
            <v>Stocks-Drugs</v>
          </cell>
          <cell r="D229">
            <v>45931</v>
          </cell>
          <cell r="E229">
            <v>1533.96</v>
          </cell>
        </row>
        <row r="230">
          <cell r="A230">
            <v>2191520</v>
          </cell>
          <cell r="B230" t="str">
            <v>Bht Control Accounts</v>
          </cell>
          <cell r="C230" t="str">
            <v>Stocks-Drugs</v>
          </cell>
          <cell r="D230">
            <v>45931</v>
          </cell>
          <cell r="E230">
            <v>317.39999999999998</v>
          </cell>
        </row>
        <row r="231">
          <cell r="A231">
            <v>2193393</v>
          </cell>
          <cell r="B231" t="str">
            <v>Bht Control Accounts</v>
          </cell>
          <cell r="C231" t="str">
            <v>Stocks-Drugs</v>
          </cell>
          <cell r="D231">
            <v>45931</v>
          </cell>
          <cell r="E231">
            <v>86</v>
          </cell>
        </row>
        <row r="232">
          <cell r="A232">
            <v>2191634</v>
          </cell>
          <cell r="B232" t="str">
            <v>Bht Control Accounts</v>
          </cell>
          <cell r="C232" t="str">
            <v>Stocks-Drugs</v>
          </cell>
          <cell r="D232">
            <v>45931</v>
          </cell>
          <cell r="E232">
            <v>295</v>
          </cell>
        </row>
        <row r="233">
          <cell r="A233">
            <v>2191636</v>
          </cell>
          <cell r="B233" t="str">
            <v>Bht Control Accounts</v>
          </cell>
          <cell r="C233" t="str">
            <v>Stocks-Drugs</v>
          </cell>
          <cell r="D233">
            <v>45931</v>
          </cell>
          <cell r="E233">
            <v>1373.66</v>
          </cell>
        </row>
        <row r="234">
          <cell r="A234">
            <v>2191637</v>
          </cell>
          <cell r="B234" t="str">
            <v>Bht Control Accounts</v>
          </cell>
          <cell r="C234" t="str">
            <v>Stocks-Drugs</v>
          </cell>
          <cell r="D234">
            <v>45931</v>
          </cell>
          <cell r="E234">
            <v>295</v>
          </cell>
        </row>
        <row r="235">
          <cell r="A235">
            <v>2191638</v>
          </cell>
          <cell r="B235" t="str">
            <v>Bht Control Accounts</v>
          </cell>
          <cell r="C235" t="str">
            <v>Stocks-Drugs</v>
          </cell>
          <cell r="D235">
            <v>45931</v>
          </cell>
          <cell r="E235">
            <v>686.83</v>
          </cell>
        </row>
        <row r="236">
          <cell r="A236">
            <v>2191639</v>
          </cell>
          <cell r="B236" t="str">
            <v>Bht Control Accounts</v>
          </cell>
          <cell r="C236" t="str">
            <v>Stocks-Drugs</v>
          </cell>
          <cell r="D236">
            <v>45931</v>
          </cell>
          <cell r="E236">
            <v>2060.4899999999998</v>
          </cell>
        </row>
        <row r="237">
          <cell r="A237">
            <v>2191640</v>
          </cell>
          <cell r="B237" t="str">
            <v>Bht Control Accounts</v>
          </cell>
          <cell r="C237" t="str">
            <v>Stocks-Drugs</v>
          </cell>
          <cell r="D237">
            <v>45931</v>
          </cell>
          <cell r="E237">
            <v>686.83</v>
          </cell>
        </row>
        <row r="238">
          <cell r="A238">
            <v>2191641</v>
          </cell>
          <cell r="B238" t="str">
            <v>Bht Control Accounts</v>
          </cell>
          <cell r="C238" t="str">
            <v>Stocks-Drugs</v>
          </cell>
          <cell r="D238">
            <v>45931</v>
          </cell>
          <cell r="E238">
            <v>2060.4899999999998</v>
          </cell>
        </row>
        <row r="239">
          <cell r="A239">
            <v>2191642</v>
          </cell>
          <cell r="B239" t="str">
            <v>Bht Control Accounts</v>
          </cell>
          <cell r="C239" t="str">
            <v>Stocks-Drugs</v>
          </cell>
          <cell r="D239">
            <v>45931</v>
          </cell>
          <cell r="E239">
            <v>1373.66</v>
          </cell>
        </row>
        <row r="240">
          <cell r="A240">
            <v>2191643</v>
          </cell>
          <cell r="B240" t="str">
            <v>Bht Control Accounts</v>
          </cell>
          <cell r="C240" t="str">
            <v>Stocks-Drugs</v>
          </cell>
          <cell r="D240">
            <v>45931</v>
          </cell>
          <cell r="E240">
            <v>686.83</v>
          </cell>
        </row>
        <row r="241">
          <cell r="A241">
            <v>2191644</v>
          </cell>
          <cell r="B241" t="str">
            <v>Bht Control Accounts</v>
          </cell>
          <cell r="C241" t="str">
            <v>Stocks-Drugs</v>
          </cell>
          <cell r="D241">
            <v>45931</v>
          </cell>
          <cell r="E241">
            <v>295</v>
          </cell>
        </row>
        <row r="242">
          <cell r="A242">
            <v>2191645</v>
          </cell>
          <cell r="B242" t="str">
            <v>Bht Control Accounts</v>
          </cell>
          <cell r="C242" t="str">
            <v>Stocks-Drugs</v>
          </cell>
          <cell r="D242">
            <v>45931</v>
          </cell>
          <cell r="E242">
            <v>371.73</v>
          </cell>
        </row>
        <row r="243">
          <cell r="A243">
            <v>2191646</v>
          </cell>
          <cell r="B243" t="str">
            <v>Bht Control Accounts</v>
          </cell>
          <cell r="C243" t="str">
            <v>Stocks-Drugs</v>
          </cell>
          <cell r="D243">
            <v>45931</v>
          </cell>
          <cell r="E243">
            <v>645.05999999999995</v>
          </cell>
        </row>
        <row r="244">
          <cell r="A244">
            <v>2191647</v>
          </cell>
          <cell r="B244" t="str">
            <v>Bht Control Accounts</v>
          </cell>
          <cell r="C244" t="str">
            <v>Stocks-Drugs</v>
          </cell>
          <cell r="D244">
            <v>45931</v>
          </cell>
          <cell r="E244">
            <v>677.36</v>
          </cell>
        </row>
        <row r="245">
          <cell r="A245">
            <v>2191648</v>
          </cell>
          <cell r="B245" t="str">
            <v>Bht Control Accounts</v>
          </cell>
          <cell r="C245" t="str">
            <v>Stocks-Drugs</v>
          </cell>
          <cell r="D245">
            <v>45931</v>
          </cell>
          <cell r="E245">
            <v>371.73</v>
          </cell>
        </row>
        <row r="246">
          <cell r="A246">
            <v>2191649</v>
          </cell>
          <cell r="B246" t="str">
            <v>Bht Control Accounts</v>
          </cell>
          <cell r="C246" t="str">
            <v>Stocks-Drugs</v>
          </cell>
          <cell r="D246">
            <v>45931</v>
          </cell>
          <cell r="E246">
            <v>600</v>
          </cell>
        </row>
        <row r="247">
          <cell r="A247">
            <v>2191650</v>
          </cell>
          <cell r="B247" t="str">
            <v>Bht Control Accounts</v>
          </cell>
          <cell r="C247" t="str">
            <v>Stocks-Drugs</v>
          </cell>
          <cell r="D247">
            <v>45931</v>
          </cell>
          <cell r="E247">
            <v>600</v>
          </cell>
        </row>
        <row r="248">
          <cell r="A248">
            <v>2191651</v>
          </cell>
          <cell r="B248" t="str">
            <v>Bht Control Accounts</v>
          </cell>
          <cell r="C248" t="str">
            <v>Stocks-Drugs</v>
          </cell>
          <cell r="D248">
            <v>45931</v>
          </cell>
          <cell r="E248">
            <v>677.36</v>
          </cell>
        </row>
        <row r="249">
          <cell r="A249">
            <v>2191652</v>
          </cell>
          <cell r="B249" t="str">
            <v>Bht Control Accounts</v>
          </cell>
          <cell r="C249" t="str">
            <v>Stocks-Drugs</v>
          </cell>
          <cell r="D249">
            <v>45931</v>
          </cell>
          <cell r="E249">
            <v>600</v>
          </cell>
        </row>
        <row r="250">
          <cell r="A250">
            <v>2191653</v>
          </cell>
          <cell r="B250" t="str">
            <v>Bht Control Accounts</v>
          </cell>
          <cell r="C250" t="str">
            <v>Stocks-Drugs</v>
          </cell>
          <cell r="D250">
            <v>45931</v>
          </cell>
          <cell r="E250">
            <v>600</v>
          </cell>
        </row>
        <row r="251">
          <cell r="A251">
            <v>2191654</v>
          </cell>
          <cell r="B251" t="str">
            <v>Bht Control Accounts</v>
          </cell>
          <cell r="C251" t="str">
            <v>Stocks-Drugs</v>
          </cell>
          <cell r="D251">
            <v>45931</v>
          </cell>
          <cell r="E251">
            <v>692</v>
          </cell>
        </row>
        <row r="252">
          <cell r="A252">
            <v>2191655</v>
          </cell>
          <cell r="B252" t="str">
            <v>Bht Control Accounts</v>
          </cell>
          <cell r="C252" t="str">
            <v>Stocks-Drugs</v>
          </cell>
          <cell r="D252">
            <v>45931</v>
          </cell>
          <cell r="E252">
            <v>2076</v>
          </cell>
        </row>
        <row r="253">
          <cell r="A253">
            <v>2191656</v>
          </cell>
          <cell r="B253" t="str">
            <v>Bht Control Accounts</v>
          </cell>
          <cell r="C253" t="str">
            <v>Stocks-Drugs</v>
          </cell>
          <cell r="D253">
            <v>45931</v>
          </cell>
          <cell r="E253">
            <v>1373.66</v>
          </cell>
        </row>
        <row r="254">
          <cell r="A254">
            <v>2191657</v>
          </cell>
          <cell r="B254" t="str">
            <v>Bht Control Accounts</v>
          </cell>
          <cell r="C254" t="str">
            <v>Stocks-Drugs</v>
          </cell>
          <cell r="D254">
            <v>45931</v>
          </cell>
          <cell r="E254">
            <v>2060.4899999999998</v>
          </cell>
        </row>
        <row r="255">
          <cell r="A255">
            <v>2191524</v>
          </cell>
          <cell r="B255" t="str">
            <v>Bht Control Accounts</v>
          </cell>
          <cell r="C255" t="str">
            <v>Stocks-Drugs</v>
          </cell>
          <cell r="D255">
            <v>45931</v>
          </cell>
          <cell r="E255">
            <v>953.64</v>
          </cell>
        </row>
        <row r="256">
          <cell r="A256">
            <v>2189909</v>
          </cell>
          <cell r="B256" t="str">
            <v>Bht Control Accounts</v>
          </cell>
          <cell r="C256" t="str">
            <v>Stocks-Drugs</v>
          </cell>
          <cell r="D256">
            <v>45931</v>
          </cell>
          <cell r="E256">
            <v>943.75</v>
          </cell>
        </row>
        <row r="257">
          <cell r="A257">
            <v>2191529</v>
          </cell>
          <cell r="B257" t="str">
            <v>Bht Control Accounts</v>
          </cell>
          <cell r="C257" t="str">
            <v>Stocks-Drugs</v>
          </cell>
          <cell r="D257">
            <v>45931</v>
          </cell>
          <cell r="E257">
            <v>3.54</v>
          </cell>
        </row>
        <row r="258">
          <cell r="A258">
            <v>2191530</v>
          </cell>
          <cell r="B258" t="str">
            <v>Bht Control Accounts</v>
          </cell>
          <cell r="C258" t="str">
            <v>Stocks-Drugs</v>
          </cell>
          <cell r="D258">
            <v>45931</v>
          </cell>
          <cell r="E258">
            <v>8.16</v>
          </cell>
        </row>
        <row r="259">
          <cell r="A259">
            <v>2191531</v>
          </cell>
          <cell r="B259" t="str">
            <v>Bht Control Accounts</v>
          </cell>
          <cell r="C259" t="str">
            <v>Stocks-Drugs</v>
          </cell>
          <cell r="D259">
            <v>45931</v>
          </cell>
          <cell r="E259">
            <v>143.04</v>
          </cell>
        </row>
        <row r="260">
          <cell r="A260">
            <v>2191578</v>
          </cell>
          <cell r="B260" t="str">
            <v>Bht Control Accounts</v>
          </cell>
          <cell r="C260" t="str">
            <v>Stocks-Drugs</v>
          </cell>
          <cell r="D260">
            <v>45931</v>
          </cell>
          <cell r="E260">
            <v>159.84</v>
          </cell>
        </row>
        <row r="261">
          <cell r="A261">
            <v>2191579</v>
          </cell>
          <cell r="B261" t="str">
            <v>Bht Control Accounts</v>
          </cell>
          <cell r="C261" t="str">
            <v>Stocks-Drugs</v>
          </cell>
          <cell r="D261">
            <v>45931</v>
          </cell>
          <cell r="E261">
            <v>223.67</v>
          </cell>
        </row>
        <row r="262">
          <cell r="A262">
            <v>2191580</v>
          </cell>
          <cell r="B262" t="str">
            <v>Bht Control Accounts</v>
          </cell>
          <cell r="C262" t="str">
            <v>Stocks-Drugs</v>
          </cell>
          <cell r="D262">
            <v>45931</v>
          </cell>
          <cell r="E262">
            <v>14.7</v>
          </cell>
        </row>
        <row r="263">
          <cell r="A263">
            <v>2191581</v>
          </cell>
          <cell r="B263" t="str">
            <v>Bht Control Accounts</v>
          </cell>
          <cell r="C263" t="str">
            <v>Stocks-Drugs</v>
          </cell>
          <cell r="D263">
            <v>45931</v>
          </cell>
          <cell r="E263">
            <v>231.05</v>
          </cell>
        </row>
        <row r="264">
          <cell r="A264">
            <v>2191582</v>
          </cell>
          <cell r="B264" t="str">
            <v>Bht Control Accounts</v>
          </cell>
          <cell r="C264" t="str">
            <v>Stocks-Drugs</v>
          </cell>
          <cell r="D264">
            <v>45931</v>
          </cell>
          <cell r="E264">
            <v>324</v>
          </cell>
        </row>
        <row r="265">
          <cell r="A265">
            <v>2191583</v>
          </cell>
          <cell r="B265" t="str">
            <v>Bht Control Accounts</v>
          </cell>
          <cell r="C265" t="str">
            <v>Stocks-Drugs</v>
          </cell>
          <cell r="D265">
            <v>45931</v>
          </cell>
          <cell r="E265">
            <v>34.200000000000003</v>
          </cell>
        </row>
        <row r="266">
          <cell r="A266">
            <v>2191584</v>
          </cell>
          <cell r="B266" t="str">
            <v>Bht Control Accounts</v>
          </cell>
          <cell r="C266" t="str">
            <v>Stocks-Drugs</v>
          </cell>
          <cell r="D266">
            <v>45931</v>
          </cell>
          <cell r="E266">
            <v>4.08</v>
          </cell>
        </row>
        <row r="267">
          <cell r="A267">
            <v>2193364</v>
          </cell>
          <cell r="B267" t="str">
            <v>Bht Control Accounts</v>
          </cell>
          <cell r="C267" t="str">
            <v>Stocks-Drugs</v>
          </cell>
          <cell r="D267">
            <v>45931</v>
          </cell>
          <cell r="E267">
            <v>248.88</v>
          </cell>
        </row>
        <row r="268">
          <cell r="A268">
            <v>2194781</v>
          </cell>
          <cell r="B268" t="str">
            <v>Bht Control Accounts</v>
          </cell>
          <cell r="C268" t="str">
            <v>Stocks-Drugs</v>
          </cell>
          <cell r="D268">
            <v>45931</v>
          </cell>
          <cell r="E268">
            <v>417.24</v>
          </cell>
        </row>
        <row r="269">
          <cell r="A269">
            <v>2194782</v>
          </cell>
          <cell r="B269" t="str">
            <v>Bht Control Accounts</v>
          </cell>
          <cell r="C269" t="str">
            <v>Stocks-Drugs</v>
          </cell>
          <cell r="D269">
            <v>45931</v>
          </cell>
          <cell r="E269">
            <v>1254</v>
          </cell>
        </row>
        <row r="270">
          <cell r="A270">
            <v>2194783</v>
          </cell>
          <cell r="B270" t="str">
            <v>Bht Control Accounts</v>
          </cell>
          <cell r="C270" t="str">
            <v>Stocks-Drugs</v>
          </cell>
          <cell r="D270">
            <v>45931</v>
          </cell>
          <cell r="E270">
            <v>339.84</v>
          </cell>
        </row>
        <row r="271">
          <cell r="A271">
            <v>2194784</v>
          </cell>
          <cell r="B271" t="str">
            <v>Bht Control Accounts</v>
          </cell>
          <cell r="C271" t="str">
            <v>Stocks-Drugs</v>
          </cell>
          <cell r="D271">
            <v>45931</v>
          </cell>
          <cell r="E271">
            <v>2.04</v>
          </cell>
        </row>
        <row r="272">
          <cell r="A272">
            <v>2194785</v>
          </cell>
          <cell r="B272" t="str">
            <v>Bht Control Accounts</v>
          </cell>
          <cell r="C272" t="str">
            <v>Stocks-Drugs</v>
          </cell>
          <cell r="D272">
            <v>45931</v>
          </cell>
          <cell r="E272">
            <v>120</v>
          </cell>
        </row>
        <row r="273">
          <cell r="A273">
            <v>2194786</v>
          </cell>
          <cell r="B273" t="str">
            <v>Bht Control Accounts</v>
          </cell>
          <cell r="C273" t="str">
            <v>Stocks-Drugs</v>
          </cell>
          <cell r="D273">
            <v>45931</v>
          </cell>
          <cell r="E273">
            <v>9.18</v>
          </cell>
        </row>
        <row r="274">
          <cell r="A274">
            <v>2194787</v>
          </cell>
          <cell r="B274" t="str">
            <v>Bht Control Accounts</v>
          </cell>
          <cell r="C274" t="str">
            <v>Stocks-Drugs</v>
          </cell>
          <cell r="D274">
            <v>45931</v>
          </cell>
          <cell r="E274">
            <v>180</v>
          </cell>
        </row>
        <row r="275">
          <cell r="A275">
            <v>2194788</v>
          </cell>
          <cell r="B275" t="str">
            <v>Bht Control Accounts</v>
          </cell>
          <cell r="C275" t="str">
            <v>Stocks-Drugs</v>
          </cell>
          <cell r="D275">
            <v>45931</v>
          </cell>
          <cell r="E275">
            <v>150</v>
          </cell>
        </row>
        <row r="276">
          <cell r="A276">
            <v>2194789</v>
          </cell>
          <cell r="B276" t="str">
            <v>Bht Control Accounts</v>
          </cell>
          <cell r="C276" t="str">
            <v>Stocks-Drugs</v>
          </cell>
          <cell r="D276">
            <v>45931</v>
          </cell>
          <cell r="E276">
            <v>64.650000000000006</v>
          </cell>
        </row>
        <row r="277">
          <cell r="A277">
            <v>2194790</v>
          </cell>
          <cell r="B277" t="str">
            <v>Bht Control Accounts</v>
          </cell>
          <cell r="C277" t="str">
            <v>Stocks-Drugs</v>
          </cell>
          <cell r="D277">
            <v>45931</v>
          </cell>
          <cell r="E277">
            <v>5989</v>
          </cell>
        </row>
        <row r="278">
          <cell r="A278">
            <v>2194791</v>
          </cell>
          <cell r="B278" t="str">
            <v>Bht Control Accounts</v>
          </cell>
          <cell r="C278" t="str">
            <v>Stocks-Drugs</v>
          </cell>
          <cell r="D278">
            <v>45931</v>
          </cell>
          <cell r="E278">
            <v>2836.81</v>
          </cell>
        </row>
        <row r="279">
          <cell r="A279">
            <v>2194792</v>
          </cell>
          <cell r="B279" t="str">
            <v>Bht Control Accounts</v>
          </cell>
          <cell r="C279" t="str">
            <v>Stocks-Drugs</v>
          </cell>
          <cell r="D279">
            <v>45931</v>
          </cell>
          <cell r="E279">
            <v>88.2</v>
          </cell>
        </row>
        <row r="280">
          <cell r="A280">
            <v>2194793</v>
          </cell>
          <cell r="B280" t="str">
            <v>Bht Control Accounts</v>
          </cell>
          <cell r="C280" t="str">
            <v>Stocks-Drugs</v>
          </cell>
          <cell r="D280">
            <v>45931</v>
          </cell>
          <cell r="E280">
            <v>93.6</v>
          </cell>
        </row>
        <row r="281">
          <cell r="A281">
            <v>2194794</v>
          </cell>
          <cell r="B281" t="str">
            <v>Bht Control Accounts</v>
          </cell>
          <cell r="C281" t="str">
            <v>Stocks-Drugs</v>
          </cell>
          <cell r="D281">
            <v>45931</v>
          </cell>
          <cell r="E281">
            <v>486.07</v>
          </cell>
        </row>
        <row r="282">
          <cell r="A282">
            <v>2194795</v>
          </cell>
          <cell r="B282" t="str">
            <v>Bht Control Accounts</v>
          </cell>
          <cell r="C282" t="str">
            <v>Stocks-Drugs</v>
          </cell>
          <cell r="D282">
            <v>45931</v>
          </cell>
          <cell r="E282">
            <v>679.68</v>
          </cell>
        </row>
        <row r="283">
          <cell r="A283">
            <v>2194796</v>
          </cell>
          <cell r="B283" t="str">
            <v>Bht Control Accounts</v>
          </cell>
          <cell r="C283" t="str">
            <v>Stocks-Drugs</v>
          </cell>
          <cell r="D283">
            <v>45931</v>
          </cell>
          <cell r="E283">
            <v>180</v>
          </cell>
        </row>
        <row r="284">
          <cell r="A284">
            <v>2194797</v>
          </cell>
          <cell r="B284" t="str">
            <v>Bht Control Accounts</v>
          </cell>
          <cell r="C284" t="str">
            <v>Stocks-Drugs</v>
          </cell>
          <cell r="D284">
            <v>45931</v>
          </cell>
          <cell r="E284">
            <v>131.9</v>
          </cell>
        </row>
        <row r="285">
          <cell r="A285">
            <v>2194798</v>
          </cell>
          <cell r="B285" t="str">
            <v>Bht Control Accounts</v>
          </cell>
          <cell r="C285" t="str">
            <v>Stocks-Drugs</v>
          </cell>
          <cell r="D285">
            <v>45931</v>
          </cell>
          <cell r="E285">
            <v>152.88</v>
          </cell>
        </row>
        <row r="286">
          <cell r="A286">
            <v>2194799</v>
          </cell>
          <cell r="B286" t="str">
            <v>Bht Control Accounts</v>
          </cell>
          <cell r="C286" t="str">
            <v>Stocks-Drugs</v>
          </cell>
          <cell r="D286">
            <v>45931</v>
          </cell>
          <cell r="E286">
            <v>292.32</v>
          </cell>
        </row>
        <row r="287">
          <cell r="A287">
            <v>2194800</v>
          </cell>
          <cell r="B287" t="str">
            <v>Bht Control Accounts</v>
          </cell>
          <cell r="C287" t="str">
            <v>Stocks-Drugs</v>
          </cell>
          <cell r="D287">
            <v>45931</v>
          </cell>
          <cell r="E287">
            <v>39.6</v>
          </cell>
        </row>
        <row r="288">
          <cell r="A288">
            <v>2194801</v>
          </cell>
          <cell r="B288" t="str">
            <v>Bht Control Accounts</v>
          </cell>
          <cell r="C288" t="str">
            <v>Stocks-Drugs</v>
          </cell>
          <cell r="D288">
            <v>45931</v>
          </cell>
          <cell r="E288">
            <v>505.8</v>
          </cell>
        </row>
        <row r="289">
          <cell r="A289">
            <v>2194802</v>
          </cell>
          <cell r="B289" t="str">
            <v>Bht Control Accounts</v>
          </cell>
          <cell r="C289" t="str">
            <v>Stocks-Drugs</v>
          </cell>
          <cell r="D289">
            <v>45931</v>
          </cell>
          <cell r="E289">
            <v>160.56</v>
          </cell>
        </row>
        <row r="290">
          <cell r="A290">
            <v>2194803</v>
          </cell>
          <cell r="B290" t="str">
            <v>Bht Control Accounts</v>
          </cell>
          <cell r="C290" t="str">
            <v>Stocks-Drugs</v>
          </cell>
          <cell r="D290">
            <v>45931</v>
          </cell>
          <cell r="E290">
            <v>72.599999999999994</v>
          </cell>
        </row>
        <row r="291">
          <cell r="A291">
            <v>2194804</v>
          </cell>
          <cell r="B291" t="str">
            <v>Bht Control Accounts</v>
          </cell>
          <cell r="C291" t="str">
            <v>Stocks-Drugs</v>
          </cell>
          <cell r="D291">
            <v>45931</v>
          </cell>
          <cell r="E291">
            <v>17.64</v>
          </cell>
        </row>
        <row r="292">
          <cell r="A292">
            <v>2194805</v>
          </cell>
          <cell r="B292" t="str">
            <v>Bht Control Accounts</v>
          </cell>
          <cell r="C292" t="str">
            <v>Stocks-Drugs</v>
          </cell>
          <cell r="D292">
            <v>45931</v>
          </cell>
          <cell r="E292">
            <v>840</v>
          </cell>
        </row>
        <row r="293">
          <cell r="A293">
            <v>2194806</v>
          </cell>
          <cell r="B293" t="str">
            <v>Bht Control Accounts</v>
          </cell>
          <cell r="C293" t="str">
            <v>Stocks-Drugs</v>
          </cell>
          <cell r="D293">
            <v>45931</v>
          </cell>
          <cell r="E293">
            <v>0.62</v>
          </cell>
        </row>
        <row r="294">
          <cell r="A294">
            <v>2194807</v>
          </cell>
          <cell r="B294" t="str">
            <v>Bht Control Accounts</v>
          </cell>
          <cell r="C294" t="str">
            <v>Stocks-Drugs</v>
          </cell>
          <cell r="D294">
            <v>45931</v>
          </cell>
          <cell r="E294">
            <v>64.8</v>
          </cell>
        </row>
        <row r="295">
          <cell r="A295">
            <v>2194808</v>
          </cell>
          <cell r="B295" t="str">
            <v>Bht Control Accounts</v>
          </cell>
          <cell r="C295" t="str">
            <v>Stocks-Drugs</v>
          </cell>
          <cell r="D295">
            <v>45931</v>
          </cell>
          <cell r="E295">
            <v>145.19999999999999</v>
          </cell>
        </row>
        <row r="296">
          <cell r="A296">
            <v>2194809</v>
          </cell>
          <cell r="B296" t="str">
            <v>Bht Control Accounts</v>
          </cell>
          <cell r="C296" t="str">
            <v>Stocks-Drugs</v>
          </cell>
          <cell r="D296">
            <v>45931</v>
          </cell>
          <cell r="E296">
            <v>26.41</v>
          </cell>
        </row>
        <row r="297">
          <cell r="A297">
            <v>2194810</v>
          </cell>
          <cell r="B297" t="str">
            <v>Bht Control Accounts</v>
          </cell>
          <cell r="C297" t="str">
            <v>Stocks-Drugs</v>
          </cell>
          <cell r="D297">
            <v>45931</v>
          </cell>
          <cell r="E297">
            <v>181.98</v>
          </cell>
        </row>
        <row r="298">
          <cell r="A298">
            <v>2194811</v>
          </cell>
          <cell r="B298" t="str">
            <v>Bht Control Accounts</v>
          </cell>
          <cell r="C298" t="str">
            <v>Stocks-Drugs</v>
          </cell>
          <cell r="D298">
            <v>45931</v>
          </cell>
          <cell r="E298">
            <v>2159.52</v>
          </cell>
        </row>
        <row r="299">
          <cell r="A299">
            <v>2194812</v>
          </cell>
          <cell r="B299" t="str">
            <v>Bht Control Accounts</v>
          </cell>
          <cell r="C299" t="str">
            <v>Stocks-Drugs</v>
          </cell>
          <cell r="D299">
            <v>45931</v>
          </cell>
          <cell r="E299">
            <v>867.79</v>
          </cell>
        </row>
        <row r="300">
          <cell r="A300">
            <v>2194813</v>
          </cell>
          <cell r="B300" t="str">
            <v>Bht Control Accounts</v>
          </cell>
          <cell r="C300" t="str">
            <v>Stocks-Drugs</v>
          </cell>
          <cell r="D300">
            <v>45931</v>
          </cell>
          <cell r="E300">
            <v>120.6</v>
          </cell>
        </row>
        <row r="301">
          <cell r="A301">
            <v>2194814</v>
          </cell>
          <cell r="B301" t="str">
            <v>Bht Control Accounts</v>
          </cell>
          <cell r="C301" t="str">
            <v>Stocks-Drugs</v>
          </cell>
          <cell r="D301">
            <v>45931</v>
          </cell>
          <cell r="E301">
            <v>204</v>
          </cell>
        </row>
        <row r="302">
          <cell r="A302">
            <v>2194815</v>
          </cell>
          <cell r="B302" t="str">
            <v>Bht Control Accounts</v>
          </cell>
          <cell r="C302" t="str">
            <v>Stocks-Drugs</v>
          </cell>
          <cell r="D302">
            <v>45931</v>
          </cell>
          <cell r="E302">
            <v>207.96</v>
          </cell>
        </row>
        <row r="303">
          <cell r="A303">
            <v>2194816</v>
          </cell>
          <cell r="B303" t="str">
            <v>Bht Control Accounts</v>
          </cell>
          <cell r="C303" t="str">
            <v>Stocks-Drugs</v>
          </cell>
          <cell r="D303">
            <v>45931</v>
          </cell>
          <cell r="E303">
            <v>748.05</v>
          </cell>
        </row>
        <row r="304">
          <cell r="A304">
            <v>2194817</v>
          </cell>
          <cell r="B304" t="str">
            <v>Bht Control Accounts</v>
          </cell>
          <cell r="C304" t="str">
            <v>Stocks-Drugs</v>
          </cell>
          <cell r="D304">
            <v>45931</v>
          </cell>
          <cell r="E304">
            <v>1398.24</v>
          </cell>
        </row>
        <row r="305">
          <cell r="A305">
            <v>2194818</v>
          </cell>
          <cell r="B305" t="str">
            <v>Bht Control Accounts</v>
          </cell>
          <cell r="C305" t="str">
            <v>Stocks-Drugs</v>
          </cell>
          <cell r="D305">
            <v>45931</v>
          </cell>
          <cell r="E305">
            <v>3721</v>
          </cell>
        </row>
        <row r="306">
          <cell r="A306">
            <v>2194819</v>
          </cell>
          <cell r="B306" t="str">
            <v>Bht Control Accounts</v>
          </cell>
          <cell r="C306" t="str">
            <v>Stocks-Drugs</v>
          </cell>
          <cell r="D306">
            <v>45931</v>
          </cell>
          <cell r="E306">
            <v>100.69</v>
          </cell>
        </row>
        <row r="307">
          <cell r="A307">
            <v>2194820</v>
          </cell>
          <cell r="B307" t="str">
            <v>Bht Control Accounts</v>
          </cell>
          <cell r="C307" t="str">
            <v>Stocks-Drugs</v>
          </cell>
          <cell r="D307">
            <v>45931</v>
          </cell>
          <cell r="E307">
            <v>302.39999999999998</v>
          </cell>
        </row>
        <row r="308">
          <cell r="A308">
            <v>2194821</v>
          </cell>
          <cell r="B308" t="str">
            <v>Bht Control Accounts</v>
          </cell>
          <cell r="C308" t="str">
            <v>Stocks-Drugs</v>
          </cell>
          <cell r="D308">
            <v>45931</v>
          </cell>
          <cell r="E308">
            <v>622.79999999999995</v>
          </cell>
        </row>
        <row r="309">
          <cell r="A309">
            <v>2194822</v>
          </cell>
          <cell r="B309" t="str">
            <v>Bht Control Accounts</v>
          </cell>
          <cell r="C309" t="str">
            <v>Stocks-Drugs</v>
          </cell>
          <cell r="D309">
            <v>45931</v>
          </cell>
          <cell r="E309">
            <v>1081.44</v>
          </cell>
        </row>
        <row r="310">
          <cell r="A310">
            <v>2194823</v>
          </cell>
          <cell r="B310" t="str">
            <v>Bht Control Accounts</v>
          </cell>
          <cell r="C310" t="str">
            <v>Stocks-Drugs</v>
          </cell>
          <cell r="D310">
            <v>45931</v>
          </cell>
          <cell r="E310">
            <v>29.4</v>
          </cell>
        </row>
        <row r="311">
          <cell r="A311">
            <v>2194824</v>
          </cell>
          <cell r="B311" t="str">
            <v>Bht Control Accounts</v>
          </cell>
          <cell r="C311" t="str">
            <v>Stocks-Drugs</v>
          </cell>
          <cell r="D311">
            <v>45931</v>
          </cell>
          <cell r="E311">
            <v>492.96</v>
          </cell>
        </row>
        <row r="312">
          <cell r="A312">
            <v>2194825</v>
          </cell>
          <cell r="B312" t="str">
            <v>Bht Control Accounts</v>
          </cell>
          <cell r="C312" t="str">
            <v>Stocks-Drugs</v>
          </cell>
          <cell r="D312">
            <v>45931</v>
          </cell>
          <cell r="E312">
            <v>52.8</v>
          </cell>
        </row>
        <row r="313">
          <cell r="A313">
            <v>2194826</v>
          </cell>
          <cell r="B313" t="str">
            <v>Bht Control Accounts</v>
          </cell>
          <cell r="C313" t="str">
            <v>Stocks-Drugs</v>
          </cell>
          <cell r="D313">
            <v>45931</v>
          </cell>
          <cell r="E313">
            <v>24</v>
          </cell>
        </row>
        <row r="314">
          <cell r="A314">
            <v>2194827</v>
          </cell>
          <cell r="B314" t="str">
            <v>Bht Control Accounts</v>
          </cell>
          <cell r="C314" t="str">
            <v>Stocks-Drugs</v>
          </cell>
          <cell r="D314">
            <v>45931</v>
          </cell>
          <cell r="E314">
            <v>27.6</v>
          </cell>
        </row>
        <row r="315">
          <cell r="A315">
            <v>2194828</v>
          </cell>
          <cell r="B315" t="str">
            <v>Bht Control Accounts</v>
          </cell>
          <cell r="C315" t="str">
            <v>Stocks-Drugs</v>
          </cell>
          <cell r="D315">
            <v>45931</v>
          </cell>
          <cell r="E315">
            <v>732</v>
          </cell>
        </row>
        <row r="316">
          <cell r="A316">
            <v>2194829</v>
          </cell>
          <cell r="B316" t="str">
            <v>Bht Control Accounts</v>
          </cell>
          <cell r="C316" t="str">
            <v>Stocks-Drugs</v>
          </cell>
          <cell r="D316">
            <v>45931</v>
          </cell>
          <cell r="E316">
            <v>1109.4000000000001</v>
          </cell>
        </row>
        <row r="317">
          <cell r="A317">
            <v>2194830</v>
          </cell>
          <cell r="B317" t="str">
            <v>Bht Control Accounts</v>
          </cell>
          <cell r="C317" t="str">
            <v>Stocks-Drugs</v>
          </cell>
          <cell r="D317">
            <v>45931</v>
          </cell>
          <cell r="E317">
            <v>951.5</v>
          </cell>
        </row>
        <row r="318">
          <cell r="A318">
            <v>2194831</v>
          </cell>
          <cell r="B318" t="str">
            <v>Bht Control Accounts</v>
          </cell>
          <cell r="C318" t="str">
            <v>Stocks-Drugs</v>
          </cell>
          <cell r="D318">
            <v>45931</v>
          </cell>
          <cell r="E318">
            <v>8.34</v>
          </cell>
        </row>
        <row r="319">
          <cell r="A319">
            <v>2194832</v>
          </cell>
          <cell r="B319" t="str">
            <v>Bht Control Accounts</v>
          </cell>
          <cell r="C319" t="str">
            <v>Stocks-Drugs</v>
          </cell>
          <cell r="D319">
            <v>45931</v>
          </cell>
          <cell r="E319">
            <v>73.2</v>
          </cell>
        </row>
        <row r="320">
          <cell r="A320">
            <v>2194833</v>
          </cell>
          <cell r="B320" t="str">
            <v>Bht Control Accounts</v>
          </cell>
          <cell r="C320" t="str">
            <v>Stocks-Drugs</v>
          </cell>
          <cell r="D320">
            <v>45931</v>
          </cell>
          <cell r="E320">
            <v>13.13</v>
          </cell>
        </row>
        <row r="321">
          <cell r="A321">
            <v>2194835</v>
          </cell>
          <cell r="B321" t="str">
            <v>Bht Control Accounts</v>
          </cell>
          <cell r="C321" t="str">
            <v>Stocks-Drugs</v>
          </cell>
          <cell r="D321">
            <v>45931</v>
          </cell>
          <cell r="E321">
            <v>-282</v>
          </cell>
        </row>
        <row r="322">
          <cell r="A322">
            <v>2194836</v>
          </cell>
          <cell r="B322" t="str">
            <v>Bht Control Accounts</v>
          </cell>
          <cell r="C322" t="str">
            <v>Stocks-Drugs</v>
          </cell>
          <cell r="D322">
            <v>45931</v>
          </cell>
          <cell r="E322">
            <v>-11.3</v>
          </cell>
        </row>
        <row r="323">
          <cell r="A323">
            <v>2194837</v>
          </cell>
          <cell r="B323" t="str">
            <v>Bht Control Accounts</v>
          </cell>
          <cell r="C323" t="str">
            <v>Stocks-Drugs</v>
          </cell>
          <cell r="D323">
            <v>45931</v>
          </cell>
          <cell r="E323">
            <v>-188.4</v>
          </cell>
        </row>
        <row r="324">
          <cell r="A324">
            <v>2194838</v>
          </cell>
          <cell r="B324" t="str">
            <v>Bht Control Accounts</v>
          </cell>
          <cell r="C324" t="str">
            <v>Stocks-Drugs</v>
          </cell>
          <cell r="D324">
            <v>45931</v>
          </cell>
          <cell r="E324">
            <v>-0.84</v>
          </cell>
        </row>
        <row r="325">
          <cell r="A325">
            <v>2194839</v>
          </cell>
          <cell r="B325" t="str">
            <v>Bht Control Accounts</v>
          </cell>
          <cell r="C325" t="str">
            <v>Stocks-Drugs</v>
          </cell>
          <cell r="D325">
            <v>45931</v>
          </cell>
          <cell r="E325">
            <v>-6.14</v>
          </cell>
        </row>
        <row r="326">
          <cell r="A326">
            <v>2194840</v>
          </cell>
          <cell r="B326" t="str">
            <v>Bht Control Accounts</v>
          </cell>
          <cell r="C326" t="str">
            <v>Stocks-Drugs</v>
          </cell>
          <cell r="D326">
            <v>45931</v>
          </cell>
          <cell r="E326">
            <v>-15.65</v>
          </cell>
        </row>
        <row r="327">
          <cell r="A327">
            <v>2194841</v>
          </cell>
          <cell r="B327" t="str">
            <v>Bht Control Accounts</v>
          </cell>
          <cell r="C327" t="str">
            <v>Stocks-Drugs</v>
          </cell>
          <cell r="D327">
            <v>45931</v>
          </cell>
          <cell r="E327">
            <v>-150.47999999999999</v>
          </cell>
        </row>
        <row r="328">
          <cell r="A328">
            <v>2194842</v>
          </cell>
          <cell r="B328" t="str">
            <v>Bht Control Accounts</v>
          </cell>
          <cell r="C328" t="str">
            <v>Stocks-Drugs</v>
          </cell>
          <cell r="D328">
            <v>45931</v>
          </cell>
          <cell r="E328">
            <v>2068.5</v>
          </cell>
        </row>
        <row r="329">
          <cell r="A329">
            <v>2194843</v>
          </cell>
          <cell r="B329" t="str">
            <v>Bht Control Accounts</v>
          </cell>
          <cell r="C329" t="str">
            <v>Stocks-Drugs</v>
          </cell>
          <cell r="D329">
            <v>45931</v>
          </cell>
          <cell r="E329">
            <v>-23.52</v>
          </cell>
        </row>
        <row r="330">
          <cell r="A330">
            <v>2194844</v>
          </cell>
          <cell r="B330" t="str">
            <v>Bht Control Accounts</v>
          </cell>
          <cell r="C330" t="str">
            <v>Stocks-Drugs</v>
          </cell>
          <cell r="D330">
            <v>45931</v>
          </cell>
          <cell r="E330">
            <v>213.6</v>
          </cell>
        </row>
        <row r="331">
          <cell r="A331">
            <v>2194845</v>
          </cell>
          <cell r="B331" t="str">
            <v>Bht Control Accounts</v>
          </cell>
          <cell r="C331" t="str">
            <v>Stocks-Drugs</v>
          </cell>
          <cell r="D331">
            <v>45931</v>
          </cell>
          <cell r="E331">
            <v>394.63</v>
          </cell>
        </row>
        <row r="332">
          <cell r="A332">
            <v>2194846</v>
          </cell>
          <cell r="B332" t="str">
            <v>Bht Control Accounts</v>
          </cell>
          <cell r="C332" t="str">
            <v>Stocks-Drugs</v>
          </cell>
          <cell r="D332">
            <v>45931</v>
          </cell>
          <cell r="E332">
            <v>529.20000000000005</v>
          </cell>
        </row>
        <row r="333">
          <cell r="A333">
            <v>2194847</v>
          </cell>
          <cell r="B333" t="str">
            <v>Bht Control Accounts</v>
          </cell>
          <cell r="C333" t="str">
            <v>Stocks-Drugs</v>
          </cell>
          <cell r="D333">
            <v>45931</v>
          </cell>
          <cell r="E333">
            <v>6.18</v>
          </cell>
        </row>
        <row r="334">
          <cell r="A334">
            <v>2194848</v>
          </cell>
          <cell r="B334" t="str">
            <v>Bht Control Accounts</v>
          </cell>
          <cell r="C334" t="str">
            <v>Stocks-Drugs</v>
          </cell>
          <cell r="D334">
            <v>45931</v>
          </cell>
          <cell r="E334">
            <v>2360.73</v>
          </cell>
        </row>
        <row r="335">
          <cell r="A335">
            <v>2194849</v>
          </cell>
          <cell r="B335" t="str">
            <v>Bht Control Accounts</v>
          </cell>
          <cell r="C335" t="str">
            <v>Stocks-Drugs</v>
          </cell>
          <cell r="D335">
            <v>45931</v>
          </cell>
          <cell r="E335">
            <v>138</v>
          </cell>
        </row>
        <row r="336">
          <cell r="A336">
            <v>2194850</v>
          </cell>
          <cell r="B336" t="str">
            <v>Bht Control Accounts</v>
          </cell>
          <cell r="C336" t="str">
            <v>Stocks-Drugs</v>
          </cell>
          <cell r="D336">
            <v>45931</v>
          </cell>
          <cell r="E336">
            <v>86.4</v>
          </cell>
        </row>
        <row r="337">
          <cell r="A337">
            <v>2194851</v>
          </cell>
          <cell r="B337" t="str">
            <v>Bht Control Accounts</v>
          </cell>
          <cell r="C337" t="str">
            <v>Stocks-Drugs</v>
          </cell>
          <cell r="D337">
            <v>45931</v>
          </cell>
          <cell r="E337">
            <v>65.099999999999994</v>
          </cell>
        </row>
        <row r="338">
          <cell r="A338">
            <v>2194852</v>
          </cell>
          <cell r="B338" t="str">
            <v>Bht Control Accounts</v>
          </cell>
          <cell r="C338" t="str">
            <v>Stocks-Drugs</v>
          </cell>
          <cell r="D338">
            <v>45931</v>
          </cell>
          <cell r="E338">
            <v>177.48</v>
          </cell>
        </row>
        <row r="339">
          <cell r="A339">
            <v>2194853</v>
          </cell>
          <cell r="B339" t="str">
            <v>Bht Control Accounts</v>
          </cell>
          <cell r="C339" t="str">
            <v>Stocks-Drugs</v>
          </cell>
          <cell r="D339">
            <v>45931</v>
          </cell>
          <cell r="E339">
            <v>87.6</v>
          </cell>
        </row>
        <row r="340">
          <cell r="A340">
            <v>2194854</v>
          </cell>
          <cell r="B340" t="str">
            <v>Bht Control Accounts</v>
          </cell>
          <cell r="C340" t="str">
            <v>Stocks-Drugs</v>
          </cell>
          <cell r="D340">
            <v>45931</v>
          </cell>
          <cell r="E340">
            <v>167.38</v>
          </cell>
        </row>
        <row r="341">
          <cell r="A341">
            <v>2194855</v>
          </cell>
          <cell r="B341" t="str">
            <v>Bht Control Accounts</v>
          </cell>
          <cell r="C341" t="str">
            <v>Stocks-Drugs</v>
          </cell>
          <cell r="D341">
            <v>45931</v>
          </cell>
          <cell r="E341">
            <v>848.27</v>
          </cell>
        </row>
        <row r="342">
          <cell r="A342">
            <v>2194856</v>
          </cell>
          <cell r="B342" t="str">
            <v>Bht Control Accounts</v>
          </cell>
          <cell r="C342" t="str">
            <v>Stocks-Drugs</v>
          </cell>
          <cell r="D342">
            <v>45931</v>
          </cell>
          <cell r="E342">
            <v>39.53</v>
          </cell>
        </row>
        <row r="343">
          <cell r="A343">
            <v>2194857</v>
          </cell>
          <cell r="B343" t="str">
            <v>Bht Control Accounts</v>
          </cell>
          <cell r="C343" t="str">
            <v>Stocks-Drugs</v>
          </cell>
          <cell r="D343">
            <v>45931</v>
          </cell>
          <cell r="E343">
            <v>512.04</v>
          </cell>
        </row>
        <row r="344">
          <cell r="A344">
            <v>2194858</v>
          </cell>
          <cell r="B344" t="str">
            <v>Bht Control Accounts</v>
          </cell>
          <cell r="C344" t="str">
            <v>Stocks-Drugs</v>
          </cell>
          <cell r="D344">
            <v>45931</v>
          </cell>
          <cell r="E344">
            <v>1447</v>
          </cell>
        </row>
        <row r="345">
          <cell r="A345">
            <v>2194859</v>
          </cell>
          <cell r="B345" t="str">
            <v>Bht Control Accounts</v>
          </cell>
          <cell r="C345" t="str">
            <v>Stocks-Drugs</v>
          </cell>
          <cell r="D345">
            <v>45931</v>
          </cell>
          <cell r="E345">
            <v>492</v>
          </cell>
        </row>
        <row r="346">
          <cell r="A346">
            <v>2194860</v>
          </cell>
          <cell r="B346" t="str">
            <v>Bht Control Accounts</v>
          </cell>
          <cell r="C346" t="str">
            <v>Stocks-Drugs</v>
          </cell>
          <cell r="D346">
            <v>45931</v>
          </cell>
          <cell r="E346">
            <v>151.19999999999999</v>
          </cell>
        </row>
        <row r="347">
          <cell r="A347">
            <v>2194861</v>
          </cell>
          <cell r="B347" t="str">
            <v>Bht Control Accounts</v>
          </cell>
          <cell r="C347" t="str">
            <v>Stocks-Drugs</v>
          </cell>
          <cell r="D347">
            <v>45931</v>
          </cell>
          <cell r="E347">
            <v>1.82</v>
          </cell>
        </row>
        <row r="348">
          <cell r="A348">
            <v>2194862</v>
          </cell>
          <cell r="B348" t="str">
            <v>Bht Control Accounts</v>
          </cell>
          <cell r="C348" t="str">
            <v>Stocks-Drugs</v>
          </cell>
          <cell r="D348">
            <v>45931</v>
          </cell>
          <cell r="E348">
            <v>10.14</v>
          </cell>
        </row>
        <row r="349">
          <cell r="A349">
            <v>2194864</v>
          </cell>
          <cell r="B349" t="str">
            <v>Bht Control Accounts</v>
          </cell>
          <cell r="C349" t="str">
            <v>Stocks-Drugs</v>
          </cell>
          <cell r="D349">
            <v>45931</v>
          </cell>
          <cell r="E349">
            <v>15.12</v>
          </cell>
        </row>
        <row r="350">
          <cell r="A350">
            <v>2194865</v>
          </cell>
          <cell r="B350" t="str">
            <v>Bht Control Accounts</v>
          </cell>
          <cell r="C350" t="str">
            <v>Stocks-Drugs</v>
          </cell>
          <cell r="D350">
            <v>45931</v>
          </cell>
          <cell r="E350">
            <v>1249.05</v>
          </cell>
        </row>
        <row r="351">
          <cell r="A351">
            <v>2194866</v>
          </cell>
          <cell r="B351" t="str">
            <v>Bht Control Accounts</v>
          </cell>
          <cell r="C351" t="str">
            <v>Stocks-Drugs</v>
          </cell>
          <cell r="D351">
            <v>45931</v>
          </cell>
          <cell r="E351">
            <v>289.14</v>
          </cell>
        </row>
        <row r="352">
          <cell r="A352">
            <v>2194867</v>
          </cell>
          <cell r="B352" t="str">
            <v>Bht Control Accounts</v>
          </cell>
          <cell r="C352" t="str">
            <v>Stocks-Drugs</v>
          </cell>
          <cell r="D352">
            <v>45931</v>
          </cell>
          <cell r="E352">
            <v>549.92999999999995</v>
          </cell>
        </row>
        <row r="353">
          <cell r="A353">
            <v>2194868</v>
          </cell>
          <cell r="B353" t="str">
            <v>Bht Control Accounts</v>
          </cell>
          <cell r="C353" t="str">
            <v>Stocks-Drugs</v>
          </cell>
          <cell r="D353">
            <v>45931</v>
          </cell>
          <cell r="E353">
            <v>738.84</v>
          </cell>
        </row>
        <row r="354">
          <cell r="A354">
            <v>2194869</v>
          </cell>
          <cell r="B354" t="str">
            <v>Bht Control Accounts</v>
          </cell>
          <cell r="C354" t="str">
            <v>Stocks-Drugs</v>
          </cell>
          <cell r="D354">
            <v>45931</v>
          </cell>
          <cell r="E354">
            <v>103.32</v>
          </cell>
        </row>
        <row r="355">
          <cell r="A355">
            <v>2194870</v>
          </cell>
          <cell r="B355" t="str">
            <v>Bht Control Accounts</v>
          </cell>
          <cell r="C355" t="str">
            <v>Stocks-Drugs</v>
          </cell>
          <cell r="D355">
            <v>45931</v>
          </cell>
          <cell r="E355">
            <v>214.15</v>
          </cell>
        </row>
        <row r="356">
          <cell r="A356">
            <v>2194871</v>
          </cell>
          <cell r="B356" t="str">
            <v>Bht Control Accounts</v>
          </cell>
          <cell r="C356" t="str">
            <v>Stocks-Drugs</v>
          </cell>
          <cell r="D356">
            <v>45931</v>
          </cell>
          <cell r="E356">
            <v>728.3</v>
          </cell>
        </row>
        <row r="357">
          <cell r="A357">
            <v>2194872</v>
          </cell>
          <cell r="B357" t="str">
            <v>Bht Control Accounts</v>
          </cell>
          <cell r="C357" t="str">
            <v>Stocks-Drugs</v>
          </cell>
          <cell r="D357">
            <v>45931</v>
          </cell>
          <cell r="E357">
            <v>1861.5</v>
          </cell>
        </row>
        <row r="358">
          <cell r="A358">
            <v>2194873</v>
          </cell>
          <cell r="B358" t="str">
            <v>Bht Control Accounts</v>
          </cell>
          <cell r="C358" t="str">
            <v>Stocks-Drugs</v>
          </cell>
          <cell r="D358">
            <v>45931</v>
          </cell>
          <cell r="E358">
            <v>98.93</v>
          </cell>
        </row>
        <row r="359">
          <cell r="A359">
            <v>2194874</v>
          </cell>
          <cell r="B359" t="str">
            <v>Bht Control Accounts</v>
          </cell>
          <cell r="C359" t="str">
            <v>Stocks-Drugs</v>
          </cell>
          <cell r="D359">
            <v>45931</v>
          </cell>
          <cell r="E359">
            <v>344.34</v>
          </cell>
        </row>
        <row r="360">
          <cell r="A360">
            <v>2194875</v>
          </cell>
          <cell r="B360" t="str">
            <v>Bht Control Accounts</v>
          </cell>
          <cell r="C360" t="str">
            <v>Stocks-Drugs</v>
          </cell>
          <cell r="D360">
            <v>45931</v>
          </cell>
          <cell r="E360">
            <v>380.3</v>
          </cell>
        </row>
        <row r="361">
          <cell r="A361">
            <v>2194876</v>
          </cell>
          <cell r="B361" t="str">
            <v>Bht Control Accounts</v>
          </cell>
          <cell r="C361" t="str">
            <v>Stocks-Drugs</v>
          </cell>
          <cell r="D361">
            <v>45931</v>
          </cell>
          <cell r="E361">
            <v>521.4</v>
          </cell>
        </row>
        <row r="362">
          <cell r="A362">
            <v>2194877</v>
          </cell>
          <cell r="B362" t="str">
            <v>Bht Control Accounts</v>
          </cell>
          <cell r="C362" t="str">
            <v>Stocks-Drugs</v>
          </cell>
          <cell r="D362">
            <v>45931</v>
          </cell>
          <cell r="E362">
            <v>558</v>
          </cell>
        </row>
        <row r="363">
          <cell r="A363">
            <v>2194878</v>
          </cell>
          <cell r="B363" t="str">
            <v>Bht Control Accounts</v>
          </cell>
          <cell r="C363" t="str">
            <v>Stocks-Drugs</v>
          </cell>
          <cell r="D363">
            <v>45931</v>
          </cell>
          <cell r="E363">
            <v>1055.56</v>
          </cell>
        </row>
        <row r="364">
          <cell r="A364">
            <v>2194879</v>
          </cell>
          <cell r="B364" t="str">
            <v>Bht Control Accounts</v>
          </cell>
          <cell r="C364" t="str">
            <v>Stocks-Drugs</v>
          </cell>
          <cell r="D364">
            <v>45931</v>
          </cell>
          <cell r="E364">
            <v>19.8</v>
          </cell>
        </row>
        <row r="365">
          <cell r="A365">
            <v>2194880</v>
          </cell>
          <cell r="B365" t="str">
            <v>Bht Control Accounts</v>
          </cell>
          <cell r="C365" t="str">
            <v>Stocks-Drugs</v>
          </cell>
          <cell r="D365">
            <v>45931</v>
          </cell>
          <cell r="E365">
            <v>127.11</v>
          </cell>
        </row>
        <row r="366">
          <cell r="A366">
            <v>2194881</v>
          </cell>
          <cell r="B366" t="str">
            <v>Bht Control Accounts</v>
          </cell>
          <cell r="C366" t="str">
            <v>Stocks-Drugs</v>
          </cell>
          <cell r="D366">
            <v>45931</v>
          </cell>
          <cell r="E366">
            <v>340.08</v>
          </cell>
        </row>
        <row r="367">
          <cell r="A367">
            <v>2194882</v>
          </cell>
          <cell r="B367" t="str">
            <v>Bht Control Accounts</v>
          </cell>
          <cell r="C367" t="str">
            <v>Stocks-Drugs</v>
          </cell>
          <cell r="D367">
            <v>45931</v>
          </cell>
          <cell r="E367">
            <v>120</v>
          </cell>
        </row>
        <row r="368">
          <cell r="A368">
            <v>2194883</v>
          </cell>
          <cell r="B368" t="str">
            <v>Bht Control Accounts</v>
          </cell>
          <cell r="C368" t="str">
            <v>Stocks-Drugs</v>
          </cell>
          <cell r="D368">
            <v>45931</v>
          </cell>
          <cell r="E368">
            <v>342</v>
          </cell>
        </row>
        <row r="369">
          <cell r="A369">
            <v>2194884</v>
          </cell>
          <cell r="B369" t="str">
            <v>Bht Control Accounts</v>
          </cell>
          <cell r="C369" t="str">
            <v>Stocks-Drugs</v>
          </cell>
          <cell r="D369">
            <v>45931</v>
          </cell>
          <cell r="E369">
            <v>52.8</v>
          </cell>
        </row>
        <row r="370">
          <cell r="A370">
            <v>2194885</v>
          </cell>
          <cell r="B370" t="str">
            <v>Bht Control Accounts</v>
          </cell>
          <cell r="C370" t="str">
            <v>Stocks-Drugs</v>
          </cell>
          <cell r="D370">
            <v>45931</v>
          </cell>
          <cell r="E370">
            <v>29.9</v>
          </cell>
        </row>
        <row r="371">
          <cell r="A371">
            <v>2194886</v>
          </cell>
          <cell r="B371" t="str">
            <v>Bht Control Accounts</v>
          </cell>
          <cell r="C371" t="str">
            <v>Stocks-Drugs</v>
          </cell>
          <cell r="D371">
            <v>45931</v>
          </cell>
          <cell r="E371">
            <v>169.85</v>
          </cell>
        </row>
        <row r="372">
          <cell r="A372">
            <v>2194887</v>
          </cell>
          <cell r="B372" t="str">
            <v>Bht Control Accounts</v>
          </cell>
          <cell r="C372" t="str">
            <v>Stocks-Drugs</v>
          </cell>
          <cell r="D372">
            <v>45931</v>
          </cell>
          <cell r="E372">
            <v>684</v>
          </cell>
        </row>
        <row r="373">
          <cell r="A373">
            <v>2194888</v>
          </cell>
          <cell r="B373" t="str">
            <v>Bht Control Accounts</v>
          </cell>
          <cell r="C373" t="str">
            <v>Stocks-Drugs</v>
          </cell>
          <cell r="D373">
            <v>45931</v>
          </cell>
          <cell r="E373">
            <v>3.49</v>
          </cell>
        </row>
        <row r="374">
          <cell r="A374">
            <v>2194889</v>
          </cell>
          <cell r="B374" t="str">
            <v>Bht Control Accounts</v>
          </cell>
          <cell r="C374" t="str">
            <v>Stocks-Drugs</v>
          </cell>
          <cell r="D374">
            <v>45931</v>
          </cell>
          <cell r="E374">
            <v>278.39999999999998</v>
          </cell>
        </row>
        <row r="375">
          <cell r="A375">
            <v>2194890</v>
          </cell>
          <cell r="B375" t="str">
            <v>Bht Control Accounts</v>
          </cell>
          <cell r="C375" t="str">
            <v>Stocks-Drugs</v>
          </cell>
          <cell r="D375">
            <v>45931</v>
          </cell>
          <cell r="E375">
            <v>753</v>
          </cell>
        </row>
        <row r="376">
          <cell r="A376">
            <v>2194892</v>
          </cell>
          <cell r="B376" t="str">
            <v>Bht Control Accounts</v>
          </cell>
          <cell r="C376" t="str">
            <v>Stocks-Drugs</v>
          </cell>
          <cell r="D376">
            <v>45931</v>
          </cell>
          <cell r="E376">
            <v>5.57</v>
          </cell>
        </row>
        <row r="377">
          <cell r="A377">
            <v>2194893</v>
          </cell>
          <cell r="B377" t="str">
            <v>Bht Control Accounts</v>
          </cell>
          <cell r="C377" t="str">
            <v>Stocks-Drugs</v>
          </cell>
          <cell r="D377">
            <v>45931</v>
          </cell>
          <cell r="E377">
            <v>454.44</v>
          </cell>
        </row>
        <row r="378">
          <cell r="A378">
            <v>2194894</v>
          </cell>
          <cell r="B378" t="str">
            <v>Bht Control Accounts</v>
          </cell>
          <cell r="C378" t="str">
            <v>Stocks-Drugs</v>
          </cell>
          <cell r="D378">
            <v>45931</v>
          </cell>
          <cell r="E378">
            <v>59.88</v>
          </cell>
        </row>
        <row r="379">
          <cell r="A379">
            <v>2191631</v>
          </cell>
          <cell r="B379" t="str">
            <v>Bht Control Accounts</v>
          </cell>
          <cell r="C379" t="str">
            <v>Stocks-Drugs</v>
          </cell>
          <cell r="D379">
            <v>45931</v>
          </cell>
          <cell r="E379">
            <v>1379.52</v>
          </cell>
        </row>
        <row r="380">
          <cell r="A380">
            <v>2193421</v>
          </cell>
          <cell r="B380" t="str">
            <v>Bht Control Accounts</v>
          </cell>
          <cell r="C380" t="str">
            <v>Stocks-Drugs</v>
          </cell>
          <cell r="D380">
            <v>45931</v>
          </cell>
          <cell r="E380">
            <v>1379.52</v>
          </cell>
        </row>
        <row r="381">
          <cell r="A381">
            <v>2191602</v>
          </cell>
          <cell r="B381" t="str">
            <v>Bht Control Accounts</v>
          </cell>
          <cell r="C381" t="str">
            <v>Stocks-Drugs</v>
          </cell>
          <cell r="D381">
            <v>45931</v>
          </cell>
          <cell r="E381">
            <v>627</v>
          </cell>
        </row>
        <row r="382">
          <cell r="A382">
            <v>2189910</v>
          </cell>
          <cell r="B382" t="str">
            <v>Bht Control Accounts</v>
          </cell>
          <cell r="C382" t="str">
            <v>Stocks-Drugs</v>
          </cell>
          <cell r="D382">
            <v>45931</v>
          </cell>
          <cell r="E382">
            <v>120</v>
          </cell>
        </row>
        <row r="383">
          <cell r="A383">
            <v>2191594</v>
          </cell>
          <cell r="B383" t="str">
            <v>Bht Control Accounts</v>
          </cell>
          <cell r="C383" t="str">
            <v>Stocks-Drugs</v>
          </cell>
          <cell r="D383">
            <v>45931</v>
          </cell>
          <cell r="E383">
            <v>120</v>
          </cell>
        </row>
        <row r="384">
          <cell r="A384">
            <v>2189920</v>
          </cell>
          <cell r="B384" t="str">
            <v>Bht Control Accounts</v>
          </cell>
          <cell r="C384" t="str">
            <v>Stocks-Drugs</v>
          </cell>
          <cell r="D384">
            <v>45931</v>
          </cell>
          <cell r="E384">
            <v>6564.05</v>
          </cell>
        </row>
        <row r="385">
          <cell r="A385">
            <v>2191616</v>
          </cell>
          <cell r="B385" t="str">
            <v>Bht Control Accounts</v>
          </cell>
          <cell r="C385" t="str">
            <v>Stocks-Drugs</v>
          </cell>
          <cell r="D385">
            <v>45931</v>
          </cell>
          <cell r="E385">
            <v>630.35</v>
          </cell>
        </row>
        <row r="386">
          <cell r="A386">
            <v>2191618</v>
          </cell>
          <cell r="B386" t="str">
            <v>Bht Control Accounts</v>
          </cell>
          <cell r="C386" t="str">
            <v>Stocks-Drugs</v>
          </cell>
          <cell r="D386">
            <v>45931</v>
          </cell>
          <cell r="E386">
            <v>284.68</v>
          </cell>
        </row>
        <row r="387">
          <cell r="A387">
            <v>2193395</v>
          </cell>
          <cell r="B387" t="str">
            <v>Bht Control Accounts</v>
          </cell>
          <cell r="C387" t="str">
            <v>Stocks-Drugs</v>
          </cell>
          <cell r="D387">
            <v>45931</v>
          </cell>
          <cell r="E387">
            <v>52002.02</v>
          </cell>
        </row>
        <row r="388">
          <cell r="A388">
            <v>2193396</v>
          </cell>
          <cell r="B388" t="str">
            <v>Bht Control Accounts</v>
          </cell>
          <cell r="C388" t="str">
            <v>Stocks-Drugs</v>
          </cell>
          <cell r="D388">
            <v>45931</v>
          </cell>
          <cell r="E388">
            <v>428.2</v>
          </cell>
        </row>
        <row r="389">
          <cell r="A389">
            <v>2193397</v>
          </cell>
          <cell r="B389" t="str">
            <v>Bht Control Accounts</v>
          </cell>
          <cell r="C389" t="str">
            <v>Stocks-Drugs</v>
          </cell>
          <cell r="D389">
            <v>45931</v>
          </cell>
          <cell r="E389">
            <v>588.96</v>
          </cell>
        </row>
        <row r="390">
          <cell r="A390">
            <v>2192055</v>
          </cell>
          <cell r="B390" t="str">
            <v>Bht Control Accounts</v>
          </cell>
          <cell r="C390" t="str">
            <v>Stocks-Drugs</v>
          </cell>
          <cell r="D390">
            <v>45931</v>
          </cell>
          <cell r="E390">
            <v>101</v>
          </cell>
        </row>
        <row r="391">
          <cell r="A391">
            <v>2192063</v>
          </cell>
          <cell r="B391" t="str">
            <v>Bht Control Accounts</v>
          </cell>
          <cell r="C391" t="str">
            <v>Stocks-Drugs</v>
          </cell>
          <cell r="D391">
            <v>45931</v>
          </cell>
          <cell r="E391">
            <v>101</v>
          </cell>
        </row>
        <row r="392">
          <cell r="A392">
            <v>2192064</v>
          </cell>
          <cell r="B392" t="str">
            <v>Bht Control Accounts</v>
          </cell>
          <cell r="C392" t="str">
            <v>Stocks-Drugs</v>
          </cell>
          <cell r="D392">
            <v>45931</v>
          </cell>
          <cell r="E392">
            <v>101</v>
          </cell>
        </row>
        <row r="393">
          <cell r="A393">
            <v>2192065</v>
          </cell>
          <cell r="B393" t="str">
            <v>Bht Control Accounts</v>
          </cell>
          <cell r="C393" t="str">
            <v>Stocks-Drugs</v>
          </cell>
          <cell r="D393">
            <v>45931</v>
          </cell>
          <cell r="E393">
            <v>101</v>
          </cell>
        </row>
        <row r="394">
          <cell r="A394">
            <v>2192066</v>
          </cell>
          <cell r="B394" t="str">
            <v>Bht Control Accounts</v>
          </cell>
          <cell r="C394" t="str">
            <v>Stocks-Drugs</v>
          </cell>
          <cell r="D394">
            <v>45931</v>
          </cell>
          <cell r="E394">
            <v>151.5</v>
          </cell>
        </row>
        <row r="395">
          <cell r="A395">
            <v>2192067</v>
          </cell>
          <cell r="B395" t="str">
            <v>Bht Control Accounts</v>
          </cell>
          <cell r="C395" t="str">
            <v>Stocks-Drugs</v>
          </cell>
          <cell r="D395">
            <v>45931</v>
          </cell>
          <cell r="E395">
            <v>202</v>
          </cell>
        </row>
        <row r="396">
          <cell r="A396">
            <v>2192072</v>
          </cell>
          <cell r="B396" t="str">
            <v>Bht Control Accounts</v>
          </cell>
          <cell r="C396" t="str">
            <v>Stocks-Drugs</v>
          </cell>
          <cell r="D396">
            <v>45931</v>
          </cell>
          <cell r="E396">
            <v>101</v>
          </cell>
        </row>
        <row r="397">
          <cell r="A397">
            <v>2192073</v>
          </cell>
          <cell r="B397" t="str">
            <v>Bht Control Accounts</v>
          </cell>
          <cell r="C397" t="str">
            <v>Stocks-Drugs</v>
          </cell>
          <cell r="D397">
            <v>45931</v>
          </cell>
          <cell r="E397">
            <v>202</v>
          </cell>
        </row>
        <row r="398">
          <cell r="A398">
            <v>2192074</v>
          </cell>
          <cell r="B398" t="str">
            <v>Bht Control Accounts</v>
          </cell>
          <cell r="C398" t="str">
            <v>Stocks-Drugs</v>
          </cell>
          <cell r="D398">
            <v>45931</v>
          </cell>
          <cell r="E398">
            <v>101</v>
          </cell>
        </row>
        <row r="399">
          <cell r="A399">
            <v>2192075</v>
          </cell>
          <cell r="B399" t="str">
            <v>Bht Control Accounts</v>
          </cell>
          <cell r="C399" t="str">
            <v>Stocks-Drugs</v>
          </cell>
          <cell r="D399">
            <v>45931</v>
          </cell>
          <cell r="E399">
            <v>101</v>
          </cell>
        </row>
        <row r="400">
          <cell r="A400">
            <v>2192076</v>
          </cell>
          <cell r="B400" t="str">
            <v>Bht Control Accounts</v>
          </cell>
          <cell r="C400" t="str">
            <v>Stocks-Drugs</v>
          </cell>
          <cell r="D400">
            <v>45931</v>
          </cell>
          <cell r="E400">
            <v>151.5</v>
          </cell>
        </row>
        <row r="401">
          <cell r="A401">
            <v>2192077</v>
          </cell>
          <cell r="B401" t="str">
            <v>Bht Control Accounts</v>
          </cell>
          <cell r="C401" t="str">
            <v>Stocks-Drugs</v>
          </cell>
          <cell r="D401">
            <v>45931</v>
          </cell>
          <cell r="E401">
            <v>101</v>
          </cell>
        </row>
        <row r="402">
          <cell r="A402">
            <v>2192078</v>
          </cell>
          <cell r="B402" t="str">
            <v>Bht Control Accounts</v>
          </cell>
          <cell r="C402" t="str">
            <v>Stocks-Drugs</v>
          </cell>
          <cell r="D402">
            <v>45931</v>
          </cell>
          <cell r="E402">
            <v>303</v>
          </cell>
        </row>
        <row r="403">
          <cell r="A403">
            <v>2192079</v>
          </cell>
          <cell r="B403" t="str">
            <v>Bht Control Accounts</v>
          </cell>
          <cell r="C403" t="str">
            <v>Stocks-Drugs</v>
          </cell>
          <cell r="D403">
            <v>45931</v>
          </cell>
          <cell r="E403">
            <v>151.5</v>
          </cell>
        </row>
        <row r="404">
          <cell r="A404">
            <v>2192080</v>
          </cell>
          <cell r="B404" t="str">
            <v>Bht Control Accounts</v>
          </cell>
          <cell r="C404" t="str">
            <v>Stocks-Drugs</v>
          </cell>
          <cell r="D404">
            <v>45931</v>
          </cell>
          <cell r="E404">
            <v>244.91</v>
          </cell>
        </row>
        <row r="405">
          <cell r="A405">
            <v>2192081</v>
          </cell>
          <cell r="B405" t="str">
            <v>Bht Control Accounts</v>
          </cell>
          <cell r="C405" t="str">
            <v>Stocks-Drugs</v>
          </cell>
          <cell r="D405">
            <v>45931</v>
          </cell>
          <cell r="E405">
            <v>101</v>
          </cell>
        </row>
        <row r="406">
          <cell r="A406">
            <v>2192082</v>
          </cell>
          <cell r="B406" t="str">
            <v>Bht Control Accounts</v>
          </cell>
          <cell r="C406" t="str">
            <v>Stocks-Drugs</v>
          </cell>
          <cell r="D406">
            <v>45931</v>
          </cell>
          <cell r="E406">
            <v>202</v>
          </cell>
        </row>
        <row r="407">
          <cell r="A407">
            <v>2192084</v>
          </cell>
          <cell r="B407" t="str">
            <v>Bht Control Accounts</v>
          </cell>
          <cell r="C407" t="str">
            <v>Stocks-Drugs</v>
          </cell>
          <cell r="D407">
            <v>45931</v>
          </cell>
          <cell r="E407">
            <v>303</v>
          </cell>
        </row>
        <row r="408">
          <cell r="A408">
            <v>2192085</v>
          </cell>
          <cell r="B408" t="str">
            <v>Bht Control Accounts</v>
          </cell>
          <cell r="C408" t="str">
            <v>Stocks-Drugs</v>
          </cell>
          <cell r="D408">
            <v>45931</v>
          </cell>
          <cell r="E408">
            <v>202</v>
          </cell>
        </row>
        <row r="409">
          <cell r="A409">
            <v>2193609</v>
          </cell>
          <cell r="B409" t="str">
            <v>Bht Control Accounts</v>
          </cell>
          <cell r="C409" t="str">
            <v>Stocks-Drugs</v>
          </cell>
          <cell r="D409">
            <v>45931</v>
          </cell>
          <cell r="E409">
            <v>101</v>
          </cell>
        </row>
        <row r="410">
          <cell r="A410">
            <v>2193616</v>
          </cell>
          <cell r="B410" t="str">
            <v>Bht Control Accounts</v>
          </cell>
          <cell r="C410" t="str">
            <v>Stocks-Drugs</v>
          </cell>
          <cell r="D410">
            <v>45931</v>
          </cell>
          <cell r="E410">
            <v>202</v>
          </cell>
        </row>
        <row r="411">
          <cell r="A411">
            <v>2193618</v>
          </cell>
          <cell r="B411" t="str">
            <v>Bht Control Accounts</v>
          </cell>
          <cell r="C411" t="str">
            <v>Stocks-Drugs</v>
          </cell>
          <cell r="D411">
            <v>45931</v>
          </cell>
          <cell r="E411">
            <v>202</v>
          </cell>
        </row>
        <row r="412">
          <cell r="A412">
            <v>2193619</v>
          </cell>
          <cell r="B412" t="str">
            <v>Bht Control Accounts</v>
          </cell>
          <cell r="C412" t="str">
            <v>Stocks-Drugs</v>
          </cell>
          <cell r="D412">
            <v>45931</v>
          </cell>
          <cell r="E412">
            <v>202</v>
          </cell>
        </row>
        <row r="413">
          <cell r="A413">
            <v>2193620</v>
          </cell>
          <cell r="B413" t="str">
            <v>Bht Control Accounts</v>
          </cell>
          <cell r="C413" t="str">
            <v>Stocks-Drugs</v>
          </cell>
          <cell r="D413">
            <v>45931</v>
          </cell>
          <cell r="E413">
            <v>244.91</v>
          </cell>
        </row>
        <row r="414">
          <cell r="A414">
            <v>2195139</v>
          </cell>
          <cell r="B414" t="str">
            <v>Bht Control Accounts</v>
          </cell>
          <cell r="C414" t="str">
            <v>Stocks-Drugs</v>
          </cell>
          <cell r="D414">
            <v>45931</v>
          </cell>
          <cell r="E414">
            <v>101</v>
          </cell>
        </row>
        <row r="415">
          <cell r="A415">
            <v>2191955</v>
          </cell>
          <cell r="B415" t="str">
            <v>Bht Control Accounts</v>
          </cell>
          <cell r="C415" t="str">
            <v>Stocks-Drugs</v>
          </cell>
          <cell r="D415">
            <v>45931</v>
          </cell>
          <cell r="E415">
            <v>2921.49</v>
          </cell>
        </row>
        <row r="416">
          <cell r="A416">
            <v>2191956</v>
          </cell>
          <cell r="B416" t="str">
            <v>Bht Control Accounts</v>
          </cell>
          <cell r="C416" t="str">
            <v>Stocks-Drugs</v>
          </cell>
          <cell r="D416">
            <v>45931</v>
          </cell>
          <cell r="E416">
            <v>2921.49</v>
          </cell>
        </row>
        <row r="417">
          <cell r="A417">
            <v>2191876</v>
          </cell>
          <cell r="B417" t="str">
            <v>Bht Control Accounts</v>
          </cell>
          <cell r="C417" t="str">
            <v>Stocks-Drugs</v>
          </cell>
          <cell r="D417">
            <v>45931</v>
          </cell>
          <cell r="E417">
            <v>19.2</v>
          </cell>
        </row>
        <row r="418">
          <cell r="A418">
            <v>2191877</v>
          </cell>
          <cell r="B418" t="str">
            <v>Bht Control Accounts</v>
          </cell>
          <cell r="C418" t="str">
            <v>Stocks-Drugs</v>
          </cell>
          <cell r="D418">
            <v>45931</v>
          </cell>
          <cell r="E418">
            <v>0.9</v>
          </cell>
        </row>
        <row r="419">
          <cell r="A419">
            <v>2191878</v>
          </cell>
          <cell r="B419" t="str">
            <v>Bht Control Accounts</v>
          </cell>
          <cell r="C419" t="str">
            <v>Stocks-Drugs</v>
          </cell>
          <cell r="D419">
            <v>45931</v>
          </cell>
          <cell r="E419">
            <v>7800</v>
          </cell>
        </row>
        <row r="420">
          <cell r="A420">
            <v>2191879</v>
          </cell>
          <cell r="B420" t="str">
            <v>Bht Control Accounts</v>
          </cell>
          <cell r="C420" t="str">
            <v>Stocks-Drugs</v>
          </cell>
          <cell r="D420">
            <v>45931</v>
          </cell>
          <cell r="E420">
            <v>47.56</v>
          </cell>
        </row>
        <row r="421">
          <cell r="A421">
            <v>2191880</v>
          </cell>
          <cell r="B421" t="str">
            <v>Bht Control Accounts</v>
          </cell>
          <cell r="C421" t="str">
            <v>Stocks-Drugs</v>
          </cell>
          <cell r="D421">
            <v>45931</v>
          </cell>
          <cell r="E421">
            <v>11.16</v>
          </cell>
        </row>
        <row r="422">
          <cell r="A422">
            <v>2191881</v>
          </cell>
          <cell r="B422" t="str">
            <v>Bht Control Accounts</v>
          </cell>
          <cell r="C422" t="str">
            <v>Stocks-Drugs</v>
          </cell>
          <cell r="D422">
            <v>45931</v>
          </cell>
          <cell r="E422">
            <v>5040</v>
          </cell>
        </row>
        <row r="423">
          <cell r="A423">
            <v>2191882</v>
          </cell>
          <cell r="B423" t="str">
            <v>Bht Control Accounts</v>
          </cell>
          <cell r="C423" t="str">
            <v>Stocks-Drugs</v>
          </cell>
          <cell r="D423">
            <v>45931</v>
          </cell>
          <cell r="E423">
            <v>327.94</v>
          </cell>
        </row>
        <row r="424">
          <cell r="A424">
            <v>2191883</v>
          </cell>
          <cell r="B424" t="str">
            <v>Bht Control Accounts</v>
          </cell>
          <cell r="C424" t="str">
            <v>Stocks-Drugs</v>
          </cell>
          <cell r="D424">
            <v>45931</v>
          </cell>
          <cell r="E424">
            <v>898.27</v>
          </cell>
        </row>
        <row r="425">
          <cell r="A425">
            <v>2191884</v>
          </cell>
          <cell r="B425" t="str">
            <v>Bht Control Accounts</v>
          </cell>
          <cell r="C425" t="str">
            <v>Stocks-Drugs</v>
          </cell>
          <cell r="D425">
            <v>45931</v>
          </cell>
          <cell r="E425">
            <v>59.1</v>
          </cell>
        </row>
        <row r="426">
          <cell r="A426">
            <v>2191885</v>
          </cell>
          <cell r="B426" t="str">
            <v>Bht Control Accounts</v>
          </cell>
          <cell r="C426" t="str">
            <v>Stocks-Drugs</v>
          </cell>
          <cell r="D426">
            <v>45931</v>
          </cell>
          <cell r="E426">
            <v>61.44</v>
          </cell>
        </row>
        <row r="427">
          <cell r="A427">
            <v>2191886</v>
          </cell>
          <cell r="B427" t="str">
            <v>Bht Control Accounts</v>
          </cell>
          <cell r="C427" t="str">
            <v>Stocks-Drugs</v>
          </cell>
          <cell r="D427">
            <v>45931</v>
          </cell>
          <cell r="E427">
            <v>200.98</v>
          </cell>
        </row>
        <row r="428">
          <cell r="A428">
            <v>2191887</v>
          </cell>
          <cell r="B428" t="str">
            <v>Bht Control Accounts</v>
          </cell>
          <cell r="C428" t="str">
            <v>Stocks-Drugs</v>
          </cell>
          <cell r="D428">
            <v>45931</v>
          </cell>
          <cell r="E428">
            <v>5408.4</v>
          </cell>
        </row>
        <row r="429">
          <cell r="A429">
            <v>2191888</v>
          </cell>
          <cell r="B429" t="str">
            <v>Bht Control Accounts</v>
          </cell>
          <cell r="C429" t="str">
            <v>Stocks-Drugs</v>
          </cell>
          <cell r="D429">
            <v>45931</v>
          </cell>
          <cell r="E429">
            <v>4510.8</v>
          </cell>
        </row>
        <row r="430">
          <cell r="A430">
            <v>2191889</v>
          </cell>
          <cell r="B430" t="str">
            <v>Bht Control Accounts</v>
          </cell>
          <cell r="C430" t="str">
            <v>Stocks-Drugs</v>
          </cell>
          <cell r="D430">
            <v>45931</v>
          </cell>
          <cell r="E430">
            <v>28.32</v>
          </cell>
        </row>
        <row r="431">
          <cell r="A431">
            <v>2191890</v>
          </cell>
          <cell r="B431" t="str">
            <v>Bht Control Accounts</v>
          </cell>
          <cell r="C431" t="str">
            <v>Stocks-Drugs</v>
          </cell>
          <cell r="D431">
            <v>45931</v>
          </cell>
          <cell r="E431">
            <v>18.600000000000001</v>
          </cell>
        </row>
        <row r="432">
          <cell r="A432">
            <v>2191891</v>
          </cell>
          <cell r="B432" t="str">
            <v>Bht Control Accounts</v>
          </cell>
          <cell r="C432" t="str">
            <v>Stocks-Drugs</v>
          </cell>
          <cell r="D432">
            <v>45931</v>
          </cell>
          <cell r="E432">
            <v>27.73</v>
          </cell>
        </row>
        <row r="433">
          <cell r="A433">
            <v>2191892</v>
          </cell>
          <cell r="B433" t="str">
            <v>Bht Control Accounts</v>
          </cell>
          <cell r="C433" t="str">
            <v>Stocks-Drugs</v>
          </cell>
          <cell r="D433">
            <v>45931</v>
          </cell>
          <cell r="E433">
            <v>26.16</v>
          </cell>
        </row>
        <row r="434">
          <cell r="A434">
            <v>2191893</v>
          </cell>
          <cell r="B434" t="str">
            <v>Bht Control Accounts</v>
          </cell>
          <cell r="C434" t="str">
            <v>Stocks-Drugs</v>
          </cell>
          <cell r="D434">
            <v>45931</v>
          </cell>
          <cell r="E434">
            <v>2096.64</v>
          </cell>
        </row>
        <row r="435">
          <cell r="A435">
            <v>2191894</v>
          </cell>
          <cell r="B435" t="str">
            <v>Bht Control Accounts</v>
          </cell>
          <cell r="C435" t="str">
            <v>Stocks-Drugs</v>
          </cell>
          <cell r="D435">
            <v>45931</v>
          </cell>
          <cell r="E435">
            <v>2096.64</v>
          </cell>
        </row>
        <row r="436">
          <cell r="A436">
            <v>2191895</v>
          </cell>
          <cell r="B436" t="str">
            <v>Bht Control Accounts</v>
          </cell>
          <cell r="C436" t="str">
            <v>Stocks-Drugs</v>
          </cell>
          <cell r="D436">
            <v>45931</v>
          </cell>
          <cell r="E436">
            <v>41.16</v>
          </cell>
        </row>
        <row r="437">
          <cell r="A437">
            <v>2191896</v>
          </cell>
          <cell r="B437" t="str">
            <v>Bht Control Accounts</v>
          </cell>
          <cell r="C437" t="str">
            <v>Stocks-Drugs</v>
          </cell>
          <cell r="D437">
            <v>45931</v>
          </cell>
          <cell r="E437">
            <v>130.03</v>
          </cell>
        </row>
        <row r="438">
          <cell r="A438">
            <v>2191897</v>
          </cell>
          <cell r="B438" t="str">
            <v>Bht Control Accounts</v>
          </cell>
          <cell r="C438" t="str">
            <v>Stocks-Drugs</v>
          </cell>
          <cell r="D438">
            <v>45931</v>
          </cell>
          <cell r="E438">
            <v>130.03</v>
          </cell>
        </row>
        <row r="439">
          <cell r="A439">
            <v>2191898</v>
          </cell>
          <cell r="B439" t="str">
            <v>Bht Control Accounts</v>
          </cell>
          <cell r="C439" t="str">
            <v>Stocks-Drugs</v>
          </cell>
          <cell r="D439">
            <v>45931</v>
          </cell>
          <cell r="E439">
            <v>130.03</v>
          </cell>
        </row>
        <row r="440">
          <cell r="A440">
            <v>2191899</v>
          </cell>
          <cell r="B440" t="str">
            <v>Bht Control Accounts</v>
          </cell>
          <cell r="C440" t="str">
            <v>Stocks-Drugs</v>
          </cell>
          <cell r="D440">
            <v>45931</v>
          </cell>
          <cell r="E440">
            <v>176.01</v>
          </cell>
        </row>
        <row r="441">
          <cell r="A441">
            <v>2191901</v>
          </cell>
          <cell r="B441" t="str">
            <v>Bht Control Accounts</v>
          </cell>
          <cell r="C441" t="str">
            <v>Stocks-Drugs</v>
          </cell>
          <cell r="D441">
            <v>45931</v>
          </cell>
          <cell r="E441">
            <v>34.799999999999997</v>
          </cell>
        </row>
        <row r="442">
          <cell r="A442">
            <v>2191902</v>
          </cell>
          <cell r="B442" t="str">
            <v>Bht Control Accounts</v>
          </cell>
          <cell r="C442" t="str">
            <v>Stocks-Drugs</v>
          </cell>
          <cell r="D442">
            <v>45931</v>
          </cell>
          <cell r="E442">
            <v>277.33999999999997</v>
          </cell>
        </row>
        <row r="443">
          <cell r="A443">
            <v>2191903</v>
          </cell>
          <cell r="B443" t="str">
            <v>Bht Control Accounts</v>
          </cell>
          <cell r="C443" t="str">
            <v>Stocks-Drugs</v>
          </cell>
          <cell r="D443">
            <v>45931</v>
          </cell>
          <cell r="E443">
            <v>277.33999999999997</v>
          </cell>
        </row>
        <row r="444">
          <cell r="A444">
            <v>2191904</v>
          </cell>
          <cell r="B444" t="str">
            <v>Bht Control Accounts</v>
          </cell>
          <cell r="C444" t="str">
            <v>Stocks-Drugs</v>
          </cell>
          <cell r="D444">
            <v>45931</v>
          </cell>
          <cell r="E444">
            <v>61.63</v>
          </cell>
        </row>
        <row r="445">
          <cell r="A445">
            <v>2191905</v>
          </cell>
          <cell r="B445" t="str">
            <v>Bht Control Accounts</v>
          </cell>
          <cell r="C445" t="str">
            <v>Stocks-Drugs</v>
          </cell>
          <cell r="D445">
            <v>45931</v>
          </cell>
          <cell r="E445">
            <v>128.94999999999999</v>
          </cell>
        </row>
        <row r="446">
          <cell r="A446">
            <v>2191906</v>
          </cell>
          <cell r="B446" t="str">
            <v>Bht Control Accounts</v>
          </cell>
          <cell r="C446" t="str">
            <v>Stocks-Drugs</v>
          </cell>
          <cell r="D446">
            <v>45931</v>
          </cell>
          <cell r="E446">
            <v>109.85</v>
          </cell>
        </row>
        <row r="447">
          <cell r="A447">
            <v>2191907</v>
          </cell>
          <cell r="B447" t="str">
            <v>Bht Control Accounts</v>
          </cell>
          <cell r="C447" t="str">
            <v>Stocks-Drugs</v>
          </cell>
          <cell r="D447">
            <v>45931</v>
          </cell>
          <cell r="E447">
            <v>370.94</v>
          </cell>
        </row>
        <row r="448">
          <cell r="A448">
            <v>2191908</v>
          </cell>
          <cell r="B448" t="str">
            <v>Bht Control Accounts</v>
          </cell>
          <cell r="C448" t="str">
            <v>Stocks-Drugs</v>
          </cell>
          <cell r="D448">
            <v>45931</v>
          </cell>
          <cell r="E448">
            <v>1444.78</v>
          </cell>
        </row>
        <row r="449">
          <cell r="A449">
            <v>2191909</v>
          </cell>
          <cell r="B449" t="str">
            <v>Bht Control Accounts</v>
          </cell>
          <cell r="C449" t="str">
            <v>Stocks-Drugs</v>
          </cell>
          <cell r="D449">
            <v>45931</v>
          </cell>
          <cell r="E449">
            <v>640.79999999999995</v>
          </cell>
        </row>
        <row r="450">
          <cell r="A450">
            <v>2191910</v>
          </cell>
          <cell r="B450" t="str">
            <v>Bht Control Accounts</v>
          </cell>
          <cell r="C450" t="str">
            <v>Stocks-Drugs</v>
          </cell>
          <cell r="D450">
            <v>45931</v>
          </cell>
          <cell r="E450">
            <v>228.96</v>
          </cell>
        </row>
        <row r="451">
          <cell r="A451">
            <v>2191912</v>
          </cell>
          <cell r="B451" t="str">
            <v>Bht Control Accounts</v>
          </cell>
          <cell r="C451" t="str">
            <v>Stocks-Drugs</v>
          </cell>
          <cell r="D451">
            <v>45931</v>
          </cell>
          <cell r="E451">
            <v>28.8</v>
          </cell>
        </row>
        <row r="452">
          <cell r="A452">
            <v>2191943</v>
          </cell>
          <cell r="B452" t="str">
            <v>Bht Control Accounts</v>
          </cell>
          <cell r="C452" t="str">
            <v>Stocks-Drugs</v>
          </cell>
          <cell r="D452">
            <v>45931</v>
          </cell>
          <cell r="E452">
            <v>0.9</v>
          </cell>
        </row>
        <row r="453">
          <cell r="A453">
            <v>2193378</v>
          </cell>
          <cell r="B453" t="str">
            <v>Bht Control Accounts</v>
          </cell>
          <cell r="C453" t="str">
            <v>Stocks-Drugs</v>
          </cell>
          <cell r="D453">
            <v>45931</v>
          </cell>
          <cell r="E453">
            <v>2284.8000000000002</v>
          </cell>
        </row>
        <row r="454">
          <cell r="A454">
            <v>2191949</v>
          </cell>
          <cell r="B454" t="str">
            <v>Bht Control Accounts</v>
          </cell>
          <cell r="C454" t="str">
            <v>Stocks-Drugs</v>
          </cell>
          <cell r="D454">
            <v>45931</v>
          </cell>
          <cell r="E454">
            <v>66.03</v>
          </cell>
        </row>
        <row r="455">
          <cell r="A455">
            <v>2193379</v>
          </cell>
          <cell r="B455" t="str">
            <v>Bht Control Accounts</v>
          </cell>
          <cell r="C455" t="str">
            <v>Stocks-Drugs</v>
          </cell>
          <cell r="D455">
            <v>45931</v>
          </cell>
          <cell r="E455">
            <v>778.5</v>
          </cell>
        </row>
        <row r="456">
          <cell r="A456">
            <v>2191596</v>
          </cell>
          <cell r="B456" t="str">
            <v>Bht Control Accounts</v>
          </cell>
          <cell r="C456" t="str">
            <v>Stocks-Drugs</v>
          </cell>
          <cell r="D456">
            <v>45931</v>
          </cell>
          <cell r="E456">
            <v>72000</v>
          </cell>
        </row>
        <row r="457">
          <cell r="A457">
            <v>2191598</v>
          </cell>
          <cell r="B457" t="str">
            <v>Bht Control Accounts</v>
          </cell>
          <cell r="C457" t="str">
            <v>Stocks-Drugs</v>
          </cell>
          <cell r="D457">
            <v>45931</v>
          </cell>
          <cell r="E457">
            <v>2536.8000000000002</v>
          </cell>
        </row>
        <row r="458">
          <cell r="A458">
            <v>2193380</v>
          </cell>
          <cell r="B458" t="str">
            <v>Bht Control Accounts</v>
          </cell>
          <cell r="C458" t="str">
            <v>Stocks-Drugs</v>
          </cell>
          <cell r="D458">
            <v>45931</v>
          </cell>
          <cell r="E458">
            <v>16296</v>
          </cell>
        </row>
        <row r="459">
          <cell r="A459">
            <v>2193381</v>
          </cell>
          <cell r="B459" t="str">
            <v>Bht Control Accounts</v>
          </cell>
          <cell r="C459" t="str">
            <v>Stocks-Drugs</v>
          </cell>
          <cell r="D459">
            <v>45931</v>
          </cell>
          <cell r="E459">
            <v>30218.400000000001</v>
          </cell>
        </row>
        <row r="460">
          <cell r="A460">
            <v>2193382</v>
          </cell>
          <cell r="B460" t="str">
            <v>Bht Control Accounts</v>
          </cell>
          <cell r="C460" t="str">
            <v>Stocks-Drugs</v>
          </cell>
          <cell r="D460">
            <v>45931</v>
          </cell>
          <cell r="E460">
            <v>91200</v>
          </cell>
        </row>
        <row r="461">
          <cell r="A461">
            <v>2194917</v>
          </cell>
          <cell r="B461" t="str">
            <v>Bht Control Accounts</v>
          </cell>
          <cell r="C461" t="str">
            <v>Stocks-Drugs</v>
          </cell>
          <cell r="D461">
            <v>45931</v>
          </cell>
          <cell r="E461">
            <v>2221.1999999999998</v>
          </cell>
        </row>
        <row r="462">
          <cell r="A462">
            <v>2191419</v>
          </cell>
          <cell r="B462" t="str">
            <v>Bht Control Accounts</v>
          </cell>
          <cell r="C462" t="str">
            <v>Stocks-Drugs</v>
          </cell>
          <cell r="D462">
            <v>45931</v>
          </cell>
          <cell r="E462">
            <v>1270</v>
          </cell>
        </row>
        <row r="463">
          <cell r="A463">
            <v>2191420</v>
          </cell>
          <cell r="B463" t="str">
            <v>Bht Control Accounts</v>
          </cell>
          <cell r="C463" t="str">
            <v>Stocks-Drugs</v>
          </cell>
          <cell r="D463">
            <v>45931</v>
          </cell>
          <cell r="E463">
            <v>315</v>
          </cell>
        </row>
        <row r="464">
          <cell r="A464">
            <v>2191421</v>
          </cell>
          <cell r="B464" t="str">
            <v>Bht Control Accounts</v>
          </cell>
          <cell r="C464" t="str">
            <v>Stocks-Drugs</v>
          </cell>
          <cell r="D464">
            <v>45931</v>
          </cell>
          <cell r="E464">
            <v>315</v>
          </cell>
        </row>
        <row r="465">
          <cell r="A465">
            <v>2191422</v>
          </cell>
          <cell r="B465" t="str">
            <v>Bht Control Accounts</v>
          </cell>
          <cell r="C465" t="str">
            <v>Stocks-Drugs</v>
          </cell>
          <cell r="D465">
            <v>45931</v>
          </cell>
          <cell r="E465">
            <v>315</v>
          </cell>
        </row>
        <row r="466">
          <cell r="A466">
            <v>2191423</v>
          </cell>
          <cell r="B466" t="str">
            <v>Bht Control Accounts</v>
          </cell>
          <cell r="C466" t="str">
            <v>Stocks-Drugs</v>
          </cell>
          <cell r="D466">
            <v>45931</v>
          </cell>
          <cell r="E466">
            <v>315</v>
          </cell>
        </row>
        <row r="467">
          <cell r="A467">
            <v>2191424</v>
          </cell>
          <cell r="B467" t="str">
            <v>Bht Control Accounts</v>
          </cell>
          <cell r="C467" t="str">
            <v>Stocks-Drugs</v>
          </cell>
          <cell r="D467">
            <v>45931</v>
          </cell>
          <cell r="E467">
            <v>1373.66</v>
          </cell>
        </row>
        <row r="468">
          <cell r="A468">
            <v>2191425</v>
          </cell>
          <cell r="B468" t="str">
            <v>Bht Control Accounts</v>
          </cell>
          <cell r="C468" t="str">
            <v>Stocks-Drugs</v>
          </cell>
          <cell r="D468">
            <v>45931</v>
          </cell>
          <cell r="E468">
            <v>472.5</v>
          </cell>
        </row>
        <row r="469">
          <cell r="A469">
            <v>2191426</v>
          </cell>
          <cell r="B469" t="str">
            <v>Bht Control Accounts</v>
          </cell>
          <cell r="C469" t="str">
            <v>Stocks-Drugs</v>
          </cell>
          <cell r="D469">
            <v>45931</v>
          </cell>
          <cell r="E469">
            <v>1065.04</v>
          </cell>
        </row>
        <row r="470">
          <cell r="A470">
            <v>2191427</v>
          </cell>
          <cell r="B470" t="str">
            <v>Bht Control Accounts</v>
          </cell>
          <cell r="C470" t="str">
            <v>Stocks-Drugs</v>
          </cell>
          <cell r="D470">
            <v>45931</v>
          </cell>
          <cell r="E470">
            <v>157.5</v>
          </cell>
        </row>
        <row r="471">
          <cell r="A471">
            <v>2191428</v>
          </cell>
          <cell r="B471" t="str">
            <v>Bht Control Accounts</v>
          </cell>
          <cell r="C471" t="str">
            <v>Stocks-Drugs</v>
          </cell>
          <cell r="D471">
            <v>45931</v>
          </cell>
          <cell r="E471">
            <v>315</v>
          </cell>
        </row>
        <row r="472">
          <cell r="A472">
            <v>2191429</v>
          </cell>
          <cell r="B472" t="str">
            <v>Bht Control Accounts</v>
          </cell>
          <cell r="C472" t="str">
            <v>Stocks-Drugs</v>
          </cell>
          <cell r="D472">
            <v>45931</v>
          </cell>
          <cell r="E472">
            <v>1597.56</v>
          </cell>
        </row>
        <row r="473">
          <cell r="A473">
            <v>2191430</v>
          </cell>
          <cell r="B473" t="str">
            <v>Bht Control Accounts</v>
          </cell>
          <cell r="C473" t="str">
            <v>Stocks-Drugs</v>
          </cell>
          <cell r="D473">
            <v>45931</v>
          </cell>
          <cell r="E473">
            <v>1270</v>
          </cell>
        </row>
        <row r="474">
          <cell r="A474">
            <v>2191431</v>
          </cell>
          <cell r="B474" t="str">
            <v>Bht Control Accounts</v>
          </cell>
          <cell r="C474" t="str">
            <v>Stocks-Drugs</v>
          </cell>
          <cell r="D474">
            <v>45931</v>
          </cell>
          <cell r="E474">
            <v>315</v>
          </cell>
        </row>
        <row r="475">
          <cell r="A475">
            <v>2191432</v>
          </cell>
          <cell r="B475" t="str">
            <v>Bht Control Accounts</v>
          </cell>
          <cell r="C475" t="str">
            <v>Stocks-Drugs</v>
          </cell>
          <cell r="D475">
            <v>45931</v>
          </cell>
          <cell r="E475">
            <v>315</v>
          </cell>
        </row>
        <row r="476">
          <cell r="A476">
            <v>2191433</v>
          </cell>
          <cell r="B476" t="str">
            <v>Bht Control Accounts</v>
          </cell>
          <cell r="C476" t="str">
            <v>Stocks-Drugs</v>
          </cell>
          <cell r="D476">
            <v>45931</v>
          </cell>
          <cell r="E476">
            <v>315</v>
          </cell>
        </row>
        <row r="477">
          <cell r="A477">
            <v>2191434</v>
          </cell>
          <cell r="B477" t="str">
            <v>Bht Control Accounts</v>
          </cell>
          <cell r="C477" t="str">
            <v>Stocks-Drugs</v>
          </cell>
          <cell r="D477">
            <v>45931</v>
          </cell>
          <cell r="E477">
            <v>1905</v>
          </cell>
        </row>
        <row r="478">
          <cell r="A478">
            <v>2191435</v>
          </cell>
          <cell r="B478" t="str">
            <v>Bht Control Accounts</v>
          </cell>
          <cell r="C478" t="str">
            <v>Stocks-Drugs</v>
          </cell>
          <cell r="D478">
            <v>45931</v>
          </cell>
          <cell r="E478">
            <v>315</v>
          </cell>
        </row>
        <row r="479">
          <cell r="A479">
            <v>2191436</v>
          </cell>
          <cell r="B479" t="str">
            <v>Bht Control Accounts</v>
          </cell>
          <cell r="C479" t="str">
            <v>Stocks-Drugs</v>
          </cell>
          <cell r="D479">
            <v>45931</v>
          </cell>
          <cell r="E479">
            <v>1905</v>
          </cell>
        </row>
        <row r="480">
          <cell r="A480">
            <v>2191437</v>
          </cell>
          <cell r="B480" t="str">
            <v>Bht Control Accounts</v>
          </cell>
          <cell r="C480" t="str">
            <v>Stocks-Drugs</v>
          </cell>
          <cell r="D480">
            <v>45931</v>
          </cell>
          <cell r="E480">
            <v>1270</v>
          </cell>
        </row>
        <row r="481">
          <cell r="A481">
            <v>2191438</v>
          </cell>
          <cell r="B481" t="str">
            <v>Bht Control Accounts</v>
          </cell>
          <cell r="C481" t="str">
            <v>Stocks-Drugs</v>
          </cell>
          <cell r="D481">
            <v>45931</v>
          </cell>
          <cell r="E481">
            <v>1065.04</v>
          </cell>
        </row>
        <row r="482">
          <cell r="A482">
            <v>2191465</v>
          </cell>
          <cell r="B482" t="str">
            <v>Bht Control Accounts</v>
          </cell>
          <cell r="C482" t="str">
            <v>Stocks-Drugs</v>
          </cell>
          <cell r="D482">
            <v>45931</v>
          </cell>
          <cell r="E482">
            <v>207.02</v>
          </cell>
        </row>
        <row r="483">
          <cell r="A483">
            <v>2191466</v>
          </cell>
          <cell r="B483" t="str">
            <v>Bht Control Accounts</v>
          </cell>
          <cell r="C483" t="str">
            <v>Stocks-Drugs</v>
          </cell>
          <cell r="D483">
            <v>45931</v>
          </cell>
          <cell r="E483">
            <v>207.02</v>
          </cell>
        </row>
        <row r="484">
          <cell r="A484">
            <v>2191467</v>
          </cell>
          <cell r="B484" t="str">
            <v>Bht Control Accounts</v>
          </cell>
          <cell r="C484" t="str">
            <v>Stocks-Drugs</v>
          </cell>
          <cell r="D484">
            <v>45931</v>
          </cell>
          <cell r="E484">
            <v>4888.34</v>
          </cell>
        </row>
        <row r="485">
          <cell r="A485">
            <v>2191468</v>
          </cell>
          <cell r="B485" t="str">
            <v>Bht Control Accounts</v>
          </cell>
          <cell r="C485" t="str">
            <v>Stocks-Drugs</v>
          </cell>
          <cell r="D485">
            <v>45931</v>
          </cell>
          <cell r="E485">
            <v>94.64</v>
          </cell>
        </row>
        <row r="486">
          <cell r="A486">
            <v>2191469</v>
          </cell>
          <cell r="B486" t="str">
            <v>Bht Control Accounts</v>
          </cell>
          <cell r="C486" t="str">
            <v>Stocks-Drugs</v>
          </cell>
          <cell r="D486">
            <v>45931</v>
          </cell>
          <cell r="E486">
            <v>333.29</v>
          </cell>
        </row>
        <row r="487">
          <cell r="A487">
            <v>2191470</v>
          </cell>
          <cell r="B487" t="str">
            <v>Bht Control Accounts</v>
          </cell>
          <cell r="C487" t="str">
            <v>Stocks-Drugs</v>
          </cell>
          <cell r="D487">
            <v>45931</v>
          </cell>
          <cell r="E487">
            <v>130</v>
          </cell>
        </row>
        <row r="488">
          <cell r="A488">
            <v>2191471</v>
          </cell>
          <cell r="B488" t="str">
            <v>Bht Control Accounts</v>
          </cell>
          <cell r="C488" t="str">
            <v>Stocks-Drugs</v>
          </cell>
          <cell r="D488">
            <v>45931</v>
          </cell>
          <cell r="E488">
            <v>2474.1999999999998</v>
          </cell>
        </row>
        <row r="489">
          <cell r="A489">
            <v>2191472</v>
          </cell>
          <cell r="B489" t="str">
            <v>Bht Control Accounts</v>
          </cell>
          <cell r="C489" t="str">
            <v>Stocks-Drugs</v>
          </cell>
          <cell r="D489">
            <v>45931</v>
          </cell>
          <cell r="E489">
            <v>11400</v>
          </cell>
        </row>
        <row r="490">
          <cell r="A490">
            <v>2191473</v>
          </cell>
          <cell r="B490" t="str">
            <v>Bht Control Accounts</v>
          </cell>
          <cell r="C490" t="str">
            <v>Stocks-Drugs</v>
          </cell>
          <cell r="D490">
            <v>45931</v>
          </cell>
          <cell r="E490">
            <v>900</v>
          </cell>
        </row>
        <row r="491">
          <cell r="A491">
            <v>2191474</v>
          </cell>
          <cell r="B491" t="str">
            <v>Bht Control Accounts</v>
          </cell>
          <cell r="C491" t="str">
            <v>Stocks-Drugs</v>
          </cell>
          <cell r="D491">
            <v>45931</v>
          </cell>
          <cell r="E491">
            <v>293.7</v>
          </cell>
        </row>
        <row r="492">
          <cell r="A492">
            <v>2191475</v>
          </cell>
          <cell r="B492" t="str">
            <v>Bht Control Accounts</v>
          </cell>
          <cell r="C492" t="str">
            <v>Stocks-Drugs</v>
          </cell>
          <cell r="D492">
            <v>45931</v>
          </cell>
          <cell r="E492">
            <v>5100</v>
          </cell>
        </row>
        <row r="493">
          <cell r="A493">
            <v>2191476</v>
          </cell>
          <cell r="B493" t="str">
            <v>Bht Control Accounts</v>
          </cell>
          <cell r="C493" t="str">
            <v>Stocks-Drugs</v>
          </cell>
          <cell r="D493">
            <v>45931</v>
          </cell>
          <cell r="E493">
            <v>293.7</v>
          </cell>
        </row>
        <row r="494">
          <cell r="A494">
            <v>2191477</v>
          </cell>
          <cell r="B494" t="str">
            <v>Bht Control Accounts</v>
          </cell>
          <cell r="C494" t="str">
            <v>Stocks-Drugs</v>
          </cell>
          <cell r="D494">
            <v>45931</v>
          </cell>
          <cell r="E494">
            <v>3051.88</v>
          </cell>
        </row>
        <row r="495">
          <cell r="A495">
            <v>2191478</v>
          </cell>
          <cell r="B495" t="str">
            <v>Bht Control Accounts</v>
          </cell>
          <cell r="C495" t="str">
            <v>Stocks-Drugs</v>
          </cell>
          <cell r="D495">
            <v>45931</v>
          </cell>
          <cell r="E495">
            <v>1525.94</v>
          </cell>
        </row>
        <row r="496">
          <cell r="A496">
            <v>2191479</v>
          </cell>
          <cell r="B496" t="str">
            <v>Bht Control Accounts</v>
          </cell>
          <cell r="C496" t="str">
            <v>Stocks-Drugs</v>
          </cell>
          <cell r="D496">
            <v>45931</v>
          </cell>
          <cell r="E496">
            <v>1430</v>
          </cell>
        </row>
        <row r="497">
          <cell r="A497">
            <v>2191480</v>
          </cell>
          <cell r="B497" t="str">
            <v>Bht Control Accounts</v>
          </cell>
          <cell r="C497" t="str">
            <v>Stocks-Drugs</v>
          </cell>
          <cell r="D497">
            <v>45931</v>
          </cell>
          <cell r="E497">
            <v>1267.72</v>
          </cell>
        </row>
        <row r="498">
          <cell r="A498">
            <v>2191481</v>
          </cell>
          <cell r="B498" t="str">
            <v>Bht Control Accounts</v>
          </cell>
          <cell r="C498" t="str">
            <v>Stocks-Drugs</v>
          </cell>
          <cell r="D498">
            <v>45931</v>
          </cell>
          <cell r="E498">
            <v>981</v>
          </cell>
        </row>
        <row r="499">
          <cell r="A499">
            <v>2191482</v>
          </cell>
          <cell r="B499" t="str">
            <v>Bht Control Accounts</v>
          </cell>
          <cell r="C499" t="str">
            <v>Stocks-Drugs</v>
          </cell>
          <cell r="D499">
            <v>45931</v>
          </cell>
          <cell r="E499">
            <v>1072.5</v>
          </cell>
        </row>
        <row r="500">
          <cell r="A500">
            <v>2191483</v>
          </cell>
          <cell r="B500" t="str">
            <v>Bht Control Accounts</v>
          </cell>
          <cell r="C500" t="str">
            <v>Stocks-Drugs</v>
          </cell>
          <cell r="D500">
            <v>45931</v>
          </cell>
          <cell r="E500">
            <v>1308</v>
          </cell>
        </row>
        <row r="501">
          <cell r="A501">
            <v>2191484</v>
          </cell>
          <cell r="B501" t="str">
            <v>Bht Control Accounts</v>
          </cell>
          <cell r="C501" t="str">
            <v>Stocks-Drugs</v>
          </cell>
          <cell r="D501">
            <v>45931</v>
          </cell>
          <cell r="E501">
            <v>3814.85</v>
          </cell>
        </row>
        <row r="502">
          <cell r="A502">
            <v>2191485</v>
          </cell>
          <cell r="B502" t="str">
            <v>Bht Control Accounts</v>
          </cell>
          <cell r="C502" t="str">
            <v>Stocks-Drugs</v>
          </cell>
          <cell r="D502">
            <v>45931</v>
          </cell>
          <cell r="E502">
            <v>654</v>
          </cell>
        </row>
        <row r="503">
          <cell r="A503">
            <v>2191486</v>
          </cell>
          <cell r="B503" t="str">
            <v>Bht Control Accounts</v>
          </cell>
          <cell r="C503" t="str">
            <v>Stocks-Drugs</v>
          </cell>
          <cell r="D503">
            <v>45931</v>
          </cell>
          <cell r="E503">
            <v>2145</v>
          </cell>
        </row>
        <row r="504">
          <cell r="A504">
            <v>2191487</v>
          </cell>
          <cell r="B504" t="str">
            <v>Bht Control Accounts</v>
          </cell>
          <cell r="C504" t="str">
            <v>Stocks-Drugs</v>
          </cell>
          <cell r="D504">
            <v>45931</v>
          </cell>
          <cell r="E504">
            <v>1200</v>
          </cell>
        </row>
        <row r="505">
          <cell r="A505">
            <v>2191488</v>
          </cell>
          <cell r="B505" t="str">
            <v>Bht Control Accounts</v>
          </cell>
          <cell r="C505" t="str">
            <v>Stocks-Drugs</v>
          </cell>
          <cell r="D505">
            <v>45931</v>
          </cell>
          <cell r="E505">
            <v>293.7</v>
          </cell>
        </row>
        <row r="506">
          <cell r="A506">
            <v>2191489</v>
          </cell>
          <cell r="B506" t="str">
            <v>Bht Control Accounts</v>
          </cell>
          <cell r="C506" t="str">
            <v>Stocks-Drugs</v>
          </cell>
          <cell r="D506">
            <v>45931</v>
          </cell>
          <cell r="E506">
            <v>633.86</v>
          </cell>
        </row>
        <row r="507">
          <cell r="A507">
            <v>2191490</v>
          </cell>
          <cell r="B507" t="str">
            <v>Bht Control Accounts</v>
          </cell>
          <cell r="C507" t="str">
            <v>Stocks-Drugs</v>
          </cell>
          <cell r="D507">
            <v>45931</v>
          </cell>
          <cell r="E507">
            <v>300</v>
          </cell>
        </row>
        <row r="508">
          <cell r="A508">
            <v>2193312</v>
          </cell>
          <cell r="B508" t="str">
            <v>Bht Control Accounts</v>
          </cell>
          <cell r="C508" t="str">
            <v>Stocks-Drugs</v>
          </cell>
          <cell r="D508">
            <v>45931</v>
          </cell>
          <cell r="E508">
            <v>495.9</v>
          </cell>
        </row>
        <row r="509">
          <cell r="A509">
            <v>2193345</v>
          </cell>
          <cell r="B509" t="str">
            <v>Bht Control Accounts</v>
          </cell>
          <cell r="C509" t="str">
            <v>Stocks-Drugs</v>
          </cell>
          <cell r="D509">
            <v>45931</v>
          </cell>
          <cell r="E509">
            <v>91.69</v>
          </cell>
        </row>
        <row r="510">
          <cell r="A510">
            <v>2193346</v>
          </cell>
          <cell r="B510" t="str">
            <v>Bht Control Accounts</v>
          </cell>
          <cell r="C510" t="str">
            <v>Stocks-Drugs</v>
          </cell>
          <cell r="D510">
            <v>45931</v>
          </cell>
          <cell r="E510">
            <v>91.69</v>
          </cell>
        </row>
        <row r="511">
          <cell r="A511">
            <v>2193347</v>
          </cell>
          <cell r="B511" t="str">
            <v>Bht Control Accounts</v>
          </cell>
          <cell r="C511" t="str">
            <v>Stocks-Drugs</v>
          </cell>
          <cell r="D511">
            <v>45931</v>
          </cell>
          <cell r="E511">
            <v>91.69</v>
          </cell>
        </row>
        <row r="512">
          <cell r="A512">
            <v>2193600</v>
          </cell>
          <cell r="B512" t="str">
            <v>Bht Control Accounts</v>
          </cell>
          <cell r="C512" t="str">
            <v>Stocks-Drugs</v>
          </cell>
          <cell r="D512">
            <v>45931</v>
          </cell>
          <cell r="E512">
            <v>38491.199999999997</v>
          </cell>
        </row>
        <row r="513">
          <cell r="A513">
            <v>2194920</v>
          </cell>
          <cell r="B513" t="str">
            <v>Bht Control Accounts</v>
          </cell>
          <cell r="C513" t="str">
            <v>Stocks-Drugs</v>
          </cell>
          <cell r="D513">
            <v>45931</v>
          </cell>
          <cell r="E513">
            <v>1630.68</v>
          </cell>
        </row>
        <row r="514">
          <cell r="A514">
            <v>2194921</v>
          </cell>
          <cell r="B514" t="str">
            <v>Bht Control Accounts</v>
          </cell>
          <cell r="C514" t="str">
            <v>Stocks-Drugs</v>
          </cell>
          <cell r="D514">
            <v>45931</v>
          </cell>
          <cell r="E514">
            <v>583.55999999999995</v>
          </cell>
        </row>
        <row r="515">
          <cell r="A515">
            <v>2191600</v>
          </cell>
          <cell r="B515" t="str">
            <v>Bht Control Accounts</v>
          </cell>
          <cell r="C515" t="str">
            <v>Stocks-Drugs</v>
          </cell>
          <cell r="D515">
            <v>45931</v>
          </cell>
          <cell r="E515">
            <v>16.62</v>
          </cell>
        </row>
        <row r="516">
          <cell r="A516">
            <v>2191601</v>
          </cell>
          <cell r="B516" t="str">
            <v>Bht Control Accounts</v>
          </cell>
          <cell r="C516" t="str">
            <v>Stocks-Drugs</v>
          </cell>
          <cell r="D516">
            <v>45931</v>
          </cell>
          <cell r="E516">
            <v>16.62</v>
          </cell>
        </row>
        <row r="517">
          <cell r="A517">
            <v>2193383</v>
          </cell>
          <cell r="B517" t="str">
            <v>Bht Control Accounts</v>
          </cell>
          <cell r="C517" t="str">
            <v>Stocks-Drugs</v>
          </cell>
          <cell r="D517">
            <v>45931</v>
          </cell>
          <cell r="E517">
            <v>50.28</v>
          </cell>
        </row>
        <row r="518">
          <cell r="A518">
            <v>2193385</v>
          </cell>
          <cell r="B518" t="str">
            <v>Bht Control Accounts</v>
          </cell>
          <cell r="C518" t="str">
            <v>Stocks-Drugs</v>
          </cell>
          <cell r="D518">
            <v>45931</v>
          </cell>
          <cell r="E518">
            <v>600</v>
          </cell>
        </row>
        <row r="519">
          <cell r="A519">
            <v>2192053</v>
          </cell>
          <cell r="B519" t="str">
            <v>Bht Control Accounts</v>
          </cell>
          <cell r="C519" t="str">
            <v>Stocks-Drugs</v>
          </cell>
          <cell r="D519">
            <v>45931</v>
          </cell>
          <cell r="E519">
            <v>2411.7800000000002</v>
          </cell>
        </row>
        <row r="520">
          <cell r="A520">
            <v>2194959</v>
          </cell>
          <cell r="B520" t="str">
            <v>Bht Control Accounts</v>
          </cell>
          <cell r="C520" t="str">
            <v>Stocks-Drugs</v>
          </cell>
          <cell r="D520">
            <v>45931</v>
          </cell>
          <cell r="E520">
            <v>244.61</v>
          </cell>
        </row>
        <row r="521">
          <cell r="A521">
            <v>2193602</v>
          </cell>
          <cell r="B521" t="str">
            <v>Bht Control Accounts</v>
          </cell>
          <cell r="C521" t="str">
            <v>Stocks-Drugs</v>
          </cell>
          <cell r="D521">
            <v>45931</v>
          </cell>
          <cell r="E521">
            <v>146.1</v>
          </cell>
        </row>
        <row r="522">
          <cell r="A522">
            <v>2193603</v>
          </cell>
          <cell r="B522" t="str">
            <v>Bht Control Accounts</v>
          </cell>
          <cell r="C522" t="str">
            <v>Stocks-Drugs</v>
          </cell>
          <cell r="D522">
            <v>45931</v>
          </cell>
          <cell r="E522">
            <v>821.4</v>
          </cell>
        </row>
        <row r="523">
          <cell r="A523">
            <v>2194946</v>
          </cell>
          <cell r="B523" t="str">
            <v>Bht Control Accounts</v>
          </cell>
          <cell r="C523" t="str">
            <v>Stocks-Drugs</v>
          </cell>
          <cell r="D523">
            <v>45931</v>
          </cell>
          <cell r="E523">
            <v>166.06</v>
          </cell>
        </row>
        <row r="524">
          <cell r="A524">
            <v>2193455</v>
          </cell>
          <cell r="B524" t="str">
            <v>Bht Control Accounts</v>
          </cell>
          <cell r="C524" t="str">
            <v>Stocks-Drugs</v>
          </cell>
          <cell r="D524">
            <v>45931</v>
          </cell>
          <cell r="E524">
            <v>11.23</v>
          </cell>
        </row>
        <row r="525">
          <cell r="A525">
            <v>2187675</v>
          </cell>
          <cell r="B525" t="str">
            <v>Business Solutions</v>
          </cell>
          <cell r="C525" t="str">
            <v>Other Miscellaneous</v>
          </cell>
          <cell r="D525">
            <v>45931</v>
          </cell>
          <cell r="E525">
            <v>1305</v>
          </cell>
        </row>
        <row r="526">
          <cell r="A526">
            <v>2188720</v>
          </cell>
          <cell r="B526" t="str">
            <v>Cancer</v>
          </cell>
          <cell r="C526" t="str">
            <v>Appliances</v>
          </cell>
          <cell r="D526">
            <v>45931</v>
          </cell>
          <cell r="E526">
            <v>300.95999999999998</v>
          </cell>
        </row>
        <row r="527">
          <cell r="A527">
            <v>2189093</v>
          </cell>
          <cell r="B527" t="str">
            <v>Cancer</v>
          </cell>
          <cell r="C527" t="str">
            <v>Appliances</v>
          </cell>
          <cell r="D527">
            <v>45931</v>
          </cell>
          <cell r="E527">
            <v>151.19999999999999</v>
          </cell>
        </row>
        <row r="528">
          <cell r="A528">
            <v>2189236</v>
          </cell>
          <cell r="B528" t="str">
            <v>Cancer</v>
          </cell>
          <cell r="C528" t="str">
            <v>Appliances</v>
          </cell>
          <cell r="D528">
            <v>45931</v>
          </cell>
          <cell r="E528">
            <v>173.52</v>
          </cell>
        </row>
        <row r="529">
          <cell r="A529">
            <v>2189238</v>
          </cell>
          <cell r="B529" t="str">
            <v>Cancer</v>
          </cell>
          <cell r="C529" t="str">
            <v>Appliances</v>
          </cell>
          <cell r="D529">
            <v>45931</v>
          </cell>
          <cell r="E529">
            <v>161.58000000000001</v>
          </cell>
        </row>
        <row r="530">
          <cell r="A530">
            <v>2189613</v>
          </cell>
          <cell r="B530" t="str">
            <v>Cancer</v>
          </cell>
          <cell r="C530" t="str">
            <v>Appliances</v>
          </cell>
          <cell r="D530">
            <v>45931</v>
          </cell>
          <cell r="E530">
            <v>161.58000000000001</v>
          </cell>
        </row>
        <row r="531">
          <cell r="A531">
            <v>2189614</v>
          </cell>
          <cell r="B531" t="str">
            <v>Cancer</v>
          </cell>
          <cell r="C531" t="str">
            <v>Appliances</v>
          </cell>
          <cell r="D531">
            <v>45931</v>
          </cell>
          <cell r="E531">
            <v>151.19999999999999</v>
          </cell>
        </row>
        <row r="532">
          <cell r="A532">
            <v>2189356</v>
          </cell>
          <cell r="B532" t="str">
            <v>Cancer</v>
          </cell>
          <cell r="C532" t="str">
            <v>Appliances</v>
          </cell>
          <cell r="D532">
            <v>45931</v>
          </cell>
          <cell r="E532">
            <v>140.4</v>
          </cell>
        </row>
        <row r="533">
          <cell r="A533">
            <v>2190460</v>
          </cell>
          <cell r="B533" t="str">
            <v>Cancer</v>
          </cell>
          <cell r="C533" t="str">
            <v>Furn &amp; Computer Equipt</v>
          </cell>
          <cell r="D533">
            <v>45931</v>
          </cell>
          <cell r="E533">
            <v>7045.03</v>
          </cell>
        </row>
        <row r="534">
          <cell r="A534">
            <v>2189613</v>
          </cell>
          <cell r="B534" t="str">
            <v>Cancer</v>
          </cell>
          <cell r="C534" t="str">
            <v>Other Miscellaneous</v>
          </cell>
          <cell r="D534">
            <v>45931</v>
          </cell>
          <cell r="E534">
            <v>11.94</v>
          </cell>
        </row>
        <row r="535">
          <cell r="A535">
            <v>2189614</v>
          </cell>
          <cell r="B535" t="str">
            <v>Cancer</v>
          </cell>
          <cell r="C535" t="str">
            <v>Other Miscellaneous</v>
          </cell>
          <cell r="D535">
            <v>45931</v>
          </cell>
          <cell r="E535">
            <v>11.94</v>
          </cell>
        </row>
        <row r="536">
          <cell r="A536">
            <v>2192143</v>
          </cell>
          <cell r="B536" t="str">
            <v>Cancer</v>
          </cell>
          <cell r="C536" t="str">
            <v>Printing &amp; Stationery</v>
          </cell>
          <cell r="D536">
            <v>45931</v>
          </cell>
          <cell r="E536">
            <v>136</v>
          </cell>
        </row>
        <row r="537">
          <cell r="A537">
            <v>2188321</v>
          </cell>
          <cell r="B537" t="str">
            <v>Cancer</v>
          </cell>
          <cell r="C537" t="str">
            <v>Uniforms &amp; Clothing</v>
          </cell>
          <cell r="D537">
            <v>45931</v>
          </cell>
          <cell r="E537">
            <v>10.08</v>
          </cell>
        </row>
        <row r="538">
          <cell r="A538">
            <v>2193097</v>
          </cell>
          <cell r="B538" t="str">
            <v>Capital Expenditure</v>
          </cell>
          <cell r="C538" t="str">
            <v>All Other Capital Expenditure</v>
          </cell>
          <cell r="D538">
            <v>45931</v>
          </cell>
          <cell r="E538">
            <v>1056</v>
          </cell>
        </row>
        <row r="539">
          <cell r="A539">
            <v>2189260</v>
          </cell>
          <cell r="B539" t="str">
            <v>Capital Expenditure</v>
          </cell>
          <cell r="C539" t="str">
            <v>All Other Capital Expenditure</v>
          </cell>
          <cell r="D539">
            <v>45931</v>
          </cell>
          <cell r="E539">
            <v>1800</v>
          </cell>
        </row>
        <row r="540">
          <cell r="A540">
            <v>2189261</v>
          </cell>
          <cell r="B540" t="str">
            <v>Capital Expenditure</v>
          </cell>
          <cell r="C540" t="str">
            <v>All Other Capital Expenditure</v>
          </cell>
          <cell r="D540">
            <v>45931</v>
          </cell>
          <cell r="E540">
            <v>480</v>
          </cell>
        </row>
        <row r="541">
          <cell r="A541">
            <v>2189262</v>
          </cell>
          <cell r="B541" t="str">
            <v>Capital Expenditure</v>
          </cell>
          <cell r="C541" t="str">
            <v>All Other Capital Expenditure</v>
          </cell>
          <cell r="D541">
            <v>45931</v>
          </cell>
          <cell r="E541">
            <v>540</v>
          </cell>
        </row>
        <row r="542">
          <cell r="A542">
            <v>2187587</v>
          </cell>
          <cell r="B542" t="str">
            <v>Capital Expenditure</v>
          </cell>
          <cell r="C542" t="str">
            <v>All Other Capital Expenditure</v>
          </cell>
          <cell r="D542">
            <v>45931</v>
          </cell>
          <cell r="E542">
            <v>420</v>
          </cell>
        </row>
        <row r="543">
          <cell r="A543">
            <v>2189488</v>
          </cell>
          <cell r="B543" t="str">
            <v>Capital Expenditure</v>
          </cell>
          <cell r="C543" t="str">
            <v>All Other Capital Expenditure</v>
          </cell>
          <cell r="D543">
            <v>45931</v>
          </cell>
          <cell r="E543">
            <v>1260</v>
          </cell>
        </row>
        <row r="544">
          <cell r="A544">
            <v>2188316</v>
          </cell>
          <cell r="B544" t="str">
            <v>Capital Expenditure</v>
          </cell>
          <cell r="C544" t="str">
            <v>All Other Capital Expenditure</v>
          </cell>
          <cell r="D544">
            <v>45931</v>
          </cell>
          <cell r="E544">
            <v>15192</v>
          </cell>
        </row>
        <row r="545">
          <cell r="A545">
            <v>2186319</v>
          </cell>
          <cell r="B545" t="str">
            <v>Capital Expenditure</v>
          </cell>
          <cell r="C545" t="str">
            <v>All Other Capital Expenditure</v>
          </cell>
          <cell r="D545">
            <v>45931</v>
          </cell>
          <cell r="E545">
            <v>120820.62</v>
          </cell>
        </row>
        <row r="546">
          <cell r="A546">
            <v>2188844</v>
          </cell>
          <cell r="B546" t="str">
            <v>Capital Expenditure</v>
          </cell>
          <cell r="C546" t="str">
            <v>All Other Capital Expenditure</v>
          </cell>
          <cell r="D546">
            <v>45931</v>
          </cell>
          <cell r="E546">
            <v>1740</v>
          </cell>
        </row>
        <row r="547">
          <cell r="A547">
            <v>2181374</v>
          </cell>
          <cell r="B547" t="str">
            <v>Capital Expenditure</v>
          </cell>
          <cell r="C547" t="str">
            <v>Bld'G Servs-Contracts</v>
          </cell>
          <cell r="D547">
            <v>45931</v>
          </cell>
          <cell r="E547">
            <v>245285.21</v>
          </cell>
        </row>
        <row r="548">
          <cell r="A548">
            <v>2189208</v>
          </cell>
          <cell r="B548" t="str">
            <v>Capital Expenditure</v>
          </cell>
          <cell r="C548" t="str">
            <v>Bld'G Servs-Contracts</v>
          </cell>
          <cell r="D548">
            <v>45931</v>
          </cell>
          <cell r="E548">
            <v>311485.65999999997</v>
          </cell>
        </row>
        <row r="549">
          <cell r="A549">
            <v>2192896</v>
          </cell>
          <cell r="B549" t="str">
            <v>Capital Expenditure</v>
          </cell>
          <cell r="C549" t="str">
            <v>Cap-Project Officer</v>
          </cell>
          <cell r="D549">
            <v>45931</v>
          </cell>
          <cell r="E549">
            <v>11424</v>
          </cell>
        </row>
        <row r="550">
          <cell r="A550">
            <v>2188714</v>
          </cell>
          <cell r="B550" t="str">
            <v>Capital Expenditure</v>
          </cell>
          <cell r="C550" t="str">
            <v>Cap-Project Officer</v>
          </cell>
          <cell r="D550">
            <v>45931</v>
          </cell>
          <cell r="E550">
            <v>1851.6</v>
          </cell>
        </row>
        <row r="551">
          <cell r="A551">
            <v>2188715</v>
          </cell>
          <cell r="B551" t="str">
            <v>Capital Expenditure</v>
          </cell>
          <cell r="C551" t="str">
            <v>Cap-Project Officer</v>
          </cell>
          <cell r="D551">
            <v>45931</v>
          </cell>
          <cell r="E551">
            <v>3703.2</v>
          </cell>
        </row>
        <row r="552">
          <cell r="A552">
            <v>2188716</v>
          </cell>
          <cell r="B552" t="str">
            <v>Capital Expenditure</v>
          </cell>
          <cell r="C552" t="str">
            <v>Cap-Project Officer</v>
          </cell>
          <cell r="D552">
            <v>45931</v>
          </cell>
          <cell r="E552">
            <v>3703.2</v>
          </cell>
        </row>
        <row r="553">
          <cell r="A553">
            <v>2187825</v>
          </cell>
          <cell r="B553" t="str">
            <v>Capital Expenditure</v>
          </cell>
          <cell r="C553" t="str">
            <v>Computer Hard/Software</v>
          </cell>
          <cell r="D553">
            <v>45931</v>
          </cell>
          <cell r="E553">
            <v>57.5</v>
          </cell>
        </row>
        <row r="554">
          <cell r="A554">
            <v>2187745</v>
          </cell>
          <cell r="B554" t="str">
            <v>Capital Expenditure</v>
          </cell>
          <cell r="C554" t="str">
            <v>Prof.Cons.Fees-Architects</v>
          </cell>
          <cell r="D554">
            <v>45931</v>
          </cell>
          <cell r="E554">
            <v>11412</v>
          </cell>
        </row>
        <row r="555">
          <cell r="A555">
            <v>2183760</v>
          </cell>
          <cell r="B555" t="str">
            <v>Capital Expenditure</v>
          </cell>
          <cell r="C555" t="str">
            <v>Prof.Cons.Fees-Architects</v>
          </cell>
          <cell r="D555">
            <v>45931</v>
          </cell>
          <cell r="E555">
            <v>4500</v>
          </cell>
        </row>
        <row r="556">
          <cell r="A556">
            <v>2187644</v>
          </cell>
          <cell r="B556" t="str">
            <v>Capital Expenditure</v>
          </cell>
          <cell r="C556" t="str">
            <v>Prof.Cons.Fees-Mech.Eng.</v>
          </cell>
          <cell r="D556">
            <v>45931</v>
          </cell>
          <cell r="E556">
            <v>1765.2</v>
          </cell>
        </row>
        <row r="557">
          <cell r="A557">
            <v>2187674</v>
          </cell>
          <cell r="B557" t="str">
            <v>Capital Expenditure</v>
          </cell>
          <cell r="C557" t="str">
            <v>Prof.Cons.Fees-Mech.Eng.</v>
          </cell>
          <cell r="D557">
            <v>45931</v>
          </cell>
          <cell r="E557">
            <v>600</v>
          </cell>
        </row>
        <row r="558">
          <cell r="A558">
            <v>2189263</v>
          </cell>
          <cell r="B558" t="str">
            <v>Capital Expenditure</v>
          </cell>
          <cell r="C558" t="str">
            <v>Prof.Cons.Fees-Qty.Survs.</v>
          </cell>
          <cell r="D558">
            <v>45931</v>
          </cell>
          <cell r="E558">
            <v>1020</v>
          </cell>
        </row>
        <row r="559">
          <cell r="A559">
            <v>2189215</v>
          </cell>
          <cell r="B559" t="str">
            <v>Capital Expenditure</v>
          </cell>
          <cell r="C559" t="str">
            <v>Prof.Cons.Fees-Qty.Survs.</v>
          </cell>
          <cell r="D559">
            <v>45931</v>
          </cell>
          <cell r="E559">
            <v>9600</v>
          </cell>
        </row>
        <row r="560">
          <cell r="A560">
            <v>2194140</v>
          </cell>
          <cell r="B560" t="str">
            <v>Cardiology</v>
          </cell>
          <cell r="C560" t="str">
            <v>Consultancy Services</v>
          </cell>
          <cell r="D560">
            <v>45931</v>
          </cell>
          <cell r="E560">
            <v>963</v>
          </cell>
        </row>
        <row r="561">
          <cell r="A561">
            <v>2194143</v>
          </cell>
          <cell r="B561" t="str">
            <v>Cardiology</v>
          </cell>
          <cell r="C561" t="str">
            <v>Consultancy Services</v>
          </cell>
          <cell r="D561">
            <v>45931</v>
          </cell>
          <cell r="E561">
            <v>689</v>
          </cell>
        </row>
        <row r="562">
          <cell r="A562">
            <v>2194161</v>
          </cell>
          <cell r="B562" t="str">
            <v>Cardiology</v>
          </cell>
          <cell r="C562" t="str">
            <v>Consultancy Services</v>
          </cell>
          <cell r="D562">
            <v>45931</v>
          </cell>
          <cell r="E562">
            <v>1077</v>
          </cell>
        </row>
        <row r="563">
          <cell r="A563">
            <v>2194150</v>
          </cell>
          <cell r="B563" t="str">
            <v>Cardiology</v>
          </cell>
          <cell r="C563" t="str">
            <v>Consultancy Services</v>
          </cell>
          <cell r="D563">
            <v>45931</v>
          </cell>
          <cell r="E563">
            <v>411</v>
          </cell>
        </row>
        <row r="564">
          <cell r="A564">
            <v>2194151</v>
          </cell>
          <cell r="B564" t="str">
            <v>Cardiology</v>
          </cell>
          <cell r="C564" t="str">
            <v>Consultancy Services</v>
          </cell>
          <cell r="D564">
            <v>45931</v>
          </cell>
          <cell r="E564">
            <v>684</v>
          </cell>
        </row>
        <row r="565">
          <cell r="A565">
            <v>2194152</v>
          </cell>
          <cell r="B565" t="str">
            <v>Cardiology</v>
          </cell>
          <cell r="C565" t="str">
            <v>Consultancy Services</v>
          </cell>
          <cell r="D565">
            <v>45931</v>
          </cell>
          <cell r="E565">
            <v>1244</v>
          </cell>
        </row>
        <row r="566">
          <cell r="A566">
            <v>2188796</v>
          </cell>
          <cell r="B566" t="str">
            <v>Cardiology</v>
          </cell>
          <cell r="C566" t="str">
            <v>Laundry &amp; Cleaning Equipt</v>
          </cell>
          <cell r="D566">
            <v>45931</v>
          </cell>
          <cell r="E566">
            <v>91.98</v>
          </cell>
        </row>
        <row r="567">
          <cell r="A567">
            <v>2189285</v>
          </cell>
          <cell r="B567" t="str">
            <v>Cardiology</v>
          </cell>
          <cell r="C567" t="str">
            <v>Med &amp; Surg Equipment</v>
          </cell>
          <cell r="D567">
            <v>45931</v>
          </cell>
          <cell r="E567">
            <v>945</v>
          </cell>
        </row>
        <row r="568">
          <cell r="A568">
            <v>2189286</v>
          </cell>
          <cell r="B568" t="str">
            <v>Cardiology</v>
          </cell>
          <cell r="C568" t="str">
            <v>Med &amp; Surg Equipment</v>
          </cell>
          <cell r="D568">
            <v>45931</v>
          </cell>
          <cell r="E568">
            <v>6720</v>
          </cell>
        </row>
        <row r="569">
          <cell r="A569">
            <v>2188829</v>
          </cell>
          <cell r="B569" t="str">
            <v>Cardiology</v>
          </cell>
          <cell r="C569" t="str">
            <v>Med &amp; Surg Equipment</v>
          </cell>
          <cell r="D569">
            <v>45931</v>
          </cell>
          <cell r="E569">
            <v>72</v>
          </cell>
        </row>
        <row r="570">
          <cell r="A570">
            <v>2188848</v>
          </cell>
          <cell r="B570" t="str">
            <v>Cardiology</v>
          </cell>
          <cell r="C570" t="str">
            <v>Med &amp; Surg Equipment</v>
          </cell>
          <cell r="D570">
            <v>45931</v>
          </cell>
          <cell r="E570">
            <v>144</v>
          </cell>
        </row>
        <row r="571">
          <cell r="A571">
            <v>2188859</v>
          </cell>
          <cell r="B571" t="str">
            <v>Cardiology</v>
          </cell>
          <cell r="C571" t="str">
            <v>Med &amp; Surg Equipment</v>
          </cell>
          <cell r="D571">
            <v>45931</v>
          </cell>
          <cell r="E571">
            <v>144</v>
          </cell>
        </row>
        <row r="572">
          <cell r="A572">
            <v>2189010</v>
          </cell>
          <cell r="B572" t="str">
            <v>Cardiology</v>
          </cell>
          <cell r="C572" t="str">
            <v>Med &amp; Surg Equipment</v>
          </cell>
          <cell r="D572">
            <v>45931</v>
          </cell>
          <cell r="E572">
            <v>72</v>
          </cell>
        </row>
        <row r="573">
          <cell r="A573">
            <v>2189137</v>
          </cell>
          <cell r="B573" t="str">
            <v>Cardiology</v>
          </cell>
          <cell r="C573" t="str">
            <v>Med &amp; Surg Equipment</v>
          </cell>
          <cell r="D573">
            <v>45931</v>
          </cell>
          <cell r="E573">
            <v>372</v>
          </cell>
        </row>
        <row r="574">
          <cell r="A574">
            <v>2188301</v>
          </cell>
          <cell r="B574" t="str">
            <v>Cardiology</v>
          </cell>
          <cell r="C574" t="str">
            <v>Med &amp; Surg Equipment</v>
          </cell>
          <cell r="D574">
            <v>45931</v>
          </cell>
          <cell r="E574">
            <v>600</v>
          </cell>
        </row>
        <row r="575">
          <cell r="A575">
            <v>2188791</v>
          </cell>
          <cell r="B575" t="str">
            <v>Cardiology</v>
          </cell>
          <cell r="C575" t="str">
            <v>Med &amp; Surg Equipment</v>
          </cell>
          <cell r="D575">
            <v>45931</v>
          </cell>
          <cell r="E575">
            <v>94.5</v>
          </cell>
        </row>
        <row r="576">
          <cell r="A576">
            <v>2188792</v>
          </cell>
          <cell r="B576" t="str">
            <v>Cardiology</v>
          </cell>
          <cell r="C576" t="str">
            <v>Med &amp; Surg Equipment</v>
          </cell>
          <cell r="D576">
            <v>45931</v>
          </cell>
          <cell r="E576">
            <v>189</v>
          </cell>
        </row>
        <row r="577">
          <cell r="A577">
            <v>2188793</v>
          </cell>
          <cell r="B577" t="str">
            <v>Cardiology</v>
          </cell>
          <cell r="C577" t="str">
            <v>Med &amp; Surg Equipment</v>
          </cell>
          <cell r="D577">
            <v>45931</v>
          </cell>
          <cell r="E577">
            <v>189</v>
          </cell>
        </row>
        <row r="578">
          <cell r="A578">
            <v>2188962</v>
          </cell>
          <cell r="B578" t="str">
            <v>Cardiology</v>
          </cell>
          <cell r="C578" t="str">
            <v>Med &amp; Surg Equipment</v>
          </cell>
          <cell r="D578">
            <v>45931</v>
          </cell>
          <cell r="E578">
            <v>472.5</v>
          </cell>
        </row>
        <row r="579">
          <cell r="A579">
            <v>2189160</v>
          </cell>
          <cell r="B579" t="str">
            <v>Cardiology</v>
          </cell>
          <cell r="C579" t="str">
            <v>Med &amp; Surg Equipment</v>
          </cell>
          <cell r="D579">
            <v>45931</v>
          </cell>
          <cell r="E579">
            <v>658.8</v>
          </cell>
        </row>
        <row r="580">
          <cell r="A580">
            <v>2188850</v>
          </cell>
          <cell r="B580" t="str">
            <v>Cardiology</v>
          </cell>
          <cell r="C580" t="str">
            <v>Med &amp; Surg Equipment</v>
          </cell>
          <cell r="D580">
            <v>45931</v>
          </cell>
          <cell r="E580">
            <v>191.76</v>
          </cell>
        </row>
        <row r="581">
          <cell r="A581">
            <v>2188778</v>
          </cell>
          <cell r="B581" t="str">
            <v>Cardiology</v>
          </cell>
          <cell r="C581" t="str">
            <v>Med &amp; Surg Equipment</v>
          </cell>
          <cell r="D581">
            <v>45931</v>
          </cell>
          <cell r="E581">
            <v>290.39999999999998</v>
          </cell>
        </row>
        <row r="582">
          <cell r="A582">
            <v>2188872</v>
          </cell>
          <cell r="B582" t="str">
            <v>Cardiology</v>
          </cell>
          <cell r="C582" t="str">
            <v>Med &amp; Surg Equipment</v>
          </cell>
          <cell r="D582">
            <v>45931</v>
          </cell>
          <cell r="E582">
            <v>50.4</v>
          </cell>
        </row>
        <row r="583">
          <cell r="A583">
            <v>2188873</v>
          </cell>
          <cell r="B583" t="str">
            <v>Cardiology</v>
          </cell>
          <cell r="C583" t="str">
            <v>Med &amp; Surg Equipment</v>
          </cell>
          <cell r="D583">
            <v>45931</v>
          </cell>
          <cell r="E583">
            <v>290.39999999999998</v>
          </cell>
        </row>
        <row r="584">
          <cell r="A584">
            <v>2188874</v>
          </cell>
          <cell r="B584" t="str">
            <v>Cardiology</v>
          </cell>
          <cell r="C584" t="str">
            <v>Med &amp; Surg Equipment</v>
          </cell>
          <cell r="D584">
            <v>45931</v>
          </cell>
          <cell r="E584">
            <v>75.599999999999994</v>
          </cell>
        </row>
        <row r="585">
          <cell r="A585">
            <v>2188890</v>
          </cell>
          <cell r="B585" t="str">
            <v>Cardiology</v>
          </cell>
          <cell r="C585" t="str">
            <v>Med &amp; Surg Equipment</v>
          </cell>
          <cell r="D585">
            <v>45931</v>
          </cell>
          <cell r="E585">
            <v>871.2</v>
          </cell>
        </row>
        <row r="586">
          <cell r="A586">
            <v>2188897</v>
          </cell>
          <cell r="B586" t="str">
            <v>Cardiology</v>
          </cell>
          <cell r="C586" t="str">
            <v>Med &amp; Surg Equipment</v>
          </cell>
          <cell r="D586">
            <v>45931</v>
          </cell>
          <cell r="E586">
            <v>290.39999999999998</v>
          </cell>
        </row>
        <row r="587">
          <cell r="A587">
            <v>2188905</v>
          </cell>
          <cell r="B587" t="str">
            <v>Cardiology</v>
          </cell>
          <cell r="C587" t="str">
            <v>Med &amp; Surg Equipment</v>
          </cell>
          <cell r="D587">
            <v>45931</v>
          </cell>
          <cell r="E587">
            <v>290.39999999999998</v>
          </cell>
        </row>
        <row r="588">
          <cell r="A588">
            <v>2188914</v>
          </cell>
          <cell r="B588" t="str">
            <v>Cardiology</v>
          </cell>
          <cell r="C588" t="str">
            <v>Med &amp; Surg Equipment</v>
          </cell>
          <cell r="D588">
            <v>45931</v>
          </cell>
          <cell r="E588">
            <v>100.8</v>
          </cell>
        </row>
        <row r="589">
          <cell r="A589">
            <v>2189007</v>
          </cell>
          <cell r="B589" t="str">
            <v>Cardiology</v>
          </cell>
          <cell r="C589" t="str">
            <v>Med &amp; Surg Equipment</v>
          </cell>
          <cell r="D589">
            <v>45931</v>
          </cell>
          <cell r="E589">
            <v>384</v>
          </cell>
        </row>
        <row r="590">
          <cell r="A590">
            <v>2189049</v>
          </cell>
          <cell r="B590" t="str">
            <v>Cardiology</v>
          </cell>
          <cell r="C590" t="str">
            <v>Med &amp; Surg Equipment</v>
          </cell>
          <cell r="D590">
            <v>45931</v>
          </cell>
          <cell r="E590">
            <v>504</v>
          </cell>
        </row>
        <row r="591">
          <cell r="A591">
            <v>2189050</v>
          </cell>
          <cell r="B591" t="str">
            <v>Cardiology</v>
          </cell>
          <cell r="C591" t="str">
            <v>Med &amp; Surg Equipment</v>
          </cell>
          <cell r="D591">
            <v>45931</v>
          </cell>
          <cell r="E591">
            <v>482.4</v>
          </cell>
        </row>
        <row r="592">
          <cell r="A592">
            <v>2189170</v>
          </cell>
          <cell r="B592" t="str">
            <v>Cardiology</v>
          </cell>
          <cell r="C592" t="str">
            <v>Med &amp; Surg Equipment</v>
          </cell>
          <cell r="D592">
            <v>45931</v>
          </cell>
          <cell r="E592">
            <v>75.599999999999994</v>
          </cell>
        </row>
        <row r="593">
          <cell r="A593">
            <v>2189171</v>
          </cell>
          <cell r="B593" t="str">
            <v>Cardiology</v>
          </cell>
          <cell r="C593" t="str">
            <v>Med &amp; Surg Equipment</v>
          </cell>
          <cell r="D593">
            <v>45931</v>
          </cell>
          <cell r="E593">
            <v>290.39999999999998</v>
          </cell>
        </row>
        <row r="594">
          <cell r="A594">
            <v>2189174</v>
          </cell>
          <cell r="B594" t="str">
            <v>Cardiology</v>
          </cell>
          <cell r="C594" t="str">
            <v>Med &amp; Surg Equipment</v>
          </cell>
          <cell r="D594">
            <v>45931</v>
          </cell>
          <cell r="E594">
            <v>144</v>
          </cell>
        </row>
        <row r="595">
          <cell r="A595">
            <v>2189217</v>
          </cell>
          <cell r="B595" t="str">
            <v>Cardiology</v>
          </cell>
          <cell r="C595" t="str">
            <v>Med &amp; Surg Equipment</v>
          </cell>
          <cell r="D595">
            <v>45931</v>
          </cell>
          <cell r="E595">
            <v>336</v>
          </cell>
        </row>
        <row r="596">
          <cell r="A596">
            <v>2189383</v>
          </cell>
          <cell r="B596" t="str">
            <v>Cardiology</v>
          </cell>
          <cell r="C596" t="str">
            <v>Med &amp; Surg Equipment</v>
          </cell>
          <cell r="D596">
            <v>45931</v>
          </cell>
          <cell r="E596">
            <v>290.39999999999998</v>
          </cell>
        </row>
        <row r="597">
          <cell r="A597">
            <v>2189384</v>
          </cell>
          <cell r="B597" t="str">
            <v>Cardiology</v>
          </cell>
          <cell r="C597" t="str">
            <v>Med &amp; Surg Equipment</v>
          </cell>
          <cell r="D597">
            <v>45931</v>
          </cell>
          <cell r="E597">
            <v>290.39999999999998</v>
          </cell>
        </row>
        <row r="598">
          <cell r="A598">
            <v>2189386</v>
          </cell>
          <cell r="B598" t="str">
            <v>Cardiology</v>
          </cell>
          <cell r="C598" t="str">
            <v>Med &amp; Surg Equipment</v>
          </cell>
          <cell r="D598">
            <v>45931</v>
          </cell>
          <cell r="E598">
            <v>290.39999999999998</v>
          </cell>
        </row>
        <row r="599">
          <cell r="A599">
            <v>2189387</v>
          </cell>
          <cell r="B599" t="str">
            <v>Cardiology</v>
          </cell>
          <cell r="C599" t="str">
            <v>Med &amp; Surg Equipment</v>
          </cell>
          <cell r="D599">
            <v>45931</v>
          </cell>
          <cell r="E599">
            <v>290.39999999999998</v>
          </cell>
        </row>
        <row r="600">
          <cell r="A600">
            <v>2189396</v>
          </cell>
          <cell r="B600" t="str">
            <v>Cardiology</v>
          </cell>
          <cell r="C600" t="str">
            <v>Med &amp; Surg Equipment</v>
          </cell>
          <cell r="D600">
            <v>45931</v>
          </cell>
          <cell r="E600">
            <v>871.2</v>
          </cell>
        </row>
        <row r="601">
          <cell r="A601">
            <v>2188717</v>
          </cell>
          <cell r="B601" t="str">
            <v>Cardiology</v>
          </cell>
          <cell r="C601" t="str">
            <v>Med &amp; Surg Equipment</v>
          </cell>
          <cell r="D601">
            <v>45931</v>
          </cell>
          <cell r="E601">
            <v>598.79999999999995</v>
          </cell>
        </row>
        <row r="602">
          <cell r="A602">
            <v>2188852</v>
          </cell>
          <cell r="B602" t="str">
            <v>Cardiology</v>
          </cell>
          <cell r="C602" t="str">
            <v>Med &amp; Surg Equipment</v>
          </cell>
          <cell r="D602">
            <v>45931</v>
          </cell>
          <cell r="E602">
            <v>22.5</v>
          </cell>
        </row>
        <row r="603">
          <cell r="A603">
            <v>2188854</v>
          </cell>
          <cell r="B603" t="str">
            <v>Cardiology</v>
          </cell>
          <cell r="C603" t="str">
            <v>Med &amp; Surg Equipment</v>
          </cell>
          <cell r="D603">
            <v>45931</v>
          </cell>
          <cell r="E603">
            <v>40.5</v>
          </cell>
        </row>
        <row r="604">
          <cell r="A604">
            <v>2188748</v>
          </cell>
          <cell r="B604" t="str">
            <v>Cardiology</v>
          </cell>
          <cell r="C604" t="str">
            <v>Med &amp; Surg Equipment</v>
          </cell>
          <cell r="D604">
            <v>45931</v>
          </cell>
          <cell r="E604">
            <v>216</v>
          </cell>
        </row>
        <row r="605">
          <cell r="A605">
            <v>2189144</v>
          </cell>
          <cell r="B605" t="str">
            <v>Cardiology</v>
          </cell>
          <cell r="C605" t="str">
            <v>Med &amp; Surg Equipment</v>
          </cell>
          <cell r="D605">
            <v>45931</v>
          </cell>
          <cell r="E605">
            <v>510</v>
          </cell>
        </row>
        <row r="606">
          <cell r="A606">
            <v>2189145</v>
          </cell>
          <cell r="B606" t="str">
            <v>Cardiology</v>
          </cell>
          <cell r="C606" t="str">
            <v>Med &amp; Surg Equipment</v>
          </cell>
          <cell r="D606">
            <v>45931</v>
          </cell>
          <cell r="E606">
            <v>510</v>
          </cell>
        </row>
        <row r="607">
          <cell r="A607">
            <v>2189069</v>
          </cell>
          <cell r="B607" t="str">
            <v>Cardiology</v>
          </cell>
          <cell r="C607" t="str">
            <v>Med &amp; Surg Equipment</v>
          </cell>
          <cell r="D607">
            <v>45931</v>
          </cell>
          <cell r="E607">
            <v>540</v>
          </cell>
        </row>
        <row r="608">
          <cell r="A608">
            <v>2188734</v>
          </cell>
          <cell r="B608" t="str">
            <v>Cardiology</v>
          </cell>
          <cell r="C608" t="str">
            <v>Med &amp; Surg Equipment</v>
          </cell>
          <cell r="D608">
            <v>45931</v>
          </cell>
          <cell r="E608">
            <v>720</v>
          </cell>
        </row>
        <row r="609">
          <cell r="A609">
            <v>2188735</v>
          </cell>
          <cell r="B609" t="str">
            <v>Cardiology</v>
          </cell>
          <cell r="C609" t="str">
            <v>Med &amp; Surg Equipment</v>
          </cell>
          <cell r="D609">
            <v>45931</v>
          </cell>
          <cell r="E609">
            <v>1483.2</v>
          </cell>
        </row>
        <row r="610">
          <cell r="A610">
            <v>2189051</v>
          </cell>
          <cell r="B610" t="str">
            <v>Cardiology</v>
          </cell>
          <cell r="C610" t="str">
            <v>Med &amp; Surg Equipment</v>
          </cell>
          <cell r="D610">
            <v>45931</v>
          </cell>
          <cell r="E610">
            <v>810</v>
          </cell>
        </row>
        <row r="611">
          <cell r="A611">
            <v>2189052</v>
          </cell>
          <cell r="B611" t="str">
            <v>Cardiology</v>
          </cell>
          <cell r="C611" t="str">
            <v>Med &amp; Surg Equipment</v>
          </cell>
          <cell r="D611">
            <v>45931</v>
          </cell>
          <cell r="E611">
            <v>600</v>
          </cell>
        </row>
        <row r="612">
          <cell r="A612">
            <v>2188335</v>
          </cell>
          <cell r="B612" t="str">
            <v>Cardiology</v>
          </cell>
          <cell r="C612" t="str">
            <v>Med &amp; Surg Equipment</v>
          </cell>
          <cell r="D612">
            <v>45931</v>
          </cell>
          <cell r="E612">
            <v>1710</v>
          </cell>
        </row>
        <row r="613">
          <cell r="A613">
            <v>2188336</v>
          </cell>
          <cell r="B613" t="str">
            <v>Cardiology</v>
          </cell>
          <cell r="C613" t="str">
            <v>Med &amp; Surg Equipment</v>
          </cell>
          <cell r="D613">
            <v>45931</v>
          </cell>
          <cell r="E613">
            <v>588</v>
          </cell>
        </row>
        <row r="614">
          <cell r="A614">
            <v>2188337</v>
          </cell>
          <cell r="B614" t="str">
            <v>Cardiology</v>
          </cell>
          <cell r="C614" t="str">
            <v>Med &amp; Surg Equipment</v>
          </cell>
          <cell r="D614">
            <v>45931</v>
          </cell>
          <cell r="E614">
            <v>600</v>
          </cell>
        </row>
        <row r="615">
          <cell r="A615">
            <v>2188338</v>
          </cell>
          <cell r="B615" t="str">
            <v>Cardiology</v>
          </cell>
          <cell r="C615" t="str">
            <v>Med &amp; Surg Equipment</v>
          </cell>
          <cell r="D615">
            <v>45931</v>
          </cell>
          <cell r="E615">
            <v>420</v>
          </cell>
        </row>
        <row r="616">
          <cell r="A616">
            <v>2189008</v>
          </cell>
          <cell r="B616" t="str">
            <v>Cardiology</v>
          </cell>
          <cell r="C616" t="str">
            <v>Med &amp; Surg Equipment</v>
          </cell>
          <cell r="D616">
            <v>45931</v>
          </cell>
          <cell r="E616">
            <v>300</v>
          </cell>
        </row>
        <row r="617">
          <cell r="A617">
            <v>2189009</v>
          </cell>
          <cell r="B617" t="str">
            <v>Cardiology</v>
          </cell>
          <cell r="C617" t="str">
            <v>Med &amp; Surg Equipment</v>
          </cell>
          <cell r="D617">
            <v>45931</v>
          </cell>
          <cell r="E617">
            <v>600</v>
          </cell>
        </row>
        <row r="618">
          <cell r="A618">
            <v>2188791</v>
          </cell>
          <cell r="B618" t="str">
            <v>Cardiology</v>
          </cell>
          <cell r="C618" t="str">
            <v>Other Miscellaneous</v>
          </cell>
          <cell r="D618">
            <v>45931</v>
          </cell>
          <cell r="E618">
            <v>23.94</v>
          </cell>
        </row>
        <row r="619">
          <cell r="A619">
            <v>2188792</v>
          </cell>
          <cell r="B619" t="str">
            <v>Cardiology</v>
          </cell>
          <cell r="C619" t="str">
            <v>Other Miscellaneous</v>
          </cell>
          <cell r="D619">
            <v>45931</v>
          </cell>
          <cell r="E619">
            <v>23.94</v>
          </cell>
        </row>
        <row r="620">
          <cell r="A620">
            <v>2188793</v>
          </cell>
          <cell r="B620" t="str">
            <v>Cardiology</v>
          </cell>
          <cell r="C620" t="str">
            <v>Other Miscellaneous</v>
          </cell>
          <cell r="D620">
            <v>45931</v>
          </cell>
          <cell r="E620">
            <v>23.94</v>
          </cell>
        </row>
        <row r="621">
          <cell r="A621">
            <v>2188962</v>
          </cell>
          <cell r="B621" t="str">
            <v>Cardiology</v>
          </cell>
          <cell r="C621" t="str">
            <v>Other Miscellaneous</v>
          </cell>
          <cell r="D621">
            <v>45931</v>
          </cell>
          <cell r="E621">
            <v>23.94</v>
          </cell>
        </row>
        <row r="622">
          <cell r="A622">
            <v>2188850</v>
          </cell>
          <cell r="B622" t="str">
            <v>Cardiology</v>
          </cell>
          <cell r="C622" t="str">
            <v>Other Miscellaneous</v>
          </cell>
          <cell r="D622">
            <v>45931</v>
          </cell>
          <cell r="E622">
            <v>36</v>
          </cell>
        </row>
        <row r="623">
          <cell r="A623">
            <v>2188717</v>
          </cell>
          <cell r="B623" t="str">
            <v>Cardiology</v>
          </cell>
          <cell r="C623" t="str">
            <v>Other Miscellaneous</v>
          </cell>
          <cell r="D623">
            <v>45931</v>
          </cell>
          <cell r="E623">
            <v>29.88</v>
          </cell>
        </row>
        <row r="624">
          <cell r="A624">
            <v>2188852</v>
          </cell>
          <cell r="B624" t="str">
            <v>Cardiology</v>
          </cell>
          <cell r="C624" t="str">
            <v>Other Miscellaneous</v>
          </cell>
          <cell r="D624">
            <v>45931</v>
          </cell>
          <cell r="E624">
            <v>18</v>
          </cell>
        </row>
        <row r="625">
          <cell r="A625">
            <v>2188748</v>
          </cell>
          <cell r="B625" t="str">
            <v>Cardiology</v>
          </cell>
          <cell r="C625" t="str">
            <v>Other Miscellaneous</v>
          </cell>
          <cell r="D625">
            <v>45931</v>
          </cell>
          <cell r="E625">
            <v>18</v>
          </cell>
        </row>
        <row r="626">
          <cell r="A626">
            <v>2189069</v>
          </cell>
          <cell r="B626" t="str">
            <v>Cardiology</v>
          </cell>
          <cell r="C626" t="str">
            <v>Other Miscellaneous</v>
          </cell>
          <cell r="D626">
            <v>45931</v>
          </cell>
          <cell r="E626">
            <v>30</v>
          </cell>
        </row>
        <row r="627">
          <cell r="A627">
            <v>2188312</v>
          </cell>
          <cell r="B627" t="str">
            <v>Cardiology</v>
          </cell>
          <cell r="C627" t="str">
            <v>Uniforms &amp; Clothing</v>
          </cell>
          <cell r="D627">
            <v>45931</v>
          </cell>
          <cell r="E627">
            <v>17.64</v>
          </cell>
        </row>
        <row r="628">
          <cell r="A628">
            <v>2193163</v>
          </cell>
          <cell r="B628" t="str">
            <v>Chb - Property Services</v>
          </cell>
          <cell r="C628" t="str">
            <v>Electricity</v>
          </cell>
          <cell r="D628">
            <v>45931</v>
          </cell>
          <cell r="E628">
            <v>193.44</v>
          </cell>
        </row>
        <row r="629">
          <cell r="A629">
            <v>2189141</v>
          </cell>
          <cell r="B629" t="str">
            <v>Chb - Property Services</v>
          </cell>
          <cell r="C629" t="str">
            <v>Ext Services Contracts</v>
          </cell>
          <cell r="D629">
            <v>45931</v>
          </cell>
          <cell r="E629">
            <v>53.92</v>
          </cell>
        </row>
        <row r="630">
          <cell r="A630">
            <v>2169439</v>
          </cell>
          <cell r="B630" t="str">
            <v>Chb - Property Services</v>
          </cell>
          <cell r="C630" t="str">
            <v>Provisions &amp; Kitchen</v>
          </cell>
          <cell r="D630">
            <v>45931</v>
          </cell>
          <cell r="E630">
            <v>-17.2</v>
          </cell>
        </row>
        <row r="631">
          <cell r="A631">
            <v>2169440</v>
          </cell>
          <cell r="B631" t="str">
            <v>Chb - Property Services</v>
          </cell>
          <cell r="C631" t="str">
            <v>Provisions &amp; Kitchen</v>
          </cell>
          <cell r="D631">
            <v>45931</v>
          </cell>
          <cell r="E631">
            <v>-23.84</v>
          </cell>
        </row>
        <row r="632">
          <cell r="A632">
            <v>2169441</v>
          </cell>
          <cell r="B632" t="str">
            <v>Chb - Property Services</v>
          </cell>
          <cell r="C632" t="str">
            <v>Provisions &amp; Kitchen</v>
          </cell>
          <cell r="D632">
            <v>45931</v>
          </cell>
          <cell r="E632">
            <v>-23.84</v>
          </cell>
        </row>
        <row r="633">
          <cell r="A633">
            <v>2180350</v>
          </cell>
          <cell r="B633" t="str">
            <v>Chb - Property Services</v>
          </cell>
          <cell r="C633" t="str">
            <v>Provisions &amp; Kitchen</v>
          </cell>
          <cell r="D633">
            <v>45931</v>
          </cell>
          <cell r="E633">
            <v>196.54</v>
          </cell>
        </row>
        <row r="634">
          <cell r="A634">
            <v>2181554</v>
          </cell>
          <cell r="B634" t="str">
            <v>Chb - Property Services</v>
          </cell>
          <cell r="C634" t="str">
            <v>Provisions &amp; Kitchen</v>
          </cell>
          <cell r="D634">
            <v>45931</v>
          </cell>
          <cell r="E634">
            <v>-9.08</v>
          </cell>
        </row>
        <row r="635">
          <cell r="A635">
            <v>2181556</v>
          </cell>
          <cell r="B635" t="str">
            <v>Chb - Property Services</v>
          </cell>
          <cell r="C635" t="str">
            <v>Provisions &amp; Kitchen</v>
          </cell>
          <cell r="D635">
            <v>45931</v>
          </cell>
          <cell r="E635">
            <v>-9.02</v>
          </cell>
        </row>
        <row r="636">
          <cell r="A636">
            <v>2189270</v>
          </cell>
          <cell r="B636" t="str">
            <v>Chb - Property Services</v>
          </cell>
          <cell r="C636" t="str">
            <v>Provisions &amp; Kitchen</v>
          </cell>
          <cell r="D636">
            <v>45931</v>
          </cell>
          <cell r="E636">
            <v>79.260000000000005</v>
          </cell>
        </row>
        <row r="637">
          <cell r="A637">
            <v>2189125</v>
          </cell>
          <cell r="B637" t="str">
            <v>Chb - Special Palliative Care</v>
          </cell>
          <cell r="C637" t="str">
            <v>Med &amp; Surg Equipment</v>
          </cell>
          <cell r="D637">
            <v>45931</v>
          </cell>
          <cell r="E637">
            <v>148.06</v>
          </cell>
        </row>
        <row r="638">
          <cell r="A638">
            <v>2188759</v>
          </cell>
          <cell r="B638" t="str">
            <v>Chb - Special Palliative Care</v>
          </cell>
          <cell r="C638" t="str">
            <v>Other Miscellaneous</v>
          </cell>
          <cell r="D638">
            <v>45931</v>
          </cell>
          <cell r="E638">
            <v>7.14</v>
          </cell>
        </row>
        <row r="639">
          <cell r="A639">
            <v>2189125</v>
          </cell>
          <cell r="B639" t="str">
            <v>Chb - Special Palliative Care</v>
          </cell>
          <cell r="C639" t="str">
            <v>Other Miscellaneous</v>
          </cell>
          <cell r="D639">
            <v>45931</v>
          </cell>
          <cell r="E639">
            <v>16.739999999999998</v>
          </cell>
        </row>
        <row r="640">
          <cell r="A640">
            <v>2188759</v>
          </cell>
          <cell r="B640" t="str">
            <v>Chb - Special Palliative Care</v>
          </cell>
          <cell r="C640" t="str">
            <v>Uniforms &amp; Clothing</v>
          </cell>
          <cell r="D640">
            <v>45931</v>
          </cell>
          <cell r="E640">
            <v>94.9</v>
          </cell>
        </row>
        <row r="641">
          <cell r="A641">
            <v>2192637</v>
          </cell>
          <cell r="B641" t="str">
            <v>Chief People Officer</v>
          </cell>
          <cell r="C641" t="str">
            <v>Admin &amp; Clerical</v>
          </cell>
          <cell r="D641">
            <v>45931</v>
          </cell>
          <cell r="E641">
            <v>5324.34</v>
          </cell>
        </row>
        <row r="642">
          <cell r="A642">
            <v>2192640</v>
          </cell>
          <cell r="B642" t="str">
            <v>Chief People Officer</v>
          </cell>
          <cell r="C642" t="str">
            <v>Admin &amp; Clerical</v>
          </cell>
          <cell r="D642">
            <v>45931</v>
          </cell>
          <cell r="E642">
            <v>5324.34</v>
          </cell>
        </row>
        <row r="643">
          <cell r="A643">
            <v>2189212</v>
          </cell>
          <cell r="B643" t="str">
            <v>Chief People Officer</v>
          </cell>
          <cell r="C643" t="str">
            <v>Computer Hardware &amp; Maint</v>
          </cell>
          <cell r="D643">
            <v>45931</v>
          </cell>
          <cell r="E643">
            <v>4040.4</v>
          </cell>
        </row>
        <row r="644">
          <cell r="A644">
            <v>2188723</v>
          </cell>
          <cell r="B644" t="str">
            <v>Clinical Haematology</v>
          </cell>
          <cell r="C644" t="str">
            <v>Laboratory Equipment</v>
          </cell>
          <cell r="D644">
            <v>45931</v>
          </cell>
          <cell r="E644">
            <v>5288.64</v>
          </cell>
        </row>
        <row r="645">
          <cell r="A645">
            <v>2188736</v>
          </cell>
          <cell r="B645" t="str">
            <v>Clinical Haematology</v>
          </cell>
          <cell r="C645" t="str">
            <v>Laboratory Equipment</v>
          </cell>
          <cell r="D645">
            <v>45931</v>
          </cell>
          <cell r="E645">
            <v>241.32</v>
          </cell>
        </row>
        <row r="646">
          <cell r="A646">
            <v>2193089</v>
          </cell>
          <cell r="B646" t="str">
            <v>Commercial Director Division</v>
          </cell>
          <cell r="C646" t="str">
            <v>Pbr Drugs Issues Total</v>
          </cell>
          <cell r="D646">
            <v>45931</v>
          </cell>
          <cell r="E646">
            <v>800000</v>
          </cell>
        </row>
        <row r="647">
          <cell r="A647">
            <v>2193737</v>
          </cell>
          <cell r="B647" t="str">
            <v>Community Locality Teams</v>
          </cell>
          <cell r="C647" t="str">
            <v>Med &amp; Surg Equipment</v>
          </cell>
          <cell r="D647">
            <v>45931</v>
          </cell>
          <cell r="E647">
            <v>24.9</v>
          </cell>
        </row>
        <row r="648">
          <cell r="A648">
            <v>2193737</v>
          </cell>
          <cell r="B648" t="str">
            <v>Community Locality Teams</v>
          </cell>
          <cell r="C648" t="str">
            <v>Other Miscellaneous</v>
          </cell>
          <cell r="D648">
            <v>45931</v>
          </cell>
          <cell r="E648">
            <v>4.99</v>
          </cell>
        </row>
        <row r="649">
          <cell r="A649">
            <v>2188760</v>
          </cell>
          <cell r="B649" t="str">
            <v>Community Locality Teams</v>
          </cell>
          <cell r="C649" t="str">
            <v>Other Miscellaneous</v>
          </cell>
          <cell r="D649">
            <v>45931</v>
          </cell>
          <cell r="E649">
            <v>7.14</v>
          </cell>
        </row>
        <row r="650">
          <cell r="A650">
            <v>2188760</v>
          </cell>
          <cell r="B650" t="str">
            <v>Community Locality Teams</v>
          </cell>
          <cell r="C650" t="str">
            <v>Uniforms &amp; Clothing</v>
          </cell>
          <cell r="D650">
            <v>45931</v>
          </cell>
          <cell r="E650">
            <v>78.77</v>
          </cell>
        </row>
        <row r="651">
          <cell r="A651">
            <v>2188311</v>
          </cell>
          <cell r="B651" t="str">
            <v>Community Locality Teams</v>
          </cell>
          <cell r="C651" t="str">
            <v>Uniforms &amp; Clothing</v>
          </cell>
          <cell r="D651">
            <v>45931</v>
          </cell>
          <cell r="E651">
            <v>2.52</v>
          </cell>
        </row>
        <row r="652">
          <cell r="A652">
            <v>2189541</v>
          </cell>
          <cell r="B652" t="str">
            <v>Community Paediatrics</v>
          </cell>
          <cell r="C652" t="str">
            <v>Dressings</v>
          </cell>
          <cell r="D652">
            <v>45931</v>
          </cell>
          <cell r="E652">
            <v>40.28</v>
          </cell>
        </row>
        <row r="653">
          <cell r="A653">
            <v>2188832</v>
          </cell>
          <cell r="B653" t="str">
            <v>Community Paediatrics</v>
          </cell>
          <cell r="C653" t="str">
            <v>Furn &amp; Computer Equipt</v>
          </cell>
          <cell r="D653">
            <v>45931</v>
          </cell>
          <cell r="E653">
            <v>353.82</v>
          </cell>
        </row>
        <row r="654">
          <cell r="A654">
            <v>2188833</v>
          </cell>
          <cell r="B654" t="str">
            <v>Community Paediatrics</v>
          </cell>
          <cell r="C654" t="str">
            <v>Furn &amp; Computer Equipt</v>
          </cell>
          <cell r="D654">
            <v>45931</v>
          </cell>
          <cell r="E654">
            <v>188.49</v>
          </cell>
        </row>
        <row r="655">
          <cell r="A655">
            <v>2189112</v>
          </cell>
          <cell r="B655" t="str">
            <v>Community Paediatrics</v>
          </cell>
          <cell r="C655" t="str">
            <v>Furn &amp; Computer Equipt</v>
          </cell>
          <cell r="D655">
            <v>45931</v>
          </cell>
          <cell r="E655">
            <v>26.93</v>
          </cell>
        </row>
        <row r="656">
          <cell r="A656">
            <v>2190890</v>
          </cell>
          <cell r="B656" t="str">
            <v>Community Paediatrics</v>
          </cell>
          <cell r="C656" t="str">
            <v>Other Miscellaneous</v>
          </cell>
          <cell r="D656">
            <v>45931</v>
          </cell>
          <cell r="E656">
            <v>4.9800000000000004</v>
          </cell>
        </row>
        <row r="657">
          <cell r="A657">
            <v>2189541</v>
          </cell>
          <cell r="B657" t="str">
            <v>Community Paediatrics</v>
          </cell>
          <cell r="C657" t="str">
            <v>Other Miscellaneous</v>
          </cell>
          <cell r="D657">
            <v>45931</v>
          </cell>
          <cell r="E657">
            <v>11.82</v>
          </cell>
        </row>
        <row r="658">
          <cell r="A658">
            <v>2190890</v>
          </cell>
          <cell r="B658" t="str">
            <v>Community Paediatrics</v>
          </cell>
          <cell r="C658" t="str">
            <v>Printing &amp; Stationery</v>
          </cell>
          <cell r="D658">
            <v>45931</v>
          </cell>
          <cell r="E658">
            <v>16.579999999999998</v>
          </cell>
        </row>
        <row r="659">
          <cell r="A659">
            <v>2189164</v>
          </cell>
          <cell r="B659" t="str">
            <v>Community Paediatrics</v>
          </cell>
          <cell r="C659" t="str">
            <v>Rent</v>
          </cell>
          <cell r="D659">
            <v>45931</v>
          </cell>
          <cell r="E659">
            <v>204</v>
          </cell>
        </row>
        <row r="660">
          <cell r="A660">
            <v>2189182</v>
          </cell>
          <cell r="B660" t="str">
            <v>Community Paediatrics</v>
          </cell>
          <cell r="C660" t="str">
            <v>Rent</v>
          </cell>
          <cell r="D660">
            <v>45931</v>
          </cell>
          <cell r="E660">
            <v>272</v>
          </cell>
        </row>
        <row r="661">
          <cell r="A661">
            <v>2193206</v>
          </cell>
          <cell r="B661" t="str">
            <v>Community Paediatrics</v>
          </cell>
          <cell r="C661" t="str">
            <v>Travel &amp; Removal Expenses</v>
          </cell>
          <cell r="D661">
            <v>45931</v>
          </cell>
          <cell r="E661">
            <v>16.2</v>
          </cell>
        </row>
        <row r="662">
          <cell r="A662">
            <v>2190373</v>
          </cell>
          <cell r="B662" t="str">
            <v>Dermatology</v>
          </cell>
          <cell r="C662" t="str">
            <v>Appliances</v>
          </cell>
          <cell r="D662">
            <v>45931</v>
          </cell>
          <cell r="E662">
            <v>732</v>
          </cell>
        </row>
        <row r="663">
          <cell r="A663">
            <v>2193255</v>
          </cell>
          <cell r="B663" t="str">
            <v>Dermatology</v>
          </cell>
          <cell r="C663" t="str">
            <v>Appliances</v>
          </cell>
          <cell r="D663">
            <v>45931</v>
          </cell>
          <cell r="E663">
            <v>3360</v>
          </cell>
        </row>
        <row r="664">
          <cell r="A664">
            <v>2189165</v>
          </cell>
          <cell r="B664" t="str">
            <v>Dermatology</v>
          </cell>
          <cell r="C664" t="str">
            <v>Laundry &amp; Cleaning Equipt</v>
          </cell>
          <cell r="D664">
            <v>45931</v>
          </cell>
          <cell r="E664">
            <v>3.96</v>
          </cell>
        </row>
        <row r="665">
          <cell r="A665">
            <v>2189300</v>
          </cell>
          <cell r="B665" t="str">
            <v>Dermatology</v>
          </cell>
          <cell r="C665" t="str">
            <v>Med &amp; Surg Equipment</v>
          </cell>
          <cell r="D665">
            <v>45931</v>
          </cell>
          <cell r="E665">
            <v>216</v>
          </cell>
        </row>
        <row r="666">
          <cell r="A666">
            <v>2189507</v>
          </cell>
          <cell r="B666" t="str">
            <v>Dermatology</v>
          </cell>
          <cell r="C666" t="str">
            <v>Med &amp; Surg Equipment</v>
          </cell>
          <cell r="D666">
            <v>45931</v>
          </cell>
          <cell r="E666">
            <v>395.34</v>
          </cell>
        </row>
        <row r="667">
          <cell r="A667">
            <v>2189300</v>
          </cell>
          <cell r="B667" t="str">
            <v>Dermatology</v>
          </cell>
          <cell r="C667" t="str">
            <v>Other Miscellaneous</v>
          </cell>
          <cell r="D667">
            <v>45931</v>
          </cell>
          <cell r="E667">
            <v>18</v>
          </cell>
        </row>
        <row r="668">
          <cell r="A668">
            <v>2189165</v>
          </cell>
          <cell r="B668" t="str">
            <v>Dermatology</v>
          </cell>
          <cell r="C668" t="str">
            <v>Other Miscellaneous</v>
          </cell>
          <cell r="D668">
            <v>45931</v>
          </cell>
          <cell r="E668">
            <v>7.2</v>
          </cell>
        </row>
        <row r="669">
          <cell r="A669">
            <v>2189507</v>
          </cell>
          <cell r="B669" t="str">
            <v>Dermatology</v>
          </cell>
          <cell r="C669" t="str">
            <v>Other Miscellaneous</v>
          </cell>
          <cell r="D669">
            <v>45931</v>
          </cell>
          <cell r="E669">
            <v>29.4</v>
          </cell>
        </row>
        <row r="670">
          <cell r="A670">
            <v>2190373</v>
          </cell>
          <cell r="B670" t="str">
            <v>Dermatology</v>
          </cell>
          <cell r="C670" t="str">
            <v>Other Miscellaneous</v>
          </cell>
          <cell r="D670">
            <v>45931</v>
          </cell>
          <cell r="E670">
            <v>11.94</v>
          </cell>
        </row>
        <row r="671">
          <cell r="A671">
            <v>2193255</v>
          </cell>
          <cell r="B671" t="str">
            <v>Dermatology</v>
          </cell>
          <cell r="C671" t="str">
            <v>Other Miscellaneous</v>
          </cell>
          <cell r="D671">
            <v>45931</v>
          </cell>
          <cell r="E671">
            <v>11.94</v>
          </cell>
        </row>
        <row r="672">
          <cell r="A672">
            <v>2188880</v>
          </cell>
          <cell r="B672" t="str">
            <v>Diabetes &amp; Endocrinology</v>
          </cell>
          <cell r="C672" t="str">
            <v>Med &amp; Surg Equipment</v>
          </cell>
          <cell r="D672">
            <v>45931</v>
          </cell>
          <cell r="E672">
            <v>439.74</v>
          </cell>
        </row>
        <row r="673">
          <cell r="A673">
            <v>2189077</v>
          </cell>
          <cell r="B673" t="str">
            <v>Diabetes &amp; Endocrinology</v>
          </cell>
          <cell r="C673" t="str">
            <v>Med &amp; Surg Equipment</v>
          </cell>
          <cell r="D673">
            <v>45931</v>
          </cell>
          <cell r="E673">
            <v>439.74</v>
          </cell>
        </row>
        <row r="674">
          <cell r="A674">
            <v>2189078</v>
          </cell>
          <cell r="B674" t="str">
            <v>Diabetes &amp; Endocrinology</v>
          </cell>
          <cell r="C674" t="str">
            <v>Med &amp; Surg Equipment</v>
          </cell>
          <cell r="D674">
            <v>45931</v>
          </cell>
          <cell r="E674">
            <v>107.88</v>
          </cell>
        </row>
        <row r="675">
          <cell r="A675">
            <v>2189079</v>
          </cell>
          <cell r="B675" t="str">
            <v>Diabetes &amp; Endocrinology</v>
          </cell>
          <cell r="C675" t="str">
            <v>Med &amp; Surg Equipment</v>
          </cell>
          <cell r="D675">
            <v>45931</v>
          </cell>
          <cell r="E675">
            <v>439.74</v>
          </cell>
        </row>
        <row r="676">
          <cell r="A676">
            <v>2189338</v>
          </cell>
          <cell r="B676" t="str">
            <v>Diabetes &amp; Endocrinology</v>
          </cell>
          <cell r="C676" t="str">
            <v>Med &amp; Surg Equipment</v>
          </cell>
          <cell r="D676">
            <v>45931</v>
          </cell>
          <cell r="E676">
            <v>439.74</v>
          </cell>
        </row>
        <row r="677">
          <cell r="A677">
            <v>2189339</v>
          </cell>
          <cell r="B677" t="str">
            <v>Diabetes &amp; Endocrinology</v>
          </cell>
          <cell r="C677" t="str">
            <v>Med &amp; Surg Equipment</v>
          </cell>
          <cell r="D677">
            <v>45931</v>
          </cell>
          <cell r="E677">
            <v>439.74</v>
          </cell>
        </row>
        <row r="678">
          <cell r="A678">
            <v>2189340</v>
          </cell>
          <cell r="B678" t="str">
            <v>Diabetes &amp; Endocrinology</v>
          </cell>
          <cell r="C678" t="str">
            <v>Med &amp; Surg Equipment</v>
          </cell>
          <cell r="D678">
            <v>45931</v>
          </cell>
          <cell r="E678">
            <v>439.74</v>
          </cell>
        </row>
        <row r="679">
          <cell r="A679">
            <v>2189342</v>
          </cell>
          <cell r="B679" t="str">
            <v>Diabetes &amp; Endocrinology</v>
          </cell>
          <cell r="C679" t="str">
            <v>Med &amp; Surg Equipment</v>
          </cell>
          <cell r="D679">
            <v>45931</v>
          </cell>
          <cell r="E679">
            <v>439.74</v>
          </cell>
        </row>
        <row r="680">
          <cell r="A680">
            <v>2188730</v>
          </cell>
          <cell r="B680" t="str">
            <v>Diabetes &amp; Endocrinology</v>
          </cell>
          <cell r="C680" t="str">
            <v>Med &amp; Surg Equipment</v>
          </cell>
          <cell r="D680">
            <v>45931</v>
          </cell>
          <cell r="E680">
            <v>553.5</v>
          </cell>
        </row>
        <row r="681">
          <cell r="A681">
            <v>2189058</v>
          </cell>
          <cell r="B681" t="str">
            <v>Diabetes &amp; Endocrinology</v>
          </cell>
          <cell r="C681" t="str">
            <v>Med &amp; Surg Equipment</v>
          </cell>
          <cell r="D681">
            <v>45931</v>
          </cell>
          <cell r="E681">
            <v>553.5</v>
          </cell>
        </row>
        <row r="682">
          <cell r="A682">
            <v>2189060</v>
          </cell>
          <cell r="B682" t="str">
            <v>Diabetes &amp; Endocrinology</v>
          </cell>
          <cell r="C682" t="str">
            <v>Med &amp; Surg Equipment</v>
          </cell>
          <cell r="D682">
            <v>45931</v>
          </cell>
          <cell r="E682">
            <v>553.5</v>
          </cell>
        </row>
        <row r="683">
          <cell r="A683">
            <v>2189061</v>
          </cell>
          <cell r="B683" t="str">
            <v>Diabetes &amp; Endocrinology</v>
          </cell>
          <cell r="C683" t="str">
            <v>Med &amp; Surg Equipment</v>
          </cell>
          <cell r="D683">
            <v>45931</v>
          </cell>
          <cell r="E683">
            <v>553.5</v>
          </cell>
        </row>
        <row r="684">
          <cell r="A684">
            <v>2189062</v>
          </cell>
          <cell r="B684" t="str">
            <v>Diabetes &amp; Endocrinology</v>
          </cell>
          <cell r="C684" t="str">
            <v>Med &amp; Surg Equipment</v>
          </cell>
          <cell r="D684">
            <v>45931</v>
          </cell>
          <cell r="E684">
            <v>553.5</v>
          </cell>
        </row>
        <row r="685">
          <cell r="A685">
            <v>2189064</v>
          </cell>
          <cell r="B685" t="str">
            <v>Diabetes &amp; Endocrinology</v>
          </cell>
          <cell r="C685" t="str">
            <v>Med &amp; Surg Equipment</v>
          </cell>
          <cell r="D685">
            <v>45931</v>
          </cell>
          <cell r="E685">
            <v>424.5</v>
          </cell>
        </row>
        <row r="686">
          <cell r="A686">
            <v>2189361</v>
          </cell>
          <cell r="B686" t="str">
            <v>Diabetes &amp; Endocrinology</v>
          </cell>
          <cell r="C686" t="str">
            <v>Med &amp; Surg Equipment</v>
          </cell>
          <cell r="D686">
            <v>45931</v>
          </cell>
          <cell r="E686">
            <v>553.5</v>
          </cell>
        </row>
        <row r="687">
          <cell r="A687">
            <v>2190389</v>
          </cell>
          <cell r="B687" t="str">
            <v>Diabetes &amp; Endocrinology</v>
          </cell>
          <cell r="C687" t="str">
            <v>Med &amp; Surg Equipment</v>
          </cell>
          <cell r="D687">
            <v>45931</v>
          </cell>
          <cell r="E687">
            <v>553.5</v>
          </cell>
        </row>
        <row r="688">
          <cell r="A688">
            <v>2190395</v>
          </cell>
          <cell r="B688" t="str">
            <v>Diabetes &amp; Endocrinology</v>
          </cell>
          <cell r="C688" t="str">
            <v>Med &amp; Surg Equipment</v>
          </cell>
          <cell r="D688">
            <v>45931</v>
          </cell>
          <cell r="E688">
            <v>553.5</v>
          </cell>
        </row>
        <row r="689">
          <cell r="A689">
            <v>2187655</v>
          </cell>
          <cell r="B689" t="str">
            <v>Diabetes &amp; Endocrinology</v>
          </cell>
          <cell r="C689" t="str">
            <v>Med &amp; Surg Equipment</v>
          </cell>
          <cell r="D689">
            <v>45931</v>
          </cell>
          <cell r="E689">
            <v>59301.120000000003</v>
          </cell>
        </row>
        <row r="690">
          <cell r="A690">
            <v>2188780</v>
          </cell>
          <cell r="B690" t="str">
            <v>Diabetes &amp; Endocrinology</v>
          </cell>
          <cell r="C690" t="str">
            <v>Rent</v>
          </cell>
          <cell r="D690">
            <v>45931</v>
          </cell>
          <cell r="E690">
            <v>126</v>
          </cell>
        </row>
        <row r="691">
          <cell r="A691">
            <v>2189021</v>
          </cell>
          <cell r="B691" t="str">
            <v>Diabetes &amp; Endocrinology</v>
          </cell>
          <cell r="C691" t="str">
            <v>Uniforms &amp; Clothing</v>
          </cell>
          <cell r="D691">
            <v>45931</v>
          </cell>
          <cell r="E691">
            <v>33.6</v>
          </cell>
        </row>
        <row r="692">
          <cell r="A692">
            <v>2189022</v>
          </cell>
          <cell r="B692" t="str">
            <v>Diabetes &amp; Endocrinology</v>
          </cell>
          <cell r="C692" t="str">
            <v>Uniforms &amp; Clothing</v>
          </cell>
          <cell r="D692">
            <v>45931</v>
          </cell>
          <cell r="E692">
            <v>13.44</v>
          </cell>
        </row>
        <row r="693">
          <cell r="A693">
            <v>2188969</v>
          </cell>
          <cell r="B693" t="str">
            <v>Elderly Division - Projects</v>
          </cell>
          <cell r="C693" t="str">
            <v>Furn &amp; Computer Equipt</v>
          </cell>
          <cell r="D693">
            <v>45931</v>
          </cell>
          <cell r="E693">
            <v>246.22</v>
          </cell>
        </row>
        <row r="694">
          <cell r="A694">
            <v>2188970</v>
          </cell>
          <cell r="B694" t="str">
            <v>Elderly Division - Projects</v>
          </cell>
          <cell r="C694" t="str">
            <v>Furn &amp; Computer Equipt</v>
          </cell>
          <cell r="D694">
            <v>45931</v>
          </cell>
          <cell r="E694">
            <v>2040</v>
          </cell>
        </row>
        <row r="695">
          <cell r="A695">
            <v>2188971</v>
          </cell>
          <cell r="B695" t="str">
            <v>Elderly Division - Projects</v>
          </cell>
          <cell r="C695" t="str">
            <v>Furn &amp; Computer Equipt</v>
          </cell>
          <cell r="D695">
            <v>45931</v>
          </cell>
          <cell r="E695">
            <v>208.56</v>
          </cell>
        </row>
        <row r="696">
          <cell r="A696">
            <v>2175668</v>
          </cell>
          <cell r="B696" t="str">
            <v>Elderly Division - Projects</v>
          </cell>
          <cell r="C696" t="str">
            <v>Othr Transport Costs</v>
          </cell>
          <cell r="D696">
            <v>45931</v>
          </cell>
          <cell r="E696">
            <v>540</v>
          </cell>
        </row>
        <row r="697">
          <cell r="A697">
            <v>2189433</v>
          </cell>
          <cell r="B697" t="str">
            <v>Emergency Department</v>
          </cell>
          <cell r="C697" t="str">
            <v>Appliances</v>
          </cell>
          <cell r="D697">
            <v>45931</v>
          </cell>
          <cell r="E697">
            <v>288</v>
          </cell>
        </row>
        <row r="698">
          <cell r="A698">
            <v>2188818</v>
          </cell>
          <cell r="B698" t="str">
            <v>Emergency Department</v>
          </cell>
          <cell r="C698" t="str">
            <v>Appliances</v>
          </cell>
          <cell r="D698">
            <v>45931</v>
          </cell>
          <cell r="E698">
            <v>131.88</v>
          </cell>
        </row>
        <row r="699">
          <cell r="A699">
            <v>2189311</v>
          </cell>
          <cell r="B699" t="str">
            <v>Emergency Department</v>
          </cell>
          <cell r="C699" t="str">
            <v>Furn &amp; Computer Equipt</v>
          </cell>
          <cell r="D699">
            <v>45931</v>
          </cell>
          <cell r="E699">
            <v>195.24</v>
          </cell>
        </row>
        <row r="700">
          <cell r="A700">
            <v>2188307</v>
          </cell>
          <cell r="B700" t="str">
            <v>Emergency Department</v>
          </cell>
          <cell r="C700" t="str">
            <v>Med &amp; Surg Equipment</v>
          </cell>
          <cell r="D700">
            <v>45931</v>
          </cell>
          <cell r="E700">
            <v>336</v>
          </cell>
        </row>
        <row r="701">
          <cell r="A701">
            <v>2188307</v>
          </cell>
          <cell r="B701" t="str">
            <v>Emergency Department</v>
          </cell>
          <cell r="C701" t="str">
            <v>Other Miscellaneous</v>
          </cell>
          <cell r="D701">
            <v>45931</v>
          </cell>
          <cell r="E701">
            <v>5.99</v>
          </cell>
        </row>
        <row r="702">
          <cell r="A702">
            <v>2189433</v>
          </cell>
          <cell r="B702" t="str">
            <v>Emergency Department</v>
          </cell>
          <cell r="C702" t="str">
            <v>Other Miscellaneous</v>
          </cell>
          <cell r="D702">
            <v>45931</v>
          </cell>
          <cell r="E702">
            <v>5.99</v>
          </cell>
        </row>
        <row r="703">
          <cell r="A703">
            <v>2188818</v>
          </cell>
          <cell r="B703" t="str">
            <v>Emergency Department</v>
          </cell>
          <cell r="C703" t="str">
            <v>Other Miscellaneous</v>
          </cell>
          <cell r="D703">
            <v>45931</v>
          </cell>
          <cell r="E703">
            <v>5.94</v>
          </cell>
        </row>
        <row r="704">
          <cell r="A704">
            <v>2188843</v>
          </cell>
          <cell r="B704" t="str">
            <v>E.N.T.</v>
          </cell>
          <cell r="C704" t="str">
            <v>Appliances</v>
          </cell>
          <cell r="D704">
            <v>45931</v>
          </cell>
          <cell r="E704">
            <v>56.51</v>
          </cell>
        </row>
        <row r="705">
          <cell r="A705">
            <v>2189235</v>
          </cell>
          <cell r="B705" t="str">
            <v>E.N.T.</v>
          </cell>
          <cell r="C705" t="str">
            <v>Appliances</v>
          </cell>
          <cell r="D705">
            <v>45931</v>
          </cell>
          <cell r="E705">
            <v>219.96</v>
          </cell>
        </row>
        <row r="706">
          <cell r="A706">
            <v>2194074</v>
          </cell>
          <cell r="B706" t="str">
            <v>E.N.T.</v>
          </cell>
          <cell r="C706" t="str">
            <v>Head &amp; Neck Patient Appliances</v>
          </cell>
          <cell r="D706">
            <v>45931</v>
          </cell>
          <cell r="E706">
            <v>105</v>
          </cell>
        </row>
        <row r="707">
          <cell r="A707">
            <v>2188842</v>
          </cell>
          <cell r="B707" t="str">
            <v>E.N.T.</v>
          </cell>
          <cell r="C707" t="str">
            <v>Med &amp; Surg Equipment</v>
          </cell>
          <cell r="D707">
            <v>45931</v>
          </cell>
          <cell r="E707">
            <v>876.58</v>
          </cell>
        </row>
        <row r="708">
          <cell r="A708">
            <v>2189355</v>
          </cell>
          <cell r="B708" t="str">
            <v>E.N.T.</v>
          </cell>
          <cell r="C708" t="str">
            <v>Med &amp; Surg Equipment</v>
          </cell>
          <cell r="D708">
            <v>45931</v>
          </cell>
          <cell r="E708">
            <v>520.01</v>
          </cell>
        </row>
        <row r="709">
          <cell r="A709">
            <v>2189380</v>
          </cell>
          <cell r="B709" t="str">
            <v>E.N.T.</v>
          </cell>
          <cell r="C709" t="str">
            <v>Med &amp; Surg Equipment</v>
          </cell>
          <cell r="D709">
            <v>45931</v>
          </cell>
          <cell r="E709">
            <v>396.12</v>
          </cell>
        </row>
        <row r="710">
          <cell r="A710">
            <v>2188842</v>
          </cell>
          <cell r="B710" t="str">
            <v>E.N.T.</v>
          </cell>
          <cell r="C710" t="str">
            <v>Other Miscellaneous</v>
          </cell>
          <cell r="D710">
            <v>45931</v>
          </cell>
          <cell r="E710">
            <v>23.4</v>
          </cell>
        </row>
        <row r="711">
          <cell r="A711">
            <v>2189355</v>
          </cell>
          <cell r="B711" t="str">
            <v>E.N.T.</v>
          </cell>
          <cell r="C711" t="str">
            <v>Other Miscellaneous</v>
          </cell>
          <cell r="D711">
            <v>45931</v>
          </cell>
          <cell r="E711">
            <v>23.4</v>
          </cell>
        </row>
        <row r="712">
          <cell r="A712">
            <v>2183622</v>
          </cell>
          <cell r="B712" t="str">
            <v>Gastroenterology</v>
          </cell>
          <cell r="C712" t="str">
            <v>Laboratory Equipment</v>
          </cell>
          <cell r="D712">
            <v>45931</v>
          </cell>
          <cell r="E712">
            <v>147.55000000000001</v>
          </cell>
        </row>
        <row r="713">
          <cell r="A713">
            <v>2188879</v>
          </cell>
          <cell r="B713" t="str">
            <v>Gastroenterology</v>
          </cell>
          <cell r="C713" t="str">
            <v>Laboratory Equipment</v>
          </cell>
          <cell r="D713">
            <v>45931</v>
          </cell>
          <cell r="E713">
            <v>479.92</v>
          </cell>
        </row>
        <row r="714">
          <cell r="A714">
            <v>2189134</v>
          </cell>
          <cell r="B714" t="str">
            <v>Gastroenterology</v>
          </cell>
          <cell r="C714" t="str">
            <v>Med &amp; Surg Equipment</v>
          </cell>
          <cell r="D714">
            <v>45931</v>
          </cell>
          <cell r="E714">
            <v>300</v>
          </cell>
        </row>
        <row r="715">
          <cell r="A715">
            <v>2188276</v>
          </cell>
          <cell r="B715" t="str">
            <v>Gastroenterology</v>
          </cell>
          <cell r="C715" t="str">
            <v>Med &amp; Surg Equipment</v>
          </cell>
          <cell r="D715">
            <v>45931</v>
          </cell>
          <cell r="E715">
            <v>727.2</v>
          </cell>
        </row>
        <row r="716">
          <cell r="A716">
            <v>2187793</v>
          </cell>
          <cell r="B716" t="str">
            <v>Gastroenterology</v>
          </cell>
          <cell r="C716" t="str">
            <v>Med &amp; Surg Equipment</v>
          </cell>
          <cell r="D716">
            <v>45931</v>
          </cell>
          <cell r="E716">
            <v>234</v>
          </cell>
        </row>
        <row r="717">
          <cell r="A717">
            <v>2188772</v>
          </cell>
          <cell r="B717" t="str">
            <v>Gastroenterology</v>
          </cell>
          <cell r="C717" t="str">
            <v>Med &amp; Surg Equipment</v>
          </cell>
          <cell r="D717">
            <v>45931</v>
          </cell>
          <cell r="E717">
            <v>451.2</v>
          </cell>
        </row>
        <row r="718">
          <cell r="A718">
            <v>2189353</v>
          </cell>
          <cell r="B718" t="str">
            <v>Gastroenterology</v>
          </cell>
          <cell r="C718" t="str">
            <v>Med &amp; Surg Equipment</v>
          </cell>
          <cell r="D718">
            <v>45931</v>
          </cell>
          <cell r="E718">
            <v>848.4</v>
          </cell>
        </row>
        <row r="719">
          <cell r="A719">
            <v>2190915</v>
          </cell>
          <cell r="B719" t="str">
            <v>Gastroenterology</v>
          </cell>
          <cell r="C719" t="str">
            <v>Med &amp; Surg Equipment</v>
          </cell>
          <cell r="D719">
            <v>45931</v>
          </cell>
          <cell r="E719">
            <v>844.8</v>
          </cell>
        </row>
        <row r="720">
          <cell r="A720">
            <v>2190916</v>
          </cell>
          <cell r="B720" t="str">
            <v>Gastroenterology</v>
          </cell>
          <cell r="C720" t="str">
            <v>Med &amp; Surg Equipment</v>
          </cell>
          <cell r="D720">
            <v>45931</v>
          </cell>
          <cell r="E720">
            <v>596.4</v>
          </cell>
        </row>
        <row r="721">
          <cell r="A721">
            <v>2192713</v>
          </cell>
          <cell r="B721" t="str">
            <v>Gastroenterology</v>
          </cell>
          <cell r="C721" t="str">
            <v>Med &amp; Surg Equipment</v>
          </cell>
          <cell r="D721">
            <v>45931</v>
          </cell>
          <cell r="E721">
            <v>489.6</v>
          </cell>
        </row>
        <row r="722">
          <cell r="A722">
            <v>2189376</v>
          </cell>
          <cell r="B722" t="str">
            <v>Gastroenterology</v>
          </cell>
          <cell r="C722" t="str">
            <v>Med &amp; Surg Equipment</v>
          </cell>
          <cell r="D722">
            <v>45931</v>
          </cell>
          <cell r="E722">
            <v>96</v>
          </cell>
        </row>
        <row r="723">
          <cell r="A723">
            <v>2188299</v>
          </cell>
          <cell r="B723" t="str">
            <v>Gastroenterology</v>
          </cell>
          <cell r="C723" t="str">
            <v>Med &amp; Surg Equipment</v>
          </cell>
          <cell r="D723">
            <v>45931</v>
          </cell>
          <cell r="E723">
            <v>428.46</v>
          </cell>
        </row>
        <row r="724">
          <cell r="A724">
            <v>2189365</v>
          </cell>
          <cell r="B724" t="str">
            <v>Gastroenterology</v>
          </cell>
          <cell r="C724" t="str">
            <v>Med &amp; Surg Equipment</v>
          </cell>
          <cell r="D724">
            <v>45931</v>
          </cell>
          <cell r="E724">
            <v>115.92</v>
          </cell>
        </row>
        <row r="725">
          <cell r="A725">
            <v>2189369</v>
          </cell>
          <cell r="B725" t="str">
            <v>Gastroenterology</v>
          </cell>
          <cell r="C725" t="str">
            <v>Med &amp; Surg Equipment</v>
          </cell>
          <cell r="D725">
            <v>45931</v>
          </cell>
          <cell r="E725">
            <v>192.9</v>
          </cell>
        </row>
        <row r="726">
          <cell r="A726">
            <v>2189134</v>
          </cell>
          <cell r="B726" t="str">
            <v>Gastroenterology</v>
          </cell>
          <cell r="C726" t="str">
            <v>Other Miscellaneous</v>
          </cell>
          <cell r="D726">
            <v>45931</v>
          </cell>
          <cell r="E726">
            <v>18</v>
          </cell>
        </row>
        <row r="727">
          <cell r="A727">
            <v>2188772</v>
          </cell>
          <cell r="B727" t="str">
            <v>Gastroenterology</v>
          </cell>
          <cell r="C727" t="str">
            <v>Other Miscellaneous</v>
          </cell>
          <cell r="D727">
            <v>45931</v>
          </cell>
          <cell r="E727">
            <v>21.6</v>
          </cell>
        </row>
        <row r="728">
          <cell r="A728">
            <v>2189353</v>
          </cell>
          <cell r="B728" t="str">
            <v>Gastroenterology</v>
          </cell>
          <cell r="C728" t="str">
            <v>Other Miscellaneous</v>
          </cell>
          <cell r="D728">
            <v>45931</v>
          </cell>
          <cell r="E728">
            <v>21.6</v>
          </cell>
        </row>
        <row r="729">
          <cell r="A729">
            <v>2183622</v>
          </cell>
          <cell r="B729" t="str">
            <v>Gastroenterology</v>
          </cell>
          <cell r="C729" t="str">
            <v>Other Miscellaneous</v>
          </cell>
          <cell r="D729">
            <v>45931</v>
          </cell>
          <cell r="E729">
            <v>10.14</v>
          </cell>
        </row>
        <row r="730">
          <cell r="A730">
            <v>2189376</v>
          </cell>
          <cell r="B730" t="str">
            <v>Gastroenterology</v>
          </cell>
          <cell r="C730" t="str">
            <v>Other Miscellaneous</v>
          </cell>
          <cell r="D730">
            <v>45931</v>
          </cell>
          <cell r="E730">
            <v>19.2</v>
          </cell>
        </row>
        <row r="731">
          <cell r="A731">
            <v>2188879</v>
          </cell>
          <cell r="B731" t="str">
            <v>Gastroenterology</v>
          </cell>
          <cell r="C731" t="str">
            <v>Other Miscellaneous</v>
          </cell>
          <cell r="D731">
            <v>45931</v>
          </cell>
          <cell r="E731">
            <v>24</v>
          </cell>
        </row>
        <row r="732">
          <cell r="A732">
            <v>2189365</v>
          </cell>
          <cell r="B732" t="str">
            <v>Gastroenterology</v>
          </cell>
          <cell r="C732" t="str">
            <v>Other Miscellaneous</v>
          </cell>
          <cell r="D732">
            <v>45931</v>
          </cell>
          <cell r="E732">
            <v>24</v>
          </cell>
        </row>
        <row r="733">
          <cell r="A733">
            <v>2189019</v>
          </cell>
          <cell r="B733" t="str">
            <v>Gastroenterology</v>
          </cell>
          <cell r="C733" t="str">
            <v>Uniforms &amp; Clothing</v>
          </cell>
          <cell r="D733">
            <v>45931</v>
          </cell>
          <cell r="E733">
            <v>10.08</v>
          </cell>
        </row>
        <row r="734">
          <cell r="A734">
            <v>2161453</v>
          </cell>
          <cell r="B734" t="str">
            <v>General Management</v>
          </cell>
          <cell r="C734" t="str">
            <v>Othr Transport Costs</v>
          </cell>
          <cell r="D734">
            <v>45931</v>
          </cell>
          <cell r="E734">
            <v>60370</v>
          </cell>
        </row>
        <row r="735">
          <cell r="A735">
            <v>2187698</v>
          </cell>
          <cell r="B735" t="str">
            <v>General Management</v>
          </cell>
          <cell r="C735" t="str">
            <v>Othr Transport Costs</v>
          </cell>
          <cell r="D735">
            <v>45931</v>
          </cell>
          <cell r="E735">
            <v>-60370</v>
          </cell>
        </row>
        <row r="736">
          <cell r="A736">
            <v>2182720</v>
          </cell>
          <cell r="B736" t="str">
            <v>General Surgery</v>
          </cell>
          <cell r="C736" t="str">
            <v>Appliances</v>
          </cell>
          <cell r="D736">
            <v>45931</v>
          </cell>
          <cell r="E736">
            <v>22.4</v>
          </cell>
        </row>
        <row r="737">
          <cell r="A737">
            <v>2182727</v>
          </cell>
          <cell r="B737" t="str">
            <v>General Surgery</v>
          </cell>
          <cell r="C737" t="str">
            <v>Appliances</v>
          </cell>
          <cell r="D737">
            <v>45931</v>
          </cell>
          <cell r="E737">
            <v>22.4</v>
          </cell>
        </row>
        <row r="738">
          <cell r="A738">
            <v>2182728</v>
          </cell>
          <cell r="B738" t="str">
            <v>General Surgery</v>
          </cell>
          <cell r="C738" t="str">
            <v>Appliances</v>
          </cell>
          <cell r="D738">
            <v>45931</v>
          </cell>
          <cell r="E738">
            <v>43.94</v>
          </cell>
        </row>
        <row r="739">
          <cell r="A739">
            <v>2182733</v>
          </cell>
          <cell r="B739" t="str">
            <v>General Surgery</v>
          </cell>
          <cell r="C739" t="str">
            <v>Appliances</v>
          </cell>
          <cell r="D739">
            <v>45931</v>
          </cell>
          <cell r="E739">
            <v>44.81</v>
          </cell>
        </row>
        <row r="740">
          <cell r="A740">
            <v>2182838</v>
          </cell>
          <cell r="B740" t="str">
            <v>General Surgery</v>
          </cell>
          <cell r="C740" t="str">
            <v>Appliances</v>
          </cell>
          <cell r="D740">
            <v>45931</v>
          </cell>
          <cell r="E740">
            <v>35.58</v>
          </cell>
        </row>
        <row r="741">
          <cell r="A741">
            <v>2183343</v>
          </cell>
          <cell r="B741" t="str">
            <v>General Surgery</v>
          </cell>
          <cell r="C741" t="str">
            <v>Appliances</v>
          </cell>
          <cell r="D741">
            <v>45931</v>
          </cell>
          <cell r="E741">
            <v>76.34</v>
          </cell>
        </row>
        <row r="742">
          <cell r="A742">
            <v>2183925</v>
          </cell>
          <cell r="B742" t="str">
            <v>General Surgery</v>
          </cell>
          <cell r="C742" t="str">
            <v>Appliances</v>
          </cell>
          <cell r="D742">
            <v>45931</v>
          </cell>
          <cell r="E742">
            <v>112.87</v>
          </cell>
        </row>
        <row r="743">
          <cell r="A743">
            <v>2186146</v>
          </cell>
          <cell r="B743" t="str">
            <v>General Surgery</v>
          </cell>
          <cell r="C743" t="str">
            <v>Appliances</v>
          </cell>
          <cell r="D743">
            <v>45931</v>
          </cell>
          <cell r="E743">
            <v>43.94</v>
          </cell>
        </row>
        <row r="744">
          <cell r="A744">
            <v>2186147</v>
          </cell>
          <cell r="B744" t="str">
            <v>General Surgery</v>
          </cell>
          <cell r="C744" t="str">
            <v>Appliances</v>
          </cell>
          <cell r="D744">
            <v>45931</v>
          </cell>
          <cell r="E744">
            <v>44.81</v>
          </cell>
        </row>
        <row r="745">
          <cell r="A745">
            <v>2186330</v>
          </cell>
          <cell r="B745" t="str">
            <v>General Surgery</v>
          </cell>
          <cell r="C745" t="str">
            <v>Appliances</v>
          </cell>
          <cell r="D745">
            <v>45931</v>
          </cell>
          <cell r="E745">
            <v>35.58</v>
          </cell>
        </row>
        <row r="746">
          <cell r="A746">
            <v>2186333</v>
          </cell>
          <cell r="B746" t="str">
            <v>General Surgery</v>
          </cell>
          <cell r="C746" t="str">
            <v>Appliances</v>
          </cell>
          <cell r="D746">
            <v>45931</v>
          </cell>
          <cell r="E746">
            <v>97.2</v>
          </cell>
        </row>
        <row r="747">
          <cell r="A747">
            <v>2186334</v>
          </cell>
          <cell r="B747" t="str">
            <v>General Surgery</v>
          </cell>
          <cell r="C747" t="str">
            <v>Appliances</v>
          </cell>
          <cell r="D747">
            <v>45931</v>
          </cell>
          <cell r="E747">
            <v>35.58</v>
          </cell>
        </row>
        <row r="748">
          <cell r="A748">
            <v>2188742</v>
          </cell>
          <cell r="B748" t="str">
            <v>General Surgery</v>
          </cell>
          <cell r="C748" t="str">
            <v>Appliances</v>
          </cell>
          <cell r="D748">
            <v>45931</v>
          </cell>
          <cell r="E748">
            <v>33.619999999999997</v>
          </cell>
        </row>
        <row r="749">
          <cell r="A749">
            <v>2188866</v>
          </cell>
          <cell r="B749" t="str">
            <v>General Surgery</v>
          </cell>
          <cell r="C749" t="str">
            <v>Appliances</v>
          </cell>
          <cell r="D749">
            <v>45931</v>
          </cell>
          <cell r="E749">
            <v>35.58</v>
          </cell>
        </row>
        <row r="750">
          <cell r="A750">
            <v>2189323</v>
          </cell>
          <cell r="B750" t="str">
            <v>General Surgery</v>
          </cell>
          <cell r="C750" t="str">
            <v>Appliances</v>
          </cell>
          <cell r="D750">
            <v>45931</v>
          </cell>
          <cell r="E750">
            <v>43.94</v>
          </cell>
        </row>
        <row r="751">
          <cell r="A751">
            <v>2189477</v>
          </cell>
          <cell r="B751" t="str">
            <v>General Surgery</v>
          </cell>
          <cell r="C751" t="str">
            <v>Appliances</v>
          </cell>
          <cell r="D751">
            <v>45931</v>
          </cell>
          <cell r="E751">
            <v>33.619999999999997</v>
          </cell>
        </row>
        <row r="752">
          <cell r="A752">
            <v>2189586</v>
          </cell>
          <cell r="B752" t="str">
            <v>General Surgery</v>
          </cell>
          <cell r="C752" t="str">
            <v>Appliances</v>
          </cell>
          <cell r="D752">
            <v>45931</v>
          </cell>
          <cell r="E752">
            <v>43.94</v>
          </cell>
        </row>
        <row r="753">
          <cell r="A753">
            <v>2190309</v>
          </cell>
          <cell r="B753" t="str">
            <v>General Surgery</v>
          </cell>
          <cell r="C753" t="str">
            <v>Appliances</v>
          </cell>
          <cell r="D753">
            <v>45931</v>
          </cell>
          <cell r="E753">
            <v>44.81</v>
          </cell>
        </row>
        <row r="754">
          <cell r="A754">
            <v>2193649</v>
          </cell>
          <cell r="B754" t="str">
            <v>General Surgery</v>
          </cell>
          <cell r="C754" t="str">
            <v>Appliances</v>
          </cell>
          <cell r="D754">
            <v>45931</v>
          </cell>
          <cell r="E754">
            <v>38.880000000000003</v>
          </cell>
        </row>
        <row r="755">
          <cell r="A755">
            <v>2193650</v>
          </cell>
          <cell r="B755" t="str">
            <v>General Surgery</v>
          </cell>
          <cell r="C755" t="str">
            <v>Appliances</v>
          </cell>
          <cell r="D755">
            <v>45931</v>
          </cell>
          <cell r="E755">
            <v>110.16</v>
          </cell>
        </row>
        <row r="756">
          <cell r="A756">
            <v>2193651</v>
          </cell>
          <cell r="B756" t="str">
            <v>General Surgery</v>
          </cell>
          <cell r="C756" t="str">
            <v>Appliances</v>
          </cell>
          <cell r="D756">
            <v>45931</v>
          </cell>
          <cell r="E756">
            <v>105.84</v>
          </cell>
        </row>
        <row r="757">
          <cell r="A757">
            <v>2193652</v>
          </cell>
          <cell r="B757" t="str">
            <v>General Surgery</v>
          </cell>
          <cell r="C757" t="str">
            <v>Appliances</v>
          </cell>
          <cell r="D757">
            <v>45931</v>
          </cell>
          <cell r="E757">
            <v>177.12</v>
          </cell>
        </row>
        <row r="758">
          <cell r="A758">
            <v>2193653</v>
          </cell>
          <cell r="B758" t="str">
            <v>General Surgery</v>
          </cell>
          <cell r="C758" t="str">
            <v>Appliances</v>
          </cell>
          <cell r="D758">
            <v>45931</v>
          </cell>
          <cell r="E758">
            <v>88.56</v>
          </cell>
        </row>
        <row r="759">
          <cell r="A759">
            <v>2193654</v>
          </cell>
          <cell r="B759" t="str">
            <v>General Surgery</v>
          </cell>
          <cell r="C759" t="str">
            <v>Appliances</v>
          </cell>
          <cell r="D759">
            <v>45931</v>
          </cell>
          <cell r="E759">
            <v>203.04</v>
          </cell>
        </row>
        <row r="760">
          <cell r="A760">
            <v>2193655</v>
          </cell>
          <cell r="B760" t="str">
            <v>General Surgery</v>
          </cell>
          <cell r="C760" t="str">
            <v>Appliances</v>
          </cell>
          <cell r="D760">
            <v>45931</v>
          </cell>
          <cell r="E760">
            <v>326.16000000000003</v>
          </cell>
        </row>
        <row r="761">
          <cell r="A761">
            <v>2193656</v>
          </cell>
          <cell r="B761" t="str">
            <v>General Surgery</v>
          </cell>
          <cell r="C761" t="str">
            <v>Appliances</v>
          </cell>
          <cell r="D761">
            <v>45931</v>
          </cell>
          <cell r="E761">
            <v>190.08</v>
          </cell>
        </row>
        <row r="762">
          <cell r="A762">
            <v>2193657</v>
          </cell>
          <cell r="B762" t="str">
            <v>General Surgery</v>
          </cell>
          <cell r="C762" t="str">
            <v>Appliances</v>
          </cell>
          <cell r="D762">
            <v>45931</v>
          </cell>
          <cell r="E762">
            <v>105.84</v>
          </cell>
        </row>
        <row r="763">
          <cell r="A763">
            <v>2193658</v>
          </cell>
          <cell r="B763" t="str">
            <v>General Surgery</v>
          </cell>
          <cell r="C763" t="str">
            <v>Appliances</v>
          </cell>
          <cell r="D763">
            <v>45931</v>
          </cell>
          <cell r="E763">
            <v>77.760000000000005</v>
          </cell>
        </row>
        <row r="764">
          <cell r="A764">
            <v>2193659</v>
          </cell>
          <cell r="B764" t="str">
            <v>General Surgery</v>
          </cell>
          <cell r="C764" t="str">
            <v>Appliances</v>
          </cell>
          <cell r="D764">
            <v>45931</v>
          </cell>
          <cell r="E764">
            <v>86.4</v>
          </cell>
        </row>
        <row r="765">
          <cell r="A765">
            <v>2193660</v>
          </cell>
          <cell r="B765" t="str">
            <v>General Surgery</v>
          </cell>
          <cell r="C765" t="str">
            <v>Appliances</v>
          </cell>
          <cell r="D765">
            <v>45931</v>
          </cell>
          <cell r="E765">
            <v>59.4</v>
          </cell>
        </row>
        <row r="766">
          <cell r="A766">
            <v>2193665</v>
          </cell>
          <cell r="B766" t="str">
            <v>General Surgery</v>
          </cell>
          <cell r="C766" t="str">
            <v>Appliances</v>
          </cell>
          <cell r="D766">
            <v>45931</v>
          </cell>
          <cell r="E766">
            <v>59.4</v>
          </cell>
        </row>
        <row r="767">
          <cell r="A767">
            <v>2193666</v>
          </cell>
          <cell r="B767" t="str">
            <v>General Surgery</v>
          </cell>
          <cell r="C767" t="str">
            <v>Appliances</v>
          </cell>
          <cell r="D767">
            <v>45931</v>
          </cell>
          <cell r="E767">
            <v>118.8</v>
          </cell>
        </row>
        <row r="768">
          <cell r="A768">
            <v>2193667</v>
          </cell>
          <cell r="B768" t="str">
            <v>General Surgery</v>
          </cell>
          <cell r="C768" t="str">
            <v>Appliances</v>
          </cell>
          <cell r="D768">
            <v>45931</v>
          </cell>
          <cell r="E768">
            <v>79.92</v>
          </cell>
        </row>
        <row r="769">
          <cell r="A769">
            <v>2193668</v>
          </cell>
          <cell r="B769" t="str">
            <v>General Surgery</v>
          </cell>
          <cell r="C769" t="str">
            <v>Appliances</v>
          </cell>
          <cell r="D769">
            <v>45931</v>
          </cell>
          <cell r="E769">
            <v>103.68</v>
          </cell>
        </row>
        <row r="770">
          <cell r="A770">
            <v>2193669</v>
          </cell>
          <cell r="B770" t="str">
            <v>General Surgery</v>
          </cell>
          <cell r="C770" t="str">
            <v>Appliances</v>
          </cell>
          <cell r="D770">
            <v>45931</v>
          </cell>
          <cell r="E770">
            <v>145.08000000000001</v>
          </cell>
        </row>
        <row r="771">
          <cell r="A771">
            <v>2193670</v>
          </cell>
          <cell r="B771" t="str">
            <v>General Surgery</v>
          </cell>
          <cell r="C771" t="str">
            <v>Appliances</v>
          </cell>
          <cell r="D771">
            <v>45931</v>
          </cell>
          <cell r="E771">
            <v>142.56</v>
          </cell>
        </row>
        <row r="772">
          <cell r="A772">
            <v>2193671</v>
          </cell>
          <cell r="B772" t="str">
            <v>General Surgery</v>
          </cell>
          <cell r="C772" t="str">
            <v>Appliances</v>
          </cell>
          <cell r="D772">
            <v>45931</v>
          </cell>
          <cell r="E772">
            <v>105.84</v>
          </cell>
        </row>
        <row r="773">
          <cell r="A773">
            <v>2193672</v>
          </cell>
          <cell r="B773" t="str">
            <v>General Surgery</v>
          </cell>
          <cell r="C773" t="str">
            <v>Appliances</v>
          </cell>
          <cell r="D773">
            <v>45931</v>
          </cell>
          <cell r="E773">
            <v>127.8</v>
          </cell>
        </row>
        <row r="774">
          <cell r="A774">
            <v>2193673</v>
          </cell>
          <cell r="B774" t="str">
            <v>General Surgery</v>
          </cell>
          <cell r="C774" t="str">
            <v>Appliances</v>
          </cell>
          <cell r="D774">
            <v>45931</v>
          </cell>
          <cell r="E774">
            <v>177.12</v>
          </cell>
        </row>
        <row r="775">
          <cell r="A775">
            <v>2193675</v>
          </cell>
          <cell r="B775" t="str">
            <v>General Surgery</v>
          </cell>
          <cell r="C775" t="str">
            <v>Appliances</v>
          </cell>
          <cell r="D775">
            <v>45931</v>
          </cell>
          <cell r="E775">
            <v>177.12</v>
          </cell>
        </row>
        <row r="776">
          <cell r="A776">
            <v>2193676</v>
          </cell>
          <cell r="B776" t="str">
            <v>General Surgery</v>
          </cell>
          <cell r="C776" t="str">
            <v>Appliances</v>
          </cell>
          <cell r="D776">
            <v>45931</v>
          </cell>
          <cell r="E776">
            <v>75.599999999999994</v>
          </cell>
        </row>
        <row r="777">
          <cell r="A777">
            <v>2193677</v>
          </cell>
          <cell r="B777" t="str">
            <v>General Surgery</v>
          </cell>
          <cell r="C777" t="str">
            <v>Appliances</v>
          </cell>
          <cell r="D777">
            <v>45931</v>
          </cell>
          <cell r="E777">
            <v>105.84</v>
          </cell>
        </row>
        <row r="778">
          <cell r="A778">
            <v>2193678</v>
          </cell>
          <cell r="B778" t="str">
            <v>General Surgery</v>
          </cell>
          <cell r="C778" t="str">
            <v>Appliances</v>
          </cell>
          <cell r="D778">
            <v>45931</v>
          </cell>
          <cell r="E778">
            <v>220.32</v>
          </cell>
        </row>
        <row r="779">
          <cell r="A779">
            <v>2193679</v>
          </cell>
          <cell r="B779" t="str">
            <v>General Surgery</v>
          </cell>
          <cell r="C779" t="str">
            <v>Appliances</v>
          </cell>
          <cell r="D779">
            <v>45931</v>
          </cell>
          <cell r="E779">
            <v>47.52</v>
          </cell>
        </row>
        <row r="780">
          <cell r="A780">
            <v>2193680</v>
          </cell>
          <cell r="B780" t="str">
            <v>General Surgery</v>
          </cell>
          <cell r="C780" t="str">
            <v>Appliances</v>
          </cell>
          <cell r="D780">
            <v>45931</v>
          </cell>
          <cell r="E780">
            <v>60.48</v>
          </cell>
        </row>
        <row r="781">
          <cell r="A781">
            <v>2193681</v>
          </cell>
          <cell r="B781" t="str">
            <v>General Surgery</v>
          </cell>
          <cell r="C781" t="str">
            <v>Appliances</v>
          </cell>
          <cell r="D781">
            <v>45931</v>
          </cell>
          <cell r="E781">
            <v>203.04</v>
          </cell>
        </row>
        <row r="782">
          <cell r="A782">
            <v>2193682</v>
          </cell>
          <cell r="B782" t="str">
            <v>General Surgery</v>
          </cell>
          <cell r="C782" t="str">
            <v>Appliances</v>
          </cell>
          <cell r="D782">
            <v>45931</v>
          </cell>
          <cell r="E782">
            <v>127.44</v>
          </cell>
        </row>
        <row r="783">
          <cell r="A783">
            <v>2188840</v>
          </cell>
          <cell r="B783" t="str">
            <v>General Surgery</v>
          </cell>
          <cell r="C783" t="str">
            <v>Appliances</v>
          </cell>
          <cell r="D783">
            <v>45931</v>
          </cell>
          <cell r="E783">
            <v>42.2</v>
          </cell>
        </row>
        <row r="784">
          <cell r="A784">
            <v>2188982</v>
          </cell>
          <cell r="B784" t="str">
            <v>General Surgery</v>
          </cell>
          <cell r="C784" t="str">
            <v>Appliances</v>
          </cell>
          <cell r="D784">
            <v>45931</v>
          </cell>
          <cell r="E784">
            <v>42.2</v>
          </cell>
        </row>
        <row r="785">
          <cell r="A785">
            <v>2193123</v>
          </cell>
          <cell r="B785" t="str">
            <v>General Surgery</v>
          </cell>
          <cell r="C785" t="str">
            <v>Consultancy Services</v>
          </cell>
          <cell r="D785">
            <v>45931</v>
          </cell>
          <cell r="E785">
            <v>1900</v>
          </cell>
        </row>
        <row r="786">
          <cell r="A786">
            <v>2193739</v>
          </cell>
          <cell r="B786" t="str">
            <v>General Surgery</v>
          </cell>
          <cell r="C786" t="str">
            <v>Furn &amp; Computer Equipt</v>
          </cell>
          <cell r="D786">
            <v>45931</v>
          </cell>
          <cell r="E786">
            <v>14.23</v>
          </cell>
        </row>
        <row r="787">
          <cell r="A787">
            <v>2189166</v>
          </cell>
          <cell r="B787" t="str">
            <v>General Surgery</v>
          </cell>
          <cell r="C787" t="str">
            <v>Laboratory Equipment</v>
          </cell>
          <cell r="D787">
            <v>45931</v>
          </cell>
          <cell r="E787">
            <v>22809.599999999999</v>
          </cell>
        </row>
        <row r="788">
          <cell r="A788">
            <v>2190455</v>
          </cell>
          <cell r="B788" t="str">
            <v>General Surgery</v>
          </cell>
          <cell r="C788" t="str">
            <v>Med &amp; Surg Equipment</v>
          </cell>
          <cell r="D788">
            <v>45931</v>
          </cell>
          <cell r="E788">
            <v>243.6</v>
          </cell>
        </row>
        <row r="789">
          <cell r="A789">
            <v>2193739</v>
          </cell>
          <cell r="B789" t="str">
            <v>General Surgery</v>
          </cell>
          <cell r="C789" t="str">
            <v>Other Miscellaneous</v>
          </cell>
          <cell r="D789">
            <v>45931</v>
          </cell>
          <cell r="E789">
            <v>4.9800000000000004</v>
          </cell>
        </row>
        <row r="790">
          <cell r="A790">
            <v>2182720</v>
          </cell>
          <cell r="B790" t="str">
            <v>General Surgery</v>
          </cell>
          <cell r="C790" t="str">
            <v>Other Miscellaneous</v>
          </cell>
          <cell r="D790">
            <v>45931</v>
          </cell>
          <cell r="E790">
            <v>4.68</v>
          </cell>
        </row>
        <row r="791">
          <cell r="A791">
            <v>2182727</v>
          </cell>
          <cell r="B791" t="str">
            <v>General Surgery</v>
          </cell>
          <cell r="C791" t="str">
            <v>Other Miscellaneous</v>
          </cell>
          <cell r="D791">
            <v>45931</v>
          </cell>
          <cell r="E791">
            <v>4.68</v>
          </cell>
        </row>
        <row r="792">
          <cell r="A792">
            <v>2182728</v>
          </cell>
          <cell r="B792" t="str">
            <v>General Surgery</v>
          </cell>
          <cell r="C792" t="str">
            <v>Other Miscellaneous</v>
          </cell>
          <cell r="D792">
            <v>45931</v>
          </cell>
          <cell r="E792">
            <v>5.88</v>
          </cell>
        </row>
        <row r="793">
          <cell r="A793">
            <v>2182733</v>
          </cell>
          <cell r="B793" t="str">
            <v>General Surgery</v>
          </cell>
          <cell r="C793" t="str">
            <v>Other Miscellaneous</v>
          </cell>
          <cell r="D793">
            <v>45931</v>
          </cell>
          <cell r="E793">
            <v>5.88</v>
          </cell>
        </row>
        <row r="794">
          <cell r="A794">
            <v>2182838</v>
          </cell>
          <cell r="B794" t="str">
            <v>General Surgery</v>
          </cell>
          <cell r="C794" t="str">
            <v>Other Miscellaneous</v>
          </cell>
          <cell r="D794">
            <v>45931</v>
          </cell>
          <cell r="E794">
            <v>7.68</v>
          </cell>
        </row>
        <row r="795">
          <cell r="A795">
            <v>2183343</v>
          </cell>
          <cell r="B795" t="str">
            <v>General Surgery</v>
          </cell>
          <cell r="C795" t="str">
            <v>Other Miscellaneous</v>
          </cell>
          <cell r="D795">
            <v>45931</v>
          </cell>
          <cell r="E795">
            <v>7.68</v>
          </cell>
        </row>
        <row r="796">
          <cell r="A796">
            <v>2183925</v>
          </cell>
          <cell r="B796" t="str">
            <v>General Surgery</v>
          </cell>
          <cell r="C796" t="str">
            <v>Other Miscellaneous</v>
          </cell>
          <cell r="D796">
            <v>45931</v>
          </cell>
          <cell r="E796">
            <v>7.68</v>
          </cell>
        </row>
        <row r="797">
          <cell r="A797">
            <v>2186146</v>
          </cell>
          <cell r="B797" t="str">
            <v>General Surgery</v>
          </cell>
          <cell r="C797" t="str">
            <v>Other Miscellaneous</v>
          </cell>
          <cell r="D797">
            <v>45931</v>
          </cell>
          <cell r="E797">
            <v>7.68</v>
          </cell>
        </row>
        <row r="798">
          <cell r="A798">
            <v>2186147</v>
          </cell>
          <cell r="B798" t="str">
            <v>General Surgery</v>
          </cell>
          <cell r="C798" t="str">
            <v>Other Miscellaneous</v>
          </cell>
          <cell r="D798">
            <v>45931</v>
          </cell>
          <cell r="E798">
            <v>7.68</v>
          </cell>
        </row>
        <row r="799">
          <cell r="A799">
            <v>2186330</v>
          </cell>
          <cell r="B799" t="str">
            <v>General Surgery</v>
          </cell>
          <cell r="C799" t="str">
            <v>Other Miscellaneous</v>
          </cell>
          <cell r="D799">
            <v>45931</v>
          </cell>
          <cell r="E799">
            <v>4.68</v>
          </cell>
        </row>
        <row r="800">
          <cell r="A800">
            <v>2186333</v>
          </cell>
          <cell r="B800" t="str">
            <v>General Surgery</v>
          </cell>
          <cell r="C800" t="str">
            <v>Other Miscellaneous</v>
          </cell>
          <cell r="D800">
            <v>45931</v>
          </cell>
          <cell r="E800">
            <v>5.88</v>
          </cell>
        </row>
        <row r="801">
          <cell r="A801">
            <v>2186334</v>
          </cell>
          <cell r="B801" t="str">
            <v>General Surgery</v>
          </cell>
          <cell r="C801" t="str">
            <v>Other Miscellaneous</v>
          </cell>
          <cell r="D801">
            <v>45931</v>
          </cell>
          <cell r="E801">
            <v>7.68</v>
          </cell>
        </row>
        <row r="802">
          <cell r="A802">
            <v>2188742</v>
          </cell>
          <cell r="B802" t="str">
            <v>General Surgery</v>
          </cell>
          <cell r="C802" t="str">
            <v>Other Miscellaneous</v>
          </cell>
          <cell r="D802">
            <v>45931</v>
          </cell>
          <cell r="E802">
            <v>5.88</v>
          </cell>
        </row>
        <row r="803">
          <cell r="A803">
            <v>2188866</v>
          </cell>
          <cell r="B803" t="str">
            <v>General Surgery</v>
          </cell>
          <cell r="C803" t="str">
            <v>Other Miscellaneous</v>
          </cell>
          <cell r="D803">
            <v>45931</v>
          </cell>
          <cell r="E803">
            <v>4.68</v>
          </cell>
        </row>
        <row r="804">
          <cell r="A804">
            <v>2189323</v>
          </cell>
          <cell r="B804" t="str">
            <v>General Surgery</v>
          </cell>
          <cell r="C804" t="str">
            <v>Other Miscellaneous</v>
          </cell>
          <cell r="D804">
            <v>45931</v>
          </cell>
          <cell r="E804">
            <v>5.88</v>
          </cell>
        </row>
        <row r="805">
          <cell r="A805">
            <v>2189586</v>
          </cell>
          <cell r="B805" t="str">
            <v>General Surgery</v>
          </cell>
          <cell r="C805" t="str">
            <v>Other Miscellaneous</v>
          </cell>
          <cell r="D805">
            <v>45931</v>
          </cell>
          <cell r="E805">
            <v>7.68</v>
          </cell>
        </row>
        <row r="806">
          <cell r="A806">
            <v>2190309</v>
          </cell>
          <cell r="B806" t="str">
            <v>General Surgery</v>
          </cell>
          <cell r="C806" t="str">
            <v>Other Miscellaneous</v>
          </cell>
          <cell r="D806">
            <v>45931</v>
          </cell>
          <cell r="E806">
            <v>5.88</v>
          </cell>
        </row>
        <row r="807">
          <cell r="A807">
            <v>2188758</v>
          </cell>
          <cell r="B807" t="str">
            <v>General Surgery</v>
          </cell>
          <cell r="C807" t="str">
            <v>Other Miscellaneous</v>
          </cell>
          <cell r="D807">
            <v>45931</v>
          </cell>
          <cell r="E807">
            <v>7.14</v>
          </cell>
        </row>
        <row r="808">
          <cell r="A808">
            <v>2193649</v>
          </cell>
          <cell r="B808" t="str">
            <v>General Surgery</v>
          </cell>
          <cell r="C808" t="str">
            <v>Other Miscellaneous</v>
          </cell>
          <cell r="D808">
            <v>45931</v>
          </cell>
          <cell r="E808">
            <v>4.68</v>
          </cell>
        </row>
        <row r="809">
          <cell r="A809">
            <v>2193650</v>
          </cell>
          <cell r="B809" t="str">
            <v>General Surgery</v>
          </cell>
          <cell r="C809" t="str">
            <v>Other Miscellaneous</v>
          </cell>
          <cell r="D809">
            <v>45931</v>
          </cell>
          <cell r="E809">
            <v>4.68</v>
          </cell>
        </row>
        <row r="810">
          <cell r="A810">
            <v>2193651</v>
          </cell>
          <cell r="B810" t="str">
            <v>General Surgery</v>
          </cell>
          <cell r="C810" t="str">
            <v>Other Miscellaneous</v>
          </cell>
          <cell r="D810">
            <v>45931</v>
          </cell>
          <cell r="E810">
            <v>4.68</v>
          </cell>
        </row>
        <row r="811">
          <cell r="A811">
            <v>2193652</v>
          </cell>
          <cell r="B811" t="str">
            <v>General Surgery</v>
          </cell>
          <cell r="C811" t="str">
            <v>Other Miscellaneous</v>
          </cell>
          <cell r="D811">
            <v>45931</v>
          </cell>
          <cell r="E811">
            <v>4.68</v>
          </cell>
        </row>
        <row r="812">
          <cell r="A812">
            <v>2193653</v>
          </cell>
          <cell r="B812" t="str">
            <v>General Surgery</v>
          </cell>
          <cell r="C812" t="str">
            <v>Other Miscellaneous</v>
          </cell>
          <cell r="D812">
            <v>45931</v>
          </cell>
          <cell r="E812">
            <v>4.68</v>
          </cell>
        </row>
        <row r="813">
          <cell r="A813">
            <v>2193654</v>
          </cell>
          <cell r="B813" t="str">
            <v>General Surgery</v>
          </cell>
          <cell r="C813" t="str">
            <v>Other Miscellaneous</v>
          </cell>
          <cell r="D813">
            <v>45931</v>
          </cell>
          <cell r="E813">
            <v>4.68</v>
          </cell>
        </row>
        <row r="814">
          <cell r="A814">
            <v>2193655</v>
          </cell>
          <cell r="B814" t="str">
            <v>General Surgery</v>
          </cell>
          <cell r="C814" t="str">
            <v>Other Miscellaneous</v>
          </cell>
          <cell r="D814">
            <v>45931</v>
          </cell>
          <cell r="E814">
            <v>4.68</v>
          </cell>
        </row>
        <row r="815">
          <cell r="A815">
            <v>2193656</v>
          </cell>
          <cell r="B815" t="str">
            <v>General Surgery</v>
          </cell>
          <cell r="C815" t="str">
            <v>Other Miscellaneous</v>
          </cell>
          <cell r="D815">
            <v>45931</v>
          </cell>
          <cell r="E815">
            <v>4.68</v>
          </cell>
        </row>
        <row r="816">
          <cell r="A816">
            <v>2193657</v>
          </cell>
          <cell r="B816" t="str">
            <v>General Surgery</v>
          </cell>
          <cell r="C816" t="str">
            <v>Other Miscellaneous</v>
          </cell>
          <cell r="D816">
            <v>45931</v>
          </cell>
          <cell r="E816">
            <v>4.68</v>
          </cell>
        </row>
        <row r="817">
          <cell r="A817">
            <v>2193658</v>
          </cell>
          <cell r="B817" t="str">
            <v>General Surgery</v>
          </cell>
          <cell r="C817" t="str">
            <v>Other Miscellaneous</v>
          </cell>
          <cell r="D817">
            <v>45931</v>
          </cell>
          <cell r="E817">
            <v>4.68</v>
          </cell>
        </row>
        <row r="818">
          <cell r="A818">
            <v>2193659</v>
          </cell>
          <cell r="B818" t="str">
            <v>General Surgery</v>
          </cell>
          <cell r="C818" t="str">
            <v>Other Miscellaneous</v>
          </cell>
          <cell r="D818">
            <v>45931</v>
          </cell>
          <cell r="E818">
            <v>4.68</v>
          </cell>
        </row>
        <row r="819">
          <cell r="A819">
            <v>2193660</v>
          </cell>
          <cell r="B819" t="str">
            <v>General Surgery</v>
          </cell>
          <cell r="C819" t="str">
            <v>Other Miscellaneous</v>
          </cell>
          <cell r="D819">
            <v>45931</v>
          </cell>
          <cell r="E819">
            <v>4.68</v>
          </cell>
        </row>
        <row r="820">
          <cell r="A820">
            <v>2193665</v>
          </cell>
          <cell r="B820" t="str">
            <v>General Surgery</v>
          </cell>
          <cell r="C820" t="str">
            <v>Other Miscellaneous</v>
          </cell>
          <cell r="D820">
            <v>45931</v>
          </cell>
          <cell r="E820">
            <v>4.68</v>
          </cell>
        </row>
        <row r="821">
          <cell r="A821">
            <v>2193666</v>
          </cell>
          <cell r="B821" t="str">
            <v>General Surgery</v>
          </cell>
          <cell r="C821" t="str">
            <v>Other Miscellaneous</v>
          </cell>
          <cell r="D821">
            <v>45931</v>
          </cell>
          <cell r="E821">
            <v>4.68</v>
          </cell>
        </row>
        <row r="822">
          <cell r="A822">
            <v>2193667</v>
          </cell>
          <cell r="B822" t="str">
            <v>General Surgery</v>
          </cell>
          <cell r="C822" t="str">
            <v>Other Miscellaneous</v>
          </cell>
          <cell r="D822">
            <v>45931</v>
          </cell>
          <cell r="E822">
            <v>4.68</v>
          </cell>
        </row>
        <row r="823">
          <cell r="A823">
            <v>2193668</v>
          </cell>
          <cell r="B823" t="str">
            <v>General Surgery</v>
          </cell>
          <cell r="C823" t="str">
            <v>Other Miscellaneous</v>
          </cell>
          <cell r="D823">
            <v>45931</v>
          </cell>
          <cell r="E823">
            <v>4.68</v>
          </cell>
        </row>
        <row r="824">
          <cell r="A824">
            <v>2193670</v>
          </cell>
          <cell r="B824" t="str">
            <v>General Surgery</v>
          </cell>
          <cell r="C824" t="str">
            <v>Other Miscellaneous</v>
          </cell>
          <cell r="D824">
            <v>45931</v>
          </cell>
          <cell r="E824">
            <v>4.68</v>
          </cell>
        </row>
        <row r="825">
          <cell r="A825">
            <v>2193671</v>
          </cell>
          <cell r="B825" t="str">
            <v>General Surgery</v>
          </cell>
          <cell r="C825" t="str">
            <v>Other Miscellaneous</v>
          </cell>
          <cell r="D825">
            <v>45931</v>
          </cell>
          <cell r="E825">
            <v>4.68</v>
          </cell>
        </row>
        <row r="826">
          <cell r="A826">
            <v>2193675</v>
          </cell>
          <cell r="B826" t="str">
            <v>General Surgery</v>
          </cell>
          <cell r="C826" t="str">
            <v>Other Miscellaneous</v>
          </cell>
          <cell r="D826">
            <v>45931</v>
          </cell>
          <cell r="E826">
            <v>4.68</v>
          </cell>
        </row>
        <row r="827">
          <cell r="A827">
            <v>2193677</v>
          </cell>
          <cell r="B827" t="str">
            <v>General Surgery</v>
          </cell>
          <cell r="C827" t="str">
            <v>Other Miscellaneous</v>
          </cell>
          <cell r="D827">
            <v>45931</v>
          </cell>
          <cell r="E827">
            <v>4.68</v>
          </cell>
        </row>
        <row r="828">
          <cell r="A828">
            <v>2193678</v>
          </cell>
          <cell r="B828" t="str">
            <v>General Surgery</v>
          </cell>
          <cell r="C828" t="str">
            <v>Other Miscellaneous</v>
          </cell>
          <cell r="D828">
            <v>45931</v>
          </cell>
          <cell r="E828">
            <v>4.68</v>
          </cell>
        </row>
        <row r="829">
          <cell r="A829">
            <v>2193679</v>
          </cell>
          <cell r="B829" t="str">
            <v>General Surgery</v>
          </cell>
          <cell r="C829" t="str">
            <v>Other Miscellaneous</v>
          </cell>
          <cell r="D829">
            <v>45931</v>
          </cell>
          <cell r="E829">
            <v>4.68</v>
          </cell>
        </row>
        <row r="830">
          <cell r="A830">
            <v>2193680</v>
          </cell>
          <cell r="B830" t="str">
            <v>General Surgery</v>
          </cell>
          <cell r="C830" t="str">
            <v>Other Miscellaneous</v>
          </cell>
          <cell r="D830">
            <v>45931</v>
          </cell>
          <cell r="E830">
            <v>7.2</v>
          </cell>
        </row>
        <row r="831">
          <cell r="A831">
            <v>2193681</v>
          </cell>
          <cell r="B831" t="str">
            <v>General Surgery</v>
          </cell>
          <cell r="C831" t="str">
            <v>Other Miscellaneous</v>
          </cell>
          <cell r="D831">
            <v>45931</v>
          </cell>
          <cell r="E831">
            <v>4.68</v>
          </cell>
        </row>
        <row r="832">
          <cell r="A832">
            <v>2193682</v>
          </cell>
          <cell r="B832" t="str">
            <v>General Surgery</v>
          </cell>
          <cell r="C832" t="str">
            <v>Other Miscellaneous</v>
          </cell>
          <cell r="D832">
            <v>45931</v>
          </cell>
          <cell r="E832">
            <v>4.68</v>
          </cell>
        </row>
        <row r="833">
          <cell r="A833">
            <v>2188758</v>
          </cell>
          <cell r="B833" t="str">
            <v>General Surgery</v>
          </cell>
          <cell r="C833" t="str">
            <v>Uniforms &amp; Clothing</v>
          </cell>
          <cell r="D833">
            <v>45931</v>
          </cell>
          <cell r="E833">
            <v>105.02</v>
          </cell>
        </row>
        <row r="834">
          <cell r="A834">
            <v>2187748</v>
          </cell>
          <cell r="B834" t="str">
            <v>Hard Fm</v>
          </cell>
          <cell r="C834" t="str">
            <v>Building &amp; Eng Contracts</v>
          </cell>
          <cell r="D834">
            <v>45931</v>
          </cell>
          <cell r="E834">
            <v>1915.2</v>
          </cell>
        </row>
        <row r="835">
          <cell r="A835">
            <v>2193774</v>
          </cell>
          <cell r="B835" t="str">
            <v>Hard Fm</v>
          </cell>
          <cell r="C835" t="str">
            <v>Building &amp; Eng Contracts</v>
          </cell>
          <cell r="D835">
            <v>45931</v>
          </cell>
          <cell r="E835">
            <v>2682</v>
          </cell>
        </row>
        <row r="836">
          <cell r="A836">
            <v>2193218</v>
          </cell>
          <cell r="B836" t="str">
            <v>Hard Fm</v>
          </cell>
          <cell r="C836" t="str">
            <v>Building &amp; Eng Contracts</v>
          </cell>
          <cell r="D836">
            <v>45931</v>
          </cell>
          <cell r="E836">
            <v>286.8</v>
          </cell>
        </row>
        <row r="837">
          <cell r="A837">
            <v>2192876</v>
          </cell>
          <cell r="B837" t="str">
            <v>Hard Fm</v>
          </cell>
          <cell r="C837" t="str">
            <v>Building &amp; Eng Contracts</v>
          </cell>
          <cell r="D837">
            <v>45931</v>
          </cell>
          <cell r="E837">
            <v>1020</v>
          </cell>
        </row>
        <row r="838">
          <cell r="A838">
            <v>2188891</v>
          </cell>
          <cell r="B838" t="str">
            <v>Hard Fm</v>
          </cell>
          <cell r="C838" t="str">
            <v>Building &amp; Eng Equipt</v>
          </cell>
          <cell r="D838">
            <v>45931</v>
          </cell>
          <cell r="E838">
            <v>576</v>
          </cell>
        </row>
        <row r="839">
          <cell r="A839">
            <v>2188783</v>
          </cell>
          <cell r="B839" t="str">
            <v>Hard Fm</v>
          </cell>
          <cell r="C839" t="str">
            <v>Building &amp; Eng Equipt</v>
          </cell>
          <cell r="D839">
            <v>45931</v>
          </cell>
          <cell r="E839">
            <v>3576</v>
          </cell>
        </row>
        <row r="840">
          <cell r="A840">
            <v>2188823</v>
          </cell>
          <cell r="B840" t="str">
            <v>Hard Fm</v>
          </cell>
          <cell r="C840" t="str">
            <v>Building &amp; Eng Equipt</v>
          </cell>
          <cell r="D840">
            <v>45931</v>
          </cell>
          <cell r="E840">
            <v>240</v>
          </cell>
        </row>
        <row r="841">
          <cell r="A841">
            <v>2188824</v>
          </cell>
          <cell r="B841" t="str">
            <v>Hard Fm</v>
          </cell>
          <cell r="C841" t="str">
            <v>Building &amp; Eng Equipt</v>
          </cell>
          <cell r="D841">
            <v>45931</v>
          </cell>
          <cell r="E841">
            <v>2820</v>
          </cell>
        </row>
        <row r="842">
          <cell r="A842">
            <v>2188834</v>
          </cell>
          <cell r="B842" t="str">
            <v>Hard Fm</v>
          </cell>
          <cell r="C842" t="str">
            <v>Building &amp; Eng Equipt</v>
          </cell>
          <cell r="D842">
            <v>45931</v>
          </cell>
          <cell r="E842">
            <v>1638.42</v>
          </cell>
        </row>
        <row r="843">
          <cell r="A843">
            <v>2188814</v>
          </cell>
          <cell r="B843" t="str">
            <v>Hard Fm</v>
          </cell>
          <cell r="C843" t="str">
            <v>Building &amp; Eng Equipt</v>
          </cell>
          <cell r="D843">
            <v>45931</v>
          </cell>
          <cell r="E843">
            <v>355.14</v>
          </cell>
        </row>
        <row r="844">
          <cell r="A844">
            <v>2189082</v>
          </cell>
          <cell r="B844" t="str">
            <v>Hard Fm</v>
          </cell>
          <cell r="C844" t="str">
            <v>Building &amp; Eng Equipt</v>
          </cell>
          <cell r="D844">
            <v>45931</v>
          </cell>
          <cell r="E844">
            <v>31.34</v>
          </cell>
        </row>
        <row r="845">
          <cell r="A845">
            <v>2188958</v>
          </cell>
          <cell r="B845" t="str">
            <v>Hard Fm</v>
          </cell>
          <cell r="C845" t="str">
            <v>Building &amp; Eng Equipt</v>
          </cell>
          <cell r="D845">
            <v>45931</v>
          </cell>
          <cell r="E845">
            <v>306.67</v>
          </cell>
        </row>
        <row r="846">
          <cell r="A846">
            <v>2192794</v>
          </cell>
          <cell r="B846" t="str">
            <v>Hard Fm</v>
          </cell>
          <cell r="C846" t="str">
            <v>Building &amp; Eng Equipt</v>
          </cell>
          <cell r="D846">
            <v>45931</v>
          </cell>
          <cell r="E846">
            <v>37.39</v>
          </cell>
        </row>
        <row r="847">
          <cell r="A847">
            <v>2193623</v>
          </cell>
          <cell r="B847" t="str">
            <v>Hard Fm</v>
          </cell>
          <cell r="C847" t="str">
            <v>Building &amp; Eng Equipt</v>
          </cell>
          <cell r="D847">
            <v>45931</v>
          </cell>
          <cell r="E847">
            <v>6.5</v>
          </cell>
        </row>
        <row r="848">
          <cell r="A848">
            <v>2187807</v>
          </cell>
          <cell r="B848" t="str">
            <v>Hard Fm</v>
          </cell>
          <cell r="C848" t="str">
            <v>Building &amp; Eng Equipt</v>
          </cell>
          <cell r="D848">
            <v>45931</v>
          </cell>
          <cell r="E848">
            <v>1680</v>
          </cell>
        </row>
        <row r="849">
          <cell r="A849">
            <v>2191011</v>
          </cell>
          <cell r="B849" t="str">
            <v>Hard Fm</v>
          </cell>
          <cell r="C849" t="str">
            <v>Building &amp; Eng Equipt</v>
          </cell>
          <cell r="D849">
            <v>45931</v>
          </cell>
          <cell r="E849">
            <v>25.2</v>
          </cell>
        </row>
        <row r="850">
          <cell r="A850">
            <v>2183805</v>
          </cell>
          <cell r="B850" t="str">
            <v>Hard Fm</v>
          </cell>
          <cell r="C850" t="str">
            <v>Building &amp; Eng Equipt</v>
          </cell>
          <cell r="D850">
            <v>45931</v>
          </cell>
          <cell r="E850">
            <v>1504.8</v>
          </cell>
        </row>
        <row r="851">
          <cell r="A851">
            <v>2189557</v>
          </cell>
          <cell r="B851" t="str">
            <v>Hard Fm</v>
          </cell>
          <cell r="C851" t="str">
            <v>Building &amp; Eng Equipt</v>
          </cell>
          <cell r="D851">
            <v>45931</v>
          </cell>
          <cell r="E851">
            <v>502.92</v>
          </cell>
        </row>
        <row r="852">
          <cell r="A852">
            <v>2188882</v>
          </cell>
          <cell r="B852" t="str">
            <v>Hard Fm</v>
          </cell>
          <cell r="C852" t="str">
            <v>Building &amp; Eng Equipt</v>
          </cell>
          <cell r="D852">
            <v>45931</v>
          </cell>
          <cell r="E852">
            <v>360</v>
          </cell>
        </row>
        <row r="853">
          <cell r="A853">
            <v>2188883</v>
          </cell>
          <cell r="B853" t="str">
            <v>Hard Fm</v>
          </cell>
          <cell r="C853" t="str">
            <v>Building &amp; Eng Equipt</v>
          </cell>
          <cell r="D853">
            <v>45931</v>
          </cell>
          <cell r="E853">
            <v>360</v>
          </cell>
        </row>
        <row r="854">
          <cell r="A854">
            <v>2188884</v>
          </cell>
          <cell r="B854" t="str">
            <v>Hard Fm</v>
          </cell>
          <cell r="C854" t="str">
            <v>Building &amp; Eng Equipt</v>
          </cell>
          <cell r="D854">
            <v>45931</v>
          </cell>
          <cell r="E854">
            <v>360</v>
          </cell>
        </row>
        <row r="855">
          <cell r="A855">
            <v>2188886</v>
          </cell>
          <cell r="B855" t="str">
            <v>Hard Fm</v>
          </cell>
          <cell r="C855" t="str">
            <v>Building &amp; Eng Equipt</v>
          </cell>
          <cell r="D855">
            <v>45931</v>
          </cell>
          <cell r="E855">
            <v>360</v>
          </cell>
        </row>
        <row r="856">
          <cell r="A856">
            <v>2188887</v>
          </cell>
          <cell r="B856" t="str">
            <v>Hard Fm</v>
          </cell>
          <cell r="C856" t="str">
            <v>Building &amp; Eng Equipt</v>
          </cell>
          <cell r="D856">
            <v>45931</v>
          </cell>
          <cell r="E856">
            <v>360</v>
          </cell>
        </row>
        <row r="857">
          <cell r="A857">
            <v>2188889</v>
          </cell>
          <cell r="B857" t="str">
            <v>Hard Fm</v>
          </cell>
          <cell r="C857" t="str">
            <v>Building &amp; Eng Equipt</v>
          </cell>
          <cell r="D857">
            <v>45931</v>
          </cell>
          <cell r="E857">
            <v>360</v>
          </cell>
        </row>
        <row r="858">
          <cell r="A858">
            <v>2188802</v>
          </cell>
          <cell r="B858" t="str">
            <v>Hard Fm</v>
          </cell>
          <cell r="C858" t="str">
            <v>Building &amp; Eng Equipt</v>
          </cell>
          <cell r="D858">
            <v>45931</v>
          </cell>
          <cell r="E858">
            <v>292.5</v>
          </cell>
        </row>
        <row r="859">
          <cell r="A859">
            <v>2188803</v>
          </cell>
          <cell r="B859" t="str">
            <v>Hard Fm</v>
          </cell>
          <cell r="C859" t="str">
            <v>Building &amp; Eng Equipt</v>
          </cell>
          <cell r="D859">
            <v>45931</v>
          </cell>
          <cell r="E859">
            <v>58.5</v>
          </cell>
        </row>
        <row r="860">
          <cell r="A860">
            <v>2188974</v>
          </cell>
          <cell r="B860" t="str">
            <v>Hard Fm</v>
          </cell>
          <cell r="C860" t="str">
            <v>Building &amp; Eng Equipt</v>
          </cell>
          <cell r="D860">
            <v>45931</v>
          </cell>
          <cell r="E860">
            <v>58.5</v>
          </cell>
        </row>
        <row r="861">
          <cell r="A861">
            <v>2188976</v>
          </cell>
          <cell r="B861" t="str">
            <v>Hard Fm</v>
          </cell>
          <cell r="C861" t="str">
            <v>Building &amp; Eng Equipt</v>
          </cell>
          <cell r="D861">
            <v>45931</v>
          </cell>
          <cell r="E861">
            <v>117</v>
          </cell>
        </row>
        <row r="862">
          <cell r="A862">
            <v>2188977</v>
          </cell>
          <cell r="B862" t="str">
            <v>Hard Fm</v>
          </cell>
          <cell r="C862" t="str">
            <v>Building &amp; Eng Equipt</v>
          </cell>
          <cell r="D862">
            <v>45931</v>
          </cell>
          <cell r="E862">
            <v>234</v>
          </cell>
        </row>
        <row r="863">
          <cell r="A863">
            <v>2188978</v>
          </cell>
          <cell r="B863" t="str">
            <v>Hard Fm</v>
          </cell>
          <cell r="C863" t="str">
            <v>Building &amp; Eng Equipt</v>
          </cell>
          <cell r="D863">
            <v>45931</v>
          </cell>
          <cell r="E863">
            <v>292.51</v>
          </cell>
        </row>
        <row r="864">
          <cell r="A864">
            <v>2188781</v>
          </cell>
          <cell r="B864" t="str">
            <v>Hard Fm</v>
          </cell>
          <cell r="C864" t="str">
            <v>Building &amp; Eng Equipt</v>
          </cell>
          <cell r="D864">
            <v>45931</v>
          </cell>
          <cell r="E864">
            <v>765</v>
          </cell>
        </row>
        <row r="865">
          <cell r="A865">
            <v>2194015</v>
          </cell>
          <cell r="B865" t="str">
            <v>Hard Fm</v>
          </cell>
          <cell r="C865" t="str">
            <v>Building &amp; Eng Equipt</v>
          </cell>
          <cell r="D865">
            <v>45931</v>
          </cell>
          <cell r="E865">
            <v>780</v>
          </cell>
        </row>
        <row r="866">
          <cell r="A866">
            <v>2164621</v>
          </cell>
          <cell r="B866" t="str">
            <v>Hard Fm</v>
          </cell>
          <cell r="C866" t="str">
            <v>Building &amp; Eng Equipt</v>
          </cell>
          <cell r="D866">
            <v>45931</v>
          </cell>
          <cell r="E866">
            <v>629.54</v>
          </cell>
        </row>
        <row r="867">
          <cell r="A867">
            <v>2169582</v>
          </cell>
          <cell r="B867" t="str">
            <v>Hard Fm</v>
          </cell>
          <cell r="C867" t="str">
            <v>Building &amp; Eng Equipt</v>
          </cell>
          <cell r="D867">
            <v>45931</v>
          </cell>
          <cell r="E867">
            <v>3032.84</v>
          </cell>
        </row>
        <row r="868">
          <cell r="A868">
            <v>2169604</v>
          </cell>
          <cell r="B868" t="str">
            <v>Hard Fm</v>
          </cell>
          <cell r="C868" t="str">
            <v>Building &amp; Eng Equipt</v>
          </cell>
          <cell r="D868">
            <v>45931</v>
          </cell>
          <cell r="E868">
            <v>438.04</v>
          </cell>
        </row>
        <row r="869">
          <cell r="A869">
            <v>2170364</v>
          </cell>
          <cell r="B869" t="str">
            <v>Hard Fm</v>
          </cell>
          <cell r="C869" t="str">
            <v>Building &amp; Eng Equipt</v>
          </cell>
          <cell r="D869">
            <v>45931</v>
          </cell>
          <cell r="E869">
            <v>344.45</v>
          </cell>
        </row>
        <row r="870">
          <cell r="A870">
            <v>2170735</v>
          </cell>
          <cell r="B870" t="str">
            <v>Hard Fm</v>
          </cell>
          <cell r="C870" t="str">
            <v>Building &amp; Eng Equipt</v>
          </cell>
          <cell r="D870">
            <v>45931</v>
          </cell>
          <cell r="E870">
            <v>458.4</v>
          </cell>
        </row>
        <row r="871">
          <cell r="A871">
            <v>2171561</v>
          </cell>
          <cell r="B871" t="str">
            <v>Hard Fm</v>
          </cell>
          <cell r="C871" t="str">
            <v>Building &amp; Eng Equipt</v>
          </cell>
          <cell r="D871">
            <v>45931</v>
          </cell>
          <cell r="E871">
            <v>3423.48</v>
          </cell>
        </row>
        <row r="872">
          <cell r="A872">
            <v>2172510</v>
          </cell>
          <cell r="B872" t="str">
            <v>Hard Fm</v>
          </cell>
          <cell r="C872" t="str">
            <v>Building &amp; Eng Equipt</v>
          </cell>
          <cell r="D872">
            <v>45931</v>
          </cell>
          <cell r="E872">
            <v>1629.3</v>
          </cell>
        </row>
        <row r="873">
          <cell r="A873">
            <v>2174688</v>
          </cell>
          <cell r="B873" t="str">
            <v>Hard Fm</v>
          </cell>
          <cell r="C873" t="str">
            <v>Building &amp; Eng Equipt</v>
          </cell>
          <cell r="D873">
            <v>45931</v>
          </cell>
          <cell r="E873">
            <v>594</v>
          </cell>
        </row>
        <row r="874">
          <cell r="A874">
            <v>2176622</v>
          </cell>
          <cell r="B874" t="str">
            <v>Hard Fm</v>
          </cell>
          <cell r="C874" t="str">
            <v>Building &amp; Eng Equipt</v>
          </cell>
          <cell r="D874">
            <v>45931</v>
          </cell>
          <cell r="E874">
            <v>370.14</v>
          </cell>
        </row>
        <row r="875">
          <cell r="A875">
            <v>2176623</v>
          </cell>
          <cell r="B875" t="str">
            <v>Hard Fm</v>
          </cell>
          <cell r="C875" t="str">
            <v>Building &amp; Eng Equipt</v>
          </cell>
          <cell r="D875">
            <v>45931</v>
          </cell>
          <cell r="E875">
            <v>580.13</v>
          </cell>
        </row>
        <row r="876">
          <cell r="A876">
            <v>2176801</v>
          </cell>
          <cell r="B876" t="str">
            <v>Hard Fm</v>
          </cell>
          <cell r="C876" t="str">
            <v>Building &amp; Eng Equipt</v>
          </cell>
          <cell r="D876">
            <v>45931</v>
          </cell>
          <cell r="E876">
            <v>1282.8</v>
          </cell>
        </row>
        <row r="877">
          <cell r="A877">
            <v>2178349</v>
          </cell>
          <cell r="B877" t="str">
            <v>Hard Fm</v>
          </cell>
          <cell r="C877" t="str">
            <v>Building &amp; Eng Equipt</v>
          </cell>
          <cell r="D877">
            <v>45931</v>
          </cell>
          <cell r="E877">
            <v>666.7</v>
          </cell>
        </row>
        <row r="878">
          <cell r="A878">
            <v>2182923</v>
          </cell>
          <cell r="B878" t="str">
            <v>Hard Fm</v>
          </cell>
          <cell r="C878" t="str">
            <v>Building &amp; Eng Equipt</v>
          </cell>
          <cell r="D878">
            <v>45931</v>
          </cell>
          <cell r="E878">
            <v>370.14</v>
          </cell>
        </row>
        <row r="879">
          <cell r="A879">
            <v>2189493</v>
          </cell>
          <cell r="B879" t="str">
            <v>Hard Fm</v>
          </cell>
          <cell r="C879" t="str">
            <v>Building &amp; Eng Equipt</v>
          </cell>
          <cell r="D879">
            <v>45931</v>
          </cell>
          <cell r="E879">
            <v>540</v>
          </cell>
        </row>
        <row r="880">
          <cell r="A880">
            <v>2189223</v>
          </cell>
          <cell r="B880" t="str">
            <v>Hard Fm</v>
          </cell>
          <cell r="C880" t="str">
            <v>Building &amp; Eng Equipt</v>
          </cell>
          <cell r="D880">
            <v>45931</v>
          </cell>
          <cell r="E880">
            <v>2686.2</v>
          </cell>
        </row>
        <row r="881">
          <cell r="A881">
            <v>2189227</v>
          </cell>
          <cell r="B881" t="str">
            <v>Hard Fm</v>
          </cell>
          <cell r="C881" t="str">
            <v>Building &amp; Eng Equipt</v>
          </cell>
          <cell r="D881">
            <v>45931</v>
          </cell>
          <cell r="E881">
            <v>5331.6</v>
          </cell>
        </row>
        <row r="882">
          <cell r="A882">
            <v>2189475</v>
          </cell>
          <cell r="B882" t="str">
            <v>Hard Fm</v>
          </cell>
          <cell r="C882" t="str">
            <v>Building &amp; Eng Equipt</v>
          </cell>
          <cell r="D882">
            <v>45931</v>
          </cell>
          <cell r="E882">
            <v>16882.8</v>
          </cell>
        </row>
        <row r="883">
          <cell r="A883">
            <v>2188896</v>
          </cell>
          <cell r="B883" t="str">
            <v>Hard Fm</v>
          </cell>
          <cell r="C883" t="str">
            <v>Building &amp; Eng Equipt</v>
          </cell>
          <cell r="D883">
            <v>45931</v>
          </cell>
          <cell r="E883">
            <v>6457.61</v>
          </cell>
        </row>
        <row r="884">
          <cell r="A884">
            <v>2188709</v>
          </cell>
          <cell r="B884" t="str">
            <v>Hard Fm</v>
          </cell>
          <cell r="C884" t="str">
            <v>Consultancy Services</v>
          </cell>
          <cell r="D884">
            <v>45931</v>
          </cell>
          <cell r="E884">
            <v>8798.15</v>
          </cell>
        </row>
        <row r="885">
          <cell r="A885">
            <v>2188710</v>
          </cell>
          <cell r="B885" t="str">
            <v>Hard Fm</v>
          </cell>
          <cell r="C885" t="str">
            <v>Consultancy Services</v>
          </cell>
          <cell r="D885">
            <v>45931</v>
          </cell>
          <cell r="E885">
            <v>2974.54</v>
          </cell>
        </row>
        <row r="886">
          <cell r="A886">
            <v>2189313</v>
          </cell>
          <cell r="B886" t="str">
            <v>Hard Fm</v>
          </cell>
          <cell r="C886" t="str">
            <v>Education And Training</v>
          </cell>
          <cell r="D886">
            <v>45931</v>
          </cell>
          <cell r="E886">
            <v>690</v>
          </cell>
        </row>
        <row r="887">
          <cell r="A887">
            <v>2193161</v>
          </cell>
          <cell r="B887" t="str">
            <v>Hard Fm</v>
          </cell>
          <cell r="C887" t="str">
            <v>Electricity</v>
          </cell>
          <cell r="D887">
            <v>45931</v>
          </cell>
          <cell r="E887">
            <v>2803.97</v>
          </cell>
        </row>
        <row r="888">
          <cell r="A888">
            <v>2193164</v>
          </cell>
          <cell r="B888" t="str">
            <v>Hard Fm</v>
          </cell>
          <cell r="C888" t="str">
            <v>Electricity</v>
          </cell>
          <cell r="D888">
            <v>45931</v>
          </cell>
          <cell r="E888">
            <v>795.26</v>
          </cell>
        </row>
        <row r="889">
          <cell r="A889">
            <v>2193165</v>
          </cell>
          <cell r="B889" t="str">
            <v>Hard Fm</v>
          </cell>
          <cell r="C889" t="str">
            <v>Electricity</v>
          </cell>
          <cell r="D889">
            <v>45931</v>
          </cell>
          <cell r="E889">
            <v>1921.66</v>
          </cell>
        </row>
        <row r="890">
          <cell r="A890">
            <v>2193166</v>
          </cell>
          <cell r="B890" t="str">
            <v>Hard Fm</v>
          </cell>
          <cell r="C890" t="str">
            <v>Electricity</v>
          </cell>
          <cell r="D890">
            <v>45931</v>
          </cell>
          <cell r="E890">
            <v>1916.35</v>
          </cell>
        </row>
        <row r="891">
          <cell r="A891">
            <v>2193167</v>
          </cell>
          <cell r="B891" t="str">
            <v>Hard Fm</v>
          </cell>
          <cell r="C891" t="str">
            <v>Electricity</v>
          </cell>
          <cell r="D891">
            <v>45931</v>
          </cell>
          <cell r="E891">
            <v>728.27</v>
          </cell>
        </row>
        <row r="892">
          <cell r="A892">
            <v>2193168</v>
          </cell>
          <cell r="B892" t="str">
            <v>Hard Fm</v>
          </cell>
          <cell r="C892" t="str">
            <v>Electricity</v>
          </cell>
          <cell r="D892">
            <v>45931</v>
          </cell>
          <cell r="E892">
            <v>858.65</v>
          </cell>
        </row>
        <row r="893">
          <cell r="A893">
            <v>2193170</v>
          </cell>
          <cell r="B893" t="str">
            <v>Hard Fm</v>
          </cell>
          <cell r="C893" t="str">
            <v>Electricity</v>
          </cell>
          <cell r="D893">
            <v>45931</v>
          </cell>
          <cell r="E893">
            <v>920.66</v>
          </cell>
        </row>
        <row r="894">
          <cell r="A894">
            <v>2193171</v>
          </cell>
          <cell r="B894" t="str">
            <v>Hard Fm</v>
          </cell>
          <cell r="C894" t="str">
            <v>Electricity</v>
          </cell>
          <cell r="D894">
            <v>45931</v>
          </cell>
          <cell r="E894">
            <v>909.19</v>
          </cell>
        </row>
        <row r="895">
          <cell r="A895">
            <v>2193173</v>
          </cell>
          <cell r="B895" t="str">
            <v>Hard Fm</v>
          </cell>
          <cell r="C895" t="str">
            <v>Electricity</v>
          </cell>
          <cell r="D895">
            <v>45931</v>
          </cell>
          <cell r="E895">
            <v>1832</v>
          </cell>
        </row>
        <row r="896">
          <cell r="A896">
            <v>2193997</v>
          </cell>
          <cell r="B896" t="str">
            <v>Hard Fm</v>
          </cell>
          <cell r="C896" t="str">
            <v>Electricity</v>
          </cell>
          <cell r="D896">
            <v>45931</v>
          </cell>
          <cell r="E896">
            <v>-1133.1500000000001</v>
          </cell>
        </row>
        <row r="897">
          <cell r="A897">
            <v>2194598</v>
          </cell>
          <cell r="B897" t="str">
            <v>Hard Fm</v>
          </cell>
          <cell r="C897" t="str">
            <v>Electricity</v>
          </cell>
          <cell r="D897">
            <v>45931</v>
          </cell>
          <cell r="E897">
            <v>329.58</v>
          </cell>
        </row>
        <row r="898">
          <cell r="A898">
            <v>2189139</v>
          </cell>
          <cell r="B898" t="str">
            <v>Hard Fm</v>
          </cell>
          <cell r="C898" t="str">
            <v>Ext Services Contracts</v>
          </cell>
          <cell r="D898">
            <v>45931</v>
          </cell>
          <cell r="E898">
            <v>297.97000000000003</v>
          </cell>
        </row>
        <row r="899">
          <cell r="A899">
            <v>2189140</v>
          </cell>
          <cell r="B899" t="str">
            <v>Hard Fm</v>
          </cell>
          <cell r="C899" t="str">
            <v>Ext Services Contracts</v>
          </cell>
          <cell r="D899">
            <v>45931</v>
          </cell>
          <cell r="E899">
            <v>275.70999999999998</v>
          </cell>
        </row>
        <row r="900">
          <cell r="A900">
            <v>2189146</v>
          </cell>
          <cell r="B900" t="str">
            <v>Hard Fm</v>
          </cell>
          <cell r="C900" t="str">
            <v>Ext Services Contracts</v>
          </cell>
          <cell r="D900">
            <v>45931</v>
          </cell>
          <cell r="E900">
            <v>141.41999999999999</v>
          </cell>
        </row>
        <row r="901">
          <cell r="A901">
            <v>2189148</v>
          </cell>
          <cell r="B901" t="str">
            <v>Hard Fm</v>
          </cell>
          <cell r="C901" t="str">
            <v>Ext Services Contracts</v>
          </cell>
          <cell r="D901">
            <v>45931</v>
          </cell>
          <cell r="E901">
            <v>261.52</v>
          </cell>
        </row>
        <row r="902">
          <cell r="A902">
            <v>2189152</v>
          </cell>
          <cell r="B902" t="str">
            <v>Hard Fm</v>
          </cell>
          <cell r="C902" t="str">
            <v>Ext Services Contracts</v>
          </cell>
          <cell r="D902">
            <v>45931</v>
          </cell>
          <cell r="E902">
            <v>391.62</v>
          </cell>
        </row>
        <row r="903">
          <cell r="A903">
            <v>2189153</v>
          </cell>
          <cell r="B903" t="str">
            <v>Hard Fm</v>
          </cell>
          <cell r="C903" t="str">
            <v>Ext Services Contracts</v>
          </cell>
          <cell r="D903">
            <v>45931</v>
          </cell>
          <cell r="E903">
            <v>307.69</v>
          </cell>
        </row>
        <row r="904">
          <cell r="A904">
            <v>2189156</v>
          </cell>
          <cell r="B904" t="str">
            <v>Hard Fm</v>
          </cell>
          <cell r="C904" t="str">
            <v>Ext Services Contracts</v>
          </cell>
          <cell r="D904">
            <v>45931</v>
          </cell>
          <cell r="E904">
            <v>266.81</v>
          </cell>
        </row>
        <row r="905">
          <cell r="A905">
            <v>2189159</v>
          </cell>
          <cell r="B905" t="str">
            <v>Hard Fm</v>
          </cell>
          <cell r="C905" t="str">
            <v>Ext Services Contracts</v>
          </cell>
          <cell r="D905">
            <v>45931</v>
          </cell>
          <cell r="E905">
            <v>168.62</v>
          </cell>
        </row>
        <row r="906">
          <cell r="A906">
            <v>2192974</v>
          </cell>
          <cell r="B906" t="str">
            <v>Hard Fm</v>
          </cell>
          <cell r="C906" t="str">
            <v>Furn &amp; Computer Equipt</v>
          </cell>
          <cell r="D906">
            <v>45931</v>
          </cell>
          <cell r="E906">
            <v>180</v>
          </cell>
        </row>
        <row r="907">
          <cell r="A907">
            <v>2193200</v>
          </cell>
          <cell r="B907" t="str">
            <v>Hard Fm</v>
          </cell>
          <cell r="C907" t="str">
            <v>Furn &amp; Computer Equipt</v>
          </cell>
          <cell r="D907">
            <v>45931</v>
          </cell>
          <cell r="E907">
            <v>1092</v>
          </cell>
        </row>
        <row r="908">
          <cell r="A908">
            <v>2193220</v>
          </cell>
          <cell r="B908" t="str">
            <v>Hard Fm</v>
          </cell>
          <cell r="C908" t="str">
            <v>Furn &amp; Computer Equipt</v>
          </cell>
          <cell r="D908">
            <v>45931</v>
          </cell>
          <cell r="E908">
            <v>270</v>
          </cell>
        </row>
        <row r="909">
          <cell r="A909">
            <v>2193221</v>
          </cell>
          <cell r="B909" t="str">
            <v>Hard Fm</v>
          </cell>
          <cell r="C909" t="str">
            <v>Furn &amp; Computer Equipt</v>
          </cell>
          <cell r="D909">
            <v>45931</v>
          </cell>
          <cell r="E909">
            <v>90</v>
          </cell>
        </row>
        <row r="910">
          <cell r="A910">
            <v>2189359</v>
          </cell>
          <cell r="B910" t="str">
            <v>Hard Fm</v>
          </cell>
          <cell r="C910" t="str">
            <v>Furn &amp; Computer Equipt</v>
          </cell>
          <cell r="D910">
            <v>45931</v>
          </cell>
          <cell r="E910">
            <v>8940</v>
          </cell>
        </row>
        <row r="911">
          <cell r="A911">
            <v>2187819</v>
          </cell>
          <cell r="B911" t="str">
            <v>Hard Fm</v>
          </cell>
          <cell r="C911" t="str">
            <v>Furn &amp; Computer Equipt</v>
          </cell>
          <cell r="D911">
            <v>45931</v>
          </cell>
          <cell r="E911">
            <v>2022</v>
          </cell>
        </row>
        <row r="912">
          <cell r="A912">
            <v>2187831</v>
          </cell>
          <cell r="B912" t="str">
            <v>Hard Fm</v>
          </cell>
          <cell r="C912" t="str">
            <v>Furn &amp; Computer Equipt</v>
          </cell>
          <cell r="D912">
            <v>45931</v>
          </cell>
          <cell r="E912">
            <v>192</v>
          </cell>
        </row>
        <row r="913">
          <cell r="A913">
            <v>2189491</v>
          </cell>
          <cell r="B913" t="str">
            <v>Hard Fm</v>
          </cell>
          <cell r="C913" t="str">
            <v>Furn &amp; Computer Equipt</v>
          </cell>
          <cell r="D913">
            <v>45931</v>
          </cell>
          <cell r="E913">
            <v>207.6</v>
          </cell>
        </row>
        <row r="914">
          <cell r="A914">
            <v>2190494</v>
          </cell>
          <cell r="B914" t="str">
            <v>Hard Fm</v>
          </cell>
          <cell r="C914" t="str">
            <v>Furn &amp; Computer Equipt</v>
          </cell>
          <cell r="D914">
            <v>45931</v>
          </cell>
          <cell r="E914">
            <v>144</v>
          </cell>
        </row>
        <row r="915">
          <cell r="A915">
            <v>2192852</v>
          </cell>
          <cell r="B915" t="str">
            <v>Hard Fm</v>
          </cell>
          <cell r="C915" t="str">
            <v>Furn &amp; Computer Equipt</v>
          </cell>
          <cell r="D915">
            <v>45931</v>
          </cell>
          <cell r="E915">
            <v>1804.2</v>
          </cell>
        </row>
        <row r="916">
          <cell r="A916">
            <v>2178062</v>
          </cell>
          <cell r="B916" t="str">
            <v>Hard Fm</v>
          </cell>
          <cell r="C916" t="str">
            <v>Gas</v>
          </cell>
          <cell r="D916">
            <v>45931</v>
          </cell>
          <cell r="E916">
            <v>986.86</v>
          </cell>
        </row>
        <row r="917">
          <cell r="A917">
            <v>2193142</v>
          </cell>
          <cell r="B917" t="str">
            <v>Hard Fm</v>
          </cell>
          <cell r="C917" t="str">
            <v>Gas</v>
          </cell>
          <cell r="D917">
            <v>45931</v>
          </cell>
          <cell r="E917">
            <v>70.13</v>
          </cell>
        </row>
        <row r="918">
          <cell r="A918">
            <v>2193145</v>
          </cell>
          <cell r="B918" t="str">
            <v>Hard Fm</v>
          </cell>
          <cell r="C918" t="str">
            <v>Gas</v>
          </cell>
          <cell r="D918">
            <v>45931</v>
          </cell>
          <cell r="E918">
            <v>724.37</v>
          </cell>
        </row>
        <row r="919">
          <cell r="A919">
            <v>2193146</v>
          </cell>
          <cell r="B919" t="str">
            <v>Hard Fm</v>
          </cell>
          <cell r="C919" t="str">
            <v>Gas</v>
          </cell>
          <cell r="D919">
            <v>45931</v>
          </cell>
          <cell r="E919">
            <v>918.11</v>
          </cell>
        </row>
        <row r="920">
          <cell r="A920">
            <v>2193147</v>
          </cell>
          <cell r="B920" t="str">
            <v>Hard Fm</v>
          </cell>
          <cell r="C920" t="str">
            <v>Gas</v>
          </cell>
          <cell r="D920">
            <v>45931</v>
          </cell>
          <cell r="E920">
            <v>779.69</v>
          </cell>
        </row>
        <row r="921">
          <cell r="A921">
            <v>2193149</v>
          </cell>
          <cell r="B921" t="str">
            <v>Hard Fm</v>
          </cell>
          <cell r="C921" t="str">
            <v>Gas</v>
          </cell>
          <cell r="D921">
            <v>45931</v>
          </cell>
          <cell r="E921">
            <v>101.38</v>
          </cell>
        </row>
        <row r="922">
          <cell r="A922">
            <v>2193150</v>
          </cell>
          <cell r="B922" t="str">
            <v>Hard Fm</v>
          </cell>
          <cell r="C922" t="str">
            <v>Gas</v>
          </cell>
          <cell r="D922">
            <v>45931</v>
          </cell>
          <cell r="E922">
            <v>727.42</v>
          </cell>
        </row>
        <row r="923">
          <cell r="A923">
            <v>2193151</v>
          </cell>
          <cell r="B923" t="str">
            <v>Hard Fm</v>
          </cell>
          <cell r="C923" t="str">
            <v>Gas</v>
          </cell>
          <cell r="D923">
            <v>45931</v>
          </cell>
          <cell r="E923">
            <v>244.78</v>
          </cell>
        </row>
        <row r="924">
          <cell r="A924">
            <v>2193154</v>
          </cell>
          <cell r="B924" t="str">
            <v>Hard Fm</v>
          </cell>
          <cell r="C924" t="str">
            <v>Gas</v>
          </cell>
          <cell r="D924">
            <v>45931</v>
          </cell>
          <cell r="E924">
            <v>112.41</v>
          </cell>
        </row>
        <row r="925">
          <cell r="A925">
            <v>2193155</v>
          </cell>
          <cell r="B925" t="str">
            <v>Hard Fm</v>
          </cell>
          <cell r="C925" t="str">
            <v>Gas</v>
          </cell>
          <cell r="D925">
            <v>45931</v>
          </cell>
          <cell r="E925">
            <v>119.37</v>
          </cell>
        </row>
        <row r="926">
          <cell r="A926">
            <v>2193156</v>
          </cell>
          <cell r="B926" t="str">
            <v>Hard Fm</v>
          </cell>
          <cell r="C926" t="str">
            <v>Gas</v>
          </cell>
          <cell r="D926">
            <v>45931</v>
          </cell>
          <cell r="E926">
            <v>1226.6300000000001</v>
          </cell>
        </row>
        <row r="927">
          <cell r="A927">
            <v>2193158</v>
          </cell>
          <cell r="B927" t="str">
            <v>Hard Fm</v>
          </cell>
          <cell r="C927" t="str">
            <v>Gas</v>
          </cell>
          <cell r="D927">
            <v>45931</v>
          </cell>
          <cell r="E927">
            <v>1339.78</v>
          </cell>
        </row>
        <row r="928">
          <cell r="A928">
            <v>2189107</v>
          </cell>
          <cell r="B928" t="str">
            <v>Hard Fm</v>
          </cell>
          <cell r="C928" t="str">
            <v>Other Miscellaneous</v>
          </cell>
          <cell r="D928">
            <v>45931</v>
          </cell>
          <cell r="E928">
            <v>731.88</v>
          </cell>
        </row>
        <row r="929">
          <cell r="A929">
            <v>2194300</v>
          </cell>
          <cell r="B929" t="str">
            <v>Hard Fm</v>
          </cell>
          <cell r="C929" t="str">
            <v>Water &amp; Sewerage</v>
          </cell>
          <cell r="D929">
            <v>45931</v>
          </cell>
          <cell r="E929">
            <v>95.92</v>
          </cell>
        </row>
        <row r="930">
          <cell r="A930">
            <v>2194301</v>
          </cell>
          <cell r="B930" t="str">
            <v>Hard Fm</v>
          </cell>
          <cell r="C930" t="str">
            <v>Water &amp; Sewerage</v>
          </cell>
          <cell r="D930">
            <v>45931</v>
          </cell>
          <cell r="E930">
            <v>585.19000000000005</v>
          </cell>
        </row>
        <row r="931">
          <cell r="A931">
            <v>2194303</v>
          </cell>
          <cell r="B931" t="str">
            <v>Hard Fm</v>
          </cell>
          <cell r="C931" t="str">
            <v>Water &amp; Sewerage</v>
          </cell>
          <cell r="D931">
            <v>45931</v>
          </cell>
          <cell r="E931">
            <v>316.64999999999998</v>
          </cell>
        </row>
        <row r="932">
          <cell r="A932">
            <v>2194304</v>
          </cell>
          <cell r="B932" t="str">
            <v>Hard Fm</v>
          </cell>
          <cell r="C932" t="str">
            <v>Water &amp; Sewerage</v>
          </cell>
          <cell r="D932">
            <v>45931</v>
          </cell>
          <cell r="E932">
            <v>228.58</v>
          </cell>
        </row>
        <row r="933">
          <cell r="A933">
            <v>2194306</v>
          </cell>
          <cell r="B933" t="str">
            <v>Hard Fm</v>
          </cell>
          <cell r="C933" t="str">
            <v>Water &amp; Sewerage</v>
          </cell>
          <cell r="D933">
            <v>45931</v>
          </cell>
          <cell r="E933">
            <v>7.06</v>
          </cell>
        </row>
        <row r="934">
          <cell r="A934">
            <v>2194308</v>
          </cell>
          <cell r="B934" t="str">
            <v>Hard Fm</v>
          </cell>
          <cell r="C934" t="str">
            <v>Water &amp; Sewerage</v>
          </cell>
          <cell r="D934">
            <v>45931</v>
          </cell>
          <cell r="E934">
            <v>113.2</v>
          </cell>
        </row>
        <row r="935">
          <cell r="A935">
            <v>2194310</v>
          </cell>
          <cell r="B935" t="str">
            <v>Hard Fm</v>
          </cell>
          <cell r="C935" t="str">
            <v>Water &amp; Sewerage</v>
          </cell>
          <cell r="D935">
            <v>45931</v>
          </cell>
          <cell r="E935">
            <v>445.86</v>
          </cell>
        </row>
        <row r="936">
          <cell r="A936">
            <v>2191044</v>
          </cell>
          <cell r="B936" t="str">
            <v>Hr Projects</v>
          </cell>
          <cell r="C936" t="str">
            <v>Other Miscellaneous</v>
          </cell>
          <cell r="D936">
            <v>45931</v>
          </cell>
          <cell r="E936">
            <v>36.97</v>
          </cell>
        </row>
        <row r="937">
          <cell r="A937">
            <v>2191075</v>
          </cell>
          <cell r="B937" t="str">
            <v>Hr Projects</v>
          </cell>
          <cell r="C937" t="str">
            <v>Other Miscellaneous</v>
          </cell>
          <cell r="D937">
            <v>45931</v>
          </cell>
          <cell r="E937">
            <v>11.22</v>
          </cell>
        </row>
        <row r="938">
          <cell r="A938">
            <v>2188851</v>
          </cell>
          <cell r="B938" t="str">
            <v>Hr Projects</v>
          </cell>
          <cell r="C938" t="str">
            <v>Other Miscellaneous</v>
          </cell>
          <cell r="D938">
            <v>45931</v>
          </cell>
          <cell r="E938">
            <v>904.95</v>
          </cell>
        </row>
        <row r="939">
          <cell r="A939">
            <v>2189014</v>
          </cell>
          <cell r="B939" t="str">
            <v>Integrated Medical Management</v>
          </cell>
          <cell r="C939" t="str">
            <v>Uniforms &amp; Clothing</v>
          </cell>
          <cell r="D939">
            <v>45931</v>
          </cell>
          <cell r="E939">
            <v>5.88</v>
          </cell>
        </row>
        <row r="940">
          <cell r="A940">
            <v>2188981</v>
          </cell>
          <cell r="B940" t="str">
            <v>It Digital</v>
          </cell>
          <cell r="C940" t="str">
            <v>Rent</v>
          </cell>
          <cell r="D940">
            <v>45931</v>
          </cell>
          <cell r="E940">
            <v>12360</v>
          </cell>
        </row>
        <row r="941">
          <cell r="A941">
            <v>2189472</v>
          </cell>
          <cell r="B941" t="str">
            <v>It Management</v>
          </cell>
          <cell r="C941" t="str">
            <v>Othr Supplies &amp; Services</v>
          </cell>
          <cell r="D941">
            <v>45931</v>
          </cell>
          <cell r="E941">
            <v>162</v>
          </cell>
        </row>
        <row r="942">
          <cell r="A942">
            <v>2133368</v>
          </cell>
          <cell r="B942" t="str">
            <v>It Technology</v>
          </cell>
          <cell r="C942" t="str">
            <v>Computer Hardware &amp; Maint</v>
          </cell>
          <cell r="D942">
            <v>45931</v>
          </cell>
          <cell r="E942">
            <v>5618.42</v>
          </cell>
        </row>
        <row r="943">
          <cell r="A943">
            <v>2156201</v>
          </cell>
          <cell r="B943" t="str">
            <v>It Technology</v>
          </cell>
          <cell r="C943" t="str">
            <v>Computer Hardware &amp; Maint</v>
          </cell>
          <cell r="D943">
            <v>45931</v>
          </cell>
          <cell r="E943">
            <v>-160.22</v>
          </cell>
        </row>
        <row r="944">
          <cell r="A944">
            <v>2157051</v>
          </cell>
          <cell r="B944" t="str">
            <v>It Technology</v>
          </cell>
          <cell r="C944" t="str">
            <v>Computer Hardware &amp; Maint</v>
          </cell>
          <cell r="D944">
            <v>45931</v>
          </cell>
          <cell r="E944">
            <v>12.62</v>
          </cell>
        </row>
        <row r="945">
          <cell r="A945">
            <v>2176322</v>
          </cell>
          <cell r="B945" t="str">
            <v>It Technology</v>
          </cell>
          <cell r="C945" t="str">
            <v>Computer Hardware &amp; Maint</v>
          </cell>
          <cell r="D945">
            <v>45931</v>
          </cell>
          <cell r="E945">
            <v>40</v>
          </cell>
        </row>
        <row r="946">
          <cell r="A946">
            <v>2189282</v>
          </cell>
          <cell r="B946" t="str">
            <v>It Technology</v>
          </cell>
          <cell r="C946" t="str">
            <v>Computer Hardware &amp; Maint</v>
          </cell>
          <cell r="D946">
            <v>45931</v>
          </cell>
          <cell r="E946">
            <v>26644.9</v>
          </cell>
        </row>
        <row r="947">
          <cell r="A947">
            <v>2189272</v>
          </cell>
          <cell r="B947" t="str">
            <v>It Technology</v>
          </cell>
          <cell r="C947" t="str">
            <v>Computer Hardware &amp; Maint</v>
          </cell>
          <cell r="D947">
            <v>45931</v>
          </cell>
          <cell r="E947">
            <v>276341.89</v>
          </cell>
        </row>
        <row r="948">
          <cell r="A948">
            <v>2190467</v>
          </cell>
          <cell r="B948" t="str">
            <v>It Technology</v>
          </cell>
          <cell r="C948" t="str">
            <v>Computer Hardware &amp; Maint</v>
          </cell>
          <cell r="D948">
            <v>45931</v>
          </cell>
          <cell r="E948">
            <v>0.54</v>
          </cell>
        </row>
        <row r="949">
          <cell r="A949">
            <v>2154267</v>
          </cell>
          <cell r="B949" t="str">
            <v>It Technology</v>
          </cell>
          <cell r="C949" t="str">
            <v>Computer Hardware &amp; Maint</v>
          </cell>
          <cell r="D949">
            <v>45931</v>
          </cell>
          <cell r="E949">
            <v>52309.87</v>
          </cell>
        </row>
        <row r="950">
          <cell r="A950">
            <v>2189459</v>
          </cell>
          <cell r="B950" t="str">
            <v>It Technology</v>
          </cell>
          <cell r="C950" t="str">
            <v>Telephones</v>
          </cell>
          <cell r="D950">
            <v>45931</v>
          </cell>
          <cell r="E950">
            <v>530.66</v>
          </cell>
        </row>
        <row r="951">
          <cell r="A951">
            <v>2189269</v>
          </cell>
          <cell r="B951" t="str">
            <v>Lbr Flexible Funding</v>
          </cell>
          <cell r="C951" t="str">
            <v>Education And Training</v>
          </cell>
          <cell r="D951">
            <v>45931</v>
          </cell>
          <cell r="E951">
            <v>690</v>
          </cell>
        </row>
        <row r="952">
          <cell r="A952">
            <v>2188985</v>
          </cell>
          <cell r="B952" t="str">
            <v>Lbr Flexible Funding</v>
          </cell>
          <cell r="C952" t="str">
            <v>Education And Training</v>
          </cell>
          <cell r="D952">
            <v>45931</v>
          </cell>
          <cell r="E952">
            <v>320</v>
          </cell>
        </row>
        <row r="953">
          <cell r="A953">
            <v>2193799</v>
          </cell>
          <cell r="B953" t="str">
            <v>Lbr Flexible Funding</v>
          </cell>
          <cell r="C953" t="str">
            <v>Education And Training</v>
          </cell>
          <cell r="D953">
            <v>45931</v>
          </cell>
          <cell r="E953">
            <v>150</v>
          </cell>
        </row>
        <row r="954">
          <cell r="A954">
            <v>2189243</v>
          </cell>
          <cell r="B954" t="str">
            <v>Lbr Flexible Funding</v>
          </cell>
          <cell r="C954" t="str">
            <v>Education And Training</v>
          </cell>
          <cell r="D954">
            <v>45931</v>
          </cell>
          <cell r="E954">
            <v>1200</v>
          </cell>
        </row>
        <row r="955">
          <cell r="A955">
            <v>2192769</v>
          </cell>
          <cell r="B955" t="str">
            <v>Lbr Flexible Funding</v>
          </cell>
          <cell r="C955" t="str">
            <v>Education And Training</v>
          </cell>
          <cell r="D955">
            <v>45931</v>
          </cell>
          <cell r="E955">
            <v>1200</v>
          </cell>
        </row>
        <row r="956">
          <cell r="A956">
            <v>2189158</v>
          </cell>
          <cell r="B956" t="str">
            <v>Lbr Flexible Funding</v>
          </cell>
          <cell r="C956" t="str">
            <v>Education And Training</v>
          </cell>
          <cell r="D956">
            <v>45931</v>
          </cell>
          <cell r="E956">
            <v>1050</v>
          </cell>
        </row>
        <row r="957">
          <cell r="A957">
            <v>2192175</v>
          </cell>
          <cell r="B957" t="str">
            <v>Library</v>
          </cell>
          <cell r="C957" t="str">
            <v>Printing &amp; Stationery</v>
          </cell>
          <cell r="D957">
            <v>45931</v>
          </cell>
          <cell r="E957">
            <v>485.03</v>
          </cell>
        </row>
        <row r="958">
          <cell r="A958">
            <v>2188831</v>
          </cell>
          <cell r="B958" t="str">
            <v>Library</v>
          </cell>
          <cell r="C958" t="str">
            <v>Printing &amp; Stationery</v>
          </cell>
          <cell r="D958">
            <v>45931</v>
          </cell>
          <cell r="E958">
            <v>92.03</v>
          </cell>
        </row>
        <row r="959">
          <cell r="A959">
            <v>2173917</v>
          </cell>
          <cell r="B959" t="str">
            <v>Management Surgery</v>
          </cell>
          <cell r="C959" t="str">
            <v>Non Nhs Healthcare - Total</v>
          </cell>
          <cell r="D959">
            <v>45931</v>
          </cell>
          <cell r="E959">
            <v>441652.92</v>
          </cell>
        </row>
        <row r="960">
          <cell r="A960">
            <v>2181259</v>
          </cell>
          <cell r="B960" t="str">
            <v>Management Surgery</v>
          </cell>
          <cell r="C960" t="str">
            <v>Non Nhs Healthcare - Total</v>
          </cell>
          <cell r="D960">
            <v>45931</v>
          </cell>
          <cell r="E960">
            <v>441652.92</v>
          </cell>
        </row>
        <row r="961">
          <cell r="A961">
            <v>2187781</v>
          </cell>
          <cell r="B961" t="str">
            <v>Management Surgery</v>
          </cell>
          <cell r="C961" t="str">
            <v>Non Nhs Healthcare - Total</v>
          </cell>
          <cell r="D961">
            <v>45931</v>
          </cell>
          <cell r="E961">
            <v>441652.92</v>
          </cell>
        </row>
        <row r="962">
          <cell r="A962">
            <v>2190285</v>
          </cell>
          <cell r="B962" t="str">
            <v>Management Surgery</v>
          </cell>
          <cell r="C962" t="str">
            <v>Non Nhs Healthcare - Total</v>
          </cell>
          <cell r="D962">
            <v>45931</v>
          </cell>
          <cell r="E962">
            <v>440720.84</v>
          </cell>
        </row>
        <row r="963">
          <cell r="A963">
            <v>2190286</v>
          </cell>
          <cell r="B963" t="str">
            <v>Management Surgery</v>
          </cell>
          <cell r="C963" t="str">
            <v>Non Nhs Healthcare - Total</v>
          </cell>
          <cell r="D963">
            <v>45931</v>
          </cell>
          <cell r="E963">
            <v>440720.84</v>
          </cell>
        </row>
        <row r="964">
          <cell r="A964">
            <v>2190397</v>
          </cell>
          <cell r="B964" t="str">
            <v>Management Surgery</v>
          </cell>
          <cell r="C964" t="str">
            <v>Non Nhs Healthcare - Total</v>
          </cell>
          <cell r="D964">
            <v>45931</v>
          </cell>
          <cell r="E964">
            <v>-441652.92</v>
          </cell>
        </row>
        <row r="965">
          <cell r="A965">
            <v>2190400</v>
          </cell>
          <cell r="B965" t="str">
            <v>Management Surgery</v>
          </cell>
          <cell r="C965" t="str">
            <v>Non Nhs Healthcare - Total</v>
          </cell>
          <cell r="D965">
            <v>45931</v>
          </cell>
          <cell r="E965">
            <v>440720.84</v>
          </cell>
        </row>
        <row r="966">
          <cell r="A966">
            <v>2190401</v>
          </cell>
          <cell r="B966" t="str">
            <v>Management Surgery</v>
          </cell>
          <cell r="C966" t="str">
            <v>Non Nhs Healthcare - Total</v>
          </cell>
          <cell r="D966">
            <v>45931</v>
          </cell>
          <cell r="E966">
            <v>440720.84</v>
          </cell>
        </row>
        <row r="967">
          <cell r="A967">
            <v>2190402</v>
          </cell>
          <cell r="B967" t="str">
            <v>Management Surgery</v>
          </cell>
          <cell r="C967" t="str">
            <v>Non Nhs Healthcare - Total</v>
          </cell>
          <cell r="D967">
            <v>45931</v>
          </cell>
          <cell r="E967">
            <v>440720.84</v>
          </cell>
        </row>
        <row r="968">
          <cell r="A968">
            <v>2190403</v>
          </cell>
          <cell r="B968" t="str">
            <v>Management Surgery</v>
          </cell>
          <cell r="C968" t="str">
            <v>Non Nhs Healthcare - Total</v>
          </cell>
          <cell r="D968">
            <v>45931</v>
          </cell>
          <cell r="E968">
            <v>-441652.92</v>
          </cell>
        </row>
        <row r="969">
          <cell r="A969">
            <v>2190404</v>
          </cell>
          <cell r="B969" t="str">
            <v>Management Surgery</v>
          </cell>
          <cell r="C969" t="str">
            <v>Non Nhs Healthcare - Total</v>
          </cell>
          <cell r="D969">
            <v>45931</v>
          </cell>
          <cell r="E969">
            <v>-441652.92</v>
          </cell>
        </row>
        <row r="970">
          <cell r="A970">
            <v>2190405</v>
          </cell>
          <cell r="B970" t="str">
            <v>Management Surgery</v>
          </cell>
          <cell r="C970" t="str">
            <v>Non Nhs Healthcare - Total</v>
          </cell>
          <cell r="D970">
            <v>45931</v>
          </cell>
          <cell r="E970">
            <v>440720.84</v>
          </cell>
        </row>
        <row r="971">
          <cell r="A971">
            <v>2190407</v>
          </cell>
          <cell r="B971" t="str">
            <v>Management Surgery</v>
          </cell>
          <cell r="C971" t="str">
            <v>Non Nhs Healthcare - Total</v>
          </cell>
          <cell r="D971">
            <v>45931</v>
          </cell>
          <cell r="E971">
            <v>-441652.92</v>
          </cell>
        </row>
        <row r="972">
          <cell r="A972">
            <v>2190408</v>
          </cell>
          <cell r="B972" t="str">
            <v>Management Surgery</v>
          </cell>
          <cell r="C972" t="str">
            <v>Non Nhs Healthcare - Total</v>
          </cell>
          <cell r="D972">
            <v>45931</v>
          </cell>
          <cell r="E972">
            <v>-441652.92</v>
          </cell>
        </row>
        <row r="973">
          <cell r="A973">
            <v>2190409</v>
          </cell>
          <cell r="B973" t="str">
            <v>Management Surgery</v>
          </cell>
          <cell r="C973" t="str">
            <v>Non Nhs Healthcare - Total</v>
          </cell>
          <cell r="D973">
            <v>45931</v>
          </cell>
          <cell r="E973">
            <v>-441652.92</v>
          </cell>
        </row>
        <row r="974">
          <cell r="A974">
            <v>2189220</v>
          </cell>
          <cell r="B974" t="str">
            <v>Maternity And Neonatal Care</v>
          </cell>
          <cell r="C974" t="str">
            <v>Med &amp; Surg Equipment</v>
          </cell>
          <cell r="D974">
            <v>45931</v>
          </cell>
          <cell r="E974">
            <v>516</v>
          </cell>
        </row>
        <row r="975">
          <cell r="A975">
            <v>2194208</v>
          </cell>
          <cell r="B975" t="str">
            <v>Maternity And Neonatal Care</v>
          </cell>
          <cell r="C975" t="str">
            <v>Med &amp; Surg Equipment</v>
          </cell>
          <cell r="D975">
            <v>45931</v>
          </cell>
          <cell r="E975">
            <v>106.27</v>
          </cell>
        </row>
        <row r="976">
          <cell r="A976">
            <v>2188933</v>
          </cell>
          <cell r="B976" t="str">
            <v>Maternity And Neonatal Care</v>
          </cell>
          <cell r="C976" t="str">
            <v>Med &amp; Surg Equipment</v>
          </cell>
          <cell r="D976">
            <v>45931</v>
          </cell>
          <cell r="E976">
            <v>296.02</v>
          </cell>
        </row>
        <row r="977">
          <cell r="A977">
            <v>2188853</v>
          </cell>
          <cell r="B977" t="str">
            <v>Maternity And Neonatal Care</v>
          </cell>
          <cell r="C977" t="str">
            <v>Med &amp; Surg Equipment</v>
          </cell>
          <cell r="D977">
            <v>45931</v>
          </cell>
          <cell r="E977">
            <v>354.6</v>
          </cell>
        </row>
        <row r="978">
          <cell r="A978">
            <v>2169799</v>
          </cell>
          <cell r="B978" t="str">
            <v>Maternity And Neonatal Care</v>
          </cell>
          <cell r="C978" t="str">
            <v>Med &amp; Surg Equipment</v>
          </cell>
          <cell r="D978">
            <v>45931</v>
          </cell>
          <cell r="E978">
            <v>36.26</v>
          </cell>
        </row>
        <row r="979">
          <cell r="A979">
            <v>2190439</v>
          </cell>
          <cell r="B979" t="str">
            <v>Maternity And Neonatal Care</v>
          </cell>
          <cell r="C979" t="str">
            <v>Med &amp; Surg Equipment</v>
          </cell>
          <cell r="D979">
            <v>45931</v>
          </cell>
          <cell r="E979">
            <v>422.1</v>
          </cell>
        </row>
        <row r="980">
          <cell r="A980">
            <v>2188895</v>
          </cell>
          <cell r="B980" t="str">
            <v>Maternity And Neonatal Care</v>
          </cell>
          <cell r="C980" t="str">
            <v>Med &amp; Surg Equipment</v>
          </cell>
          <cell r="D980">
            <v>45931</v>
          </cell>
          <cell r="E980">
            <v>144</v>
          </cell>
        </row>
        <row r="981">
          <cell r="A981">
            <v>2188933</v>
          </cell>
          <cell r="B981" t="str">
            <v>Maternity And Neonatal Care</v>
          </cell>
          <cell r="C981" t="str">
            <v>Other Miscellaneous</v>
          </cell>
          <cell r="D981">
            <v>45931</v>
          </cell>
          <cell r="E981">
            <v>18</v>
          </cell>
        </row>
        <row r="982">
          <cell r="A982">
            <v>2169799</v>
          </cell>
          <cell r="B982" t="str">
            <v>Maternity And Neonatal Care</v>
          </cell>
          <cell r="C982" t="str">
            <v>Other Miscellaneous</v>
          </cell>
          <cell r="D982">
            <v>45931</v>
          </cell>
          <cell r="E982">
            <v>7.15</v>
          </cell>
        </row>
        <row r="983">
          <cell r="A983">
            <v>2188895</v>
          </cell>
          <cell r="B983" t="str">
            <v>Maternity And Neonatal Care</v>
          </cell>
          <cell r="C983" t="str">
            <v>Other Miscellaneous</v>
          </cell>
          <cell r="D983">
            <v>45931</v>
          </cell>
          <cell r="E983">
            <v>23.99</v>
          </cell>
        </row>
        <row r="984">
          <cell r="A984">
            <v>2189242</v>
          </cell>
          <cell r="B984" t="str">
            <v>Maternity And Neonatal Care</v>
          </cell>
          <cell r="C984" t="str">
            <v>Other Miscellaneous</v>
          </cell>
          <cell r="D984">
            <v>45931</v>
          </cell>
          <cell r="E984">
            <v>16.5</v>
          </cell>
        </row>
        <row r="985">
          <cell r="A985">
            <v>2189457</v>
          </cell>
          <cell r="B985" t="str">
            <v>Maternity And Neonatal Care</v>
          </cell>
          <cell r="C985" t="str">
            <v>Other Miscellaneous</v>
          </cell>
          <cell r="D985">
            <v>45931</v>
          </cell>
          <cell r="E985">
            <v>16.5</v>
          </cell>
        </row>
        <row r="986">
          <cell r="A986">
            <v>2189242</v>
          </cell>
          <cell r="B986" t="str">
            <v>Maternity And Neonatal Care</v>
          </cell>
          <cell r="C986" t="str">
            <v>Printing &amp; Stationery</v>
          </cell>
          <cell r="D986">
            <v>45931</v>
          </cell>
          <cell r="E986">
            <v>210.38</v>
          </cell>
        </row>
        <row r="987">
          <cell r="A987">
            <v>2189457</v>
          </cell>
          <cell r="B987" t="str">
            <v>Maternity And Neonatal Care</v>
          </cell>
          <cell r="C987" t="str">
            <v>Printing &amp; Stationery</v>
          </cell>
          <cell r="D987">
            <v>45931</v>
          </cell>
          <cell r="E987">
            <v>116.88</v>
          </cell>
        </row>
        <row r="988">
          <cell r="A988">
            <v>2188327</v>
          </cell>
          <cell r="B988" t="str">
            <v>Maternity And Neonatal Care</v>
          </cell>
          <cell r="C988" t="str">
            <v>Uniforms &amp; Clothing</v>
          </cell>
          <cell r="D988">
            <v>45931</v>
          </cell>
          <cell r="E988">
            <v>3.36</v>
          </cell>
        </row>
        <row r="989">
          <cell r="A989">
            <v>2188329</v>
          </cell>
          <cell r="B989" t="str">
            <v>Maternity And Neonatal Care</v>
          </cell>
          <cell r="C989" t="str">
            <v>Uniforms &amp; Clothing</v>
          </cell>
          <cell r="D989">
            <v>45931</v>
          </cell>
          <cell r="E989">
            <v>3.36</v>
          </cell>
        </row>
        <row r="990">
          <cell r="A990">
            <v>2188330</v>
          </cell>
          <cell r="B990" t="str">
            <v>Maternity And Neonatal Care</v>
          </cell>
          <cell r="C990" t="str">
            <v>Uniforms &amp; Clothing</v>
          </cell>
          <cell r="D990">
            <v>45931</v>
          </cell>
          <cell r="E990">
            <v>3.36</v>
          </cell>
        </row>
        <row r="991">
          <cell r="A991">
            <v>2189023</v>
          </cell>
          <cell r="B991" t="str">
            <v>Maternity And Neonatal Care</v>
          </cell>
          <cell r="C991" t="str">
            <v>Uniforms &amp; Clothing</v>
          </cell>
          <cell r="D991">
            <v>45931</v>
          </cell>
          <cell r="E991">
            <v>6.72</v>
          </cell>
        </row>
        <row r="992">
          <cell r="A992">
            <v>2189024</v>
          </cell>
          <cell r="B992" t="str">
            <v>Maternity And Neonatal Care</v>
          </cell>
          <cell r="C992" t="str">
            <v>Uniforms &amp; Clothing</v>
          </cell>
          <cell r="D992">
            <v>45931</v>
          </cell>
          <cell r="E992">
            <v>3.36</v>
          </cell>
        </row>
        <row r="993">
          <cell r="A993">
            <v>2188745</v>
          </cell>
          <cell r="B993" t="str">
            <v>Medical Director</v>
          </cell>
          <cell r="C993" t="str">
            <v>Education And Training</v>
          </cell>
          <cell r="D993">
            <v>45931</v>
          </cell>
          <cell r="E993">
            <v>250</v>
          </cell>
        </row>
        <row r="994">
          <cell r="A994">
            <v>2191118</v>
          </cell>
          <cell r="B994" t="str">
            <v>Mfop Wards And Comm Hospital</v>
          </cell>
          <cell r="C994" t="str">
            <v>Non Nhs Healthcare - Total</v>
          </cell>
          <cell r="D994">
            <v>45931</v>
          </cell>
          <cell r="E994">
            <v>4560</v>
          </cell>
        </row>
        <row r="995">
          <cell r="A995">
            <v>2188309</v>
          </cell>
          <cell r="B995" t="str">
            <v>Mfop Wards And Comm Hospital</v>
          </cell>
          <cell r="C995" t="str">
            <v>Uniforms &amp; Clothing</v>
          </cell>
          <cell r="D995">
            <v>45931</v>
          </cell>
          <cell r="E995">
            <v>3.36</v>
          </cell>
        </row>
        <row r="996">
          <cell r="A996">
            <v>2176422</v>
          </cell>
          <cell r="B996" t="str">
            <v>Neurology</v>
          </cell>
          <cell r="C996" t="str">
            <v>Appliances</v>
          </cell>
          <cell r="D996">
            <v>45931</v>
          </cell>
          <cell r="E996">
            <v>-131.38999999999999</v>
          </cell>
        </row>
        <row r="997">
          <cell r="A997">
            <v>2188902</v>
          </cell>
          <cell r="B997" t="str">
            <v>Obstetrics And Gynaecology</v>
          </cell>
          <cell r="C997" t="str">
            <v>Med &amp; Surg Equipment</v>
          </cell>
          <cell r="D997">
            <v>45931</v>
          </cell>
          <cell r="E997">
            <v>2880</v>
          </cell>
        </row>
        <row r="998">
          <cell r="A998">
            <v>2188902</v>
          </cell>
          <cell r="B998" t="str">
            <v>Obstetrics And Gynaecology</v>
          </cell>
          <cell r="C998" t="str">
            <v>Other Miscellaneous</v>
          </cell>
          <cell r="D998">
            <v>45931</v>
          </cell>
          <cell r="E998">
            <v>30</v>
          </cell>
        </row>
        <row r="999">
          <cell r="A999">
            <v>2182615</v>
          </cell>
          <cell r="B999" t="str">
            <v>Ophthalmology</v>
          </cell>
          <cell r="C999" t="str">
            <v>Appliances</v>
          </cell>
          <cell r="D999">
            <v>45931</v>
          </cell>
          <cell r="E999">
            <v>61.8</v>
          </cell>
        </row>
        <row r="1000">
          <cell r="A1000">
            <v>2183302</v>
          </cell>
          <cell r="B1000" t="str">
            <v>Ophthalmology</v>
          </cell>
          <cell r="C1000" t="str">
            <v>Appliances</v>
          </cell>
          <cell r="D1000">
            <v>45931</v>
          </cell>
          <cell r="E1000">
            <v>60</v>
          </cell>
        </row>
        <row r="1001">
          <cell r="A1001">
            <v>2187611</v>
          </cell>
          <cell r="B1001" t="str">
            <v>Ophthalmology</v>
          </cell>
          <cell r="C1001" t="str">
            <v>Appliances</v>
          </cell>
          <cell r="D1001">
            <v>45931</v>
          </cell>
          <cell r="E1001">
            <v>84</v>
          </cell>
        </row>
        <row r="1002">
          <cell r="A1002">
            <v>2187613</v>
          </cell>
          <cell r="B1002" t="str">
            <v>Ophthalmology</v>
          </cell>
          <cell r="C1002" t="str">
            <v>Appliances</v>
          </cell>
          <cell r="D1002">
            <v>45931</v>
          </cell>
          <cell r="E1002">
            <v>102</v>
          </cell>
        </row>
        <row r="1003">
          <cell r="A1003">
            <v>2188885</v>
          </cell>
          <cell r="B1003" t="str">
            <v>Ophthalmology</v>
          </cell>
          <cell r="C1003" t="str">
            <v>Appliances</v>
          </cell>
          <cell r="D1003">
            <v>45931</v>
          </cell>
          <cell r="E1003">
            <v>61.8</v>
          </cell>
        </row>
        <row r="1004">
          <cell r="A1004">
            <v>2189375</v>
          </cell>
          <cell r="B1004" t="str">
            <v>Ophthalmology</v>
          </cell>
          <cell r="C1004" t="str">
            <v>Appliances</v>
          </cell>
          <cell r="D1004">
            <v>45931</v>
          </cell>
          <cell r="E1004">
            <v>120</v>
          </cell>
        </row>
        <row r="1005">
          <cell r="A1005">
            <v>2189531</v>
          </cell>
          <cell r="B1005" t="str">
            <v>Ophthalmology</v>
          </cell>
          <cell r="C1005" t="str">
            <v>Appliances</v>
          </cell>
          <cell r="D1005">
            <v>45931</v>
          </cell>
          <cell r="E1005">
            <v>-44.4</v>
          </cell>
        </row>
        <row r="1006">
          <cell r="A1006">
            <v>2189439</v>
          </cell>
          <cell r="B1006" t="str">
            <v>Ophthalmology</v>
          </cell>
          <cell r="C1006" t="str">
            <v>Appliances</v>
          </cell>
          <cell r="D1006">
            <v>45931</v>
          </cell>
          <cell r="E1006">
            <v>475.2</v>
          </cell>
        </row>
        <row r="1007">
          <cell r="A1007">
            <v>2173873</v>
          </cell>
          <cell r="B1007" t="str">
            <v>Ophthalmology</v>
          </cell>
          <cell r="C1007" t="str">
            <v>Appliances</v>
          </cell>
          <cell r="D1007">
            <v>45931</v>
          </cell>
          <cell r="E1007">
            <v>154.91999999999999</v>
          </cell>
        </row>
        <row r="1008">
          <cell r="A1008">
            <v>2173875</v>
          </cell>
          <cell r="B1008" t="str">
            <v>Ophthalmology</v>
          </cell>
          <cell r="C1008" t="str">
            <v>Appliances</v>
          </cell>
          <cell r="D1008">
            <v>45931</v>
          </cell>
          <cell r="E1008">
            <v>79.680000000000007</v>
          </cell>
        </row>
        <row r="1009">
          <cell r="A1009">
            <v>2181133</v>
          </cell>
          <cell r="B1009" t="str">
            <v>Ophthalmology</v>
          </cell>
          <cell r="C1009" t="str">
            <v>Appliances</v>
          </cell>
          <cell r="D1009">
            <v>45931</v>
          </cell>
          <cell r="E1009">
            <v>112.8</v>
          </cell>
        </row>
        <row r="1010">
          <cell r="A1010">
            <v>2181161</v>
          </cell>
          <cell r="B1010" t="str">
            <v>Ophthalmology</v>
          </cell>
          <cell r="C1010" t="str">
            <v>Appliances</v>
          </cell>
          <cell r="D1010">
            <v>45931</v>
          </cell>
          <cell r="E1010">
            <v>98.88</v>
          </cell>
        </row>
        <row r="1011">
          <cell r="A1011">
            <v>2181179</v>
          </cell>
          <cell r="B1011" t="str">
            <v>Ophthalmology</v>
          </cell>
          <cell r="C1011" t="str">
            <v>Appliances</v>
          </cell>
          <cell r="D1011">
            <v>45931</v>
          </cell>
          <cell r="E1011">
            <v>63.18</v>
          </cell>
        </row>
        <row r="1012">
          <cell r="A1012">
            <v>2187419</v>
          </cell>
          <cell r="B1012" t="str">
            <v>Ophthalmology</v>
          </cell>
          <cell r="C1012" t="str">
            <v>Appliances</v>
          </cell>
          <cell r="D1012">
            <v>45931</v>
          </cell>
          <cell r="E1012">
            <v>144.6</v>
          </cell>
        </row>
        <row r="1013">
          <cell r="A1013">
            <v>2187420</v>
          </cell>
          <cell r="B1013" t="str">
            <v>Ophthalmology</v>
          </cell>
          <cell r="C1013" t="str">
            <v>Appliances</v>
          </cell>
          <cell r="D1013">
            <v>45931</v>
          </cell>
          <cell r="E1013">
            <v>44.94</v>
          </cell>
        </row>
        <row r="1014">
          <cell r="A1014">
            <v>2187448</v>
          </cell>
          <cell r="B1014" t="str">
            <v>Ophthalmology</v>
          </cell>
          <cell r="C1014" t="str">
            <v>Appliances</v>
          </cell>
          <cell r="D1014">
            <v>45931</v>
          </cell>
          <cell r="E1014">
            <v>10.44</v>
          </cell>
        </row>
        <row r="1015">
          <cell r="A1015">
            <v>2187450</v>
          </cell>
          <cell r="B1015" t="str">
            <v>Ophthalmology</v>
          </cell>
          <cell r="C1015" t="str">
            <v>Appliances</v>
          </cell>
          <cell r="D1015">
            <v>45931</v>
          </cell>
          <cell r="E1015">
            <v>63.18</v>
          </cell>
        </row>
        <row r="1016">
          <cell r="A1016">
            <v>2187451</v>
          </cell>
          <cell r="B1016" t="str">
            <v>Ophthalmology</v>
          </cell>
          <cell r="C1016" t="str">
            <v>Appliances</v>
          </cell>
          <cell r="D1016">
            <v>45931</v>
          </cell>
          <cell r="E1016">
            <v>79.680000000000007</v>
          </cell>
        </row>
        <row r="1017">
          <cell r="A1017">
            <v>2187452</v>
          </cell>
          <cell r="B1017" t="str">
            <v>Ophthalmology</v>
          </cell>
          <cell r="C1017" t="str">
            <v>Appliances</v>
          </cell>
          <cell r="D1017">
            <v>45931</v>
          </cell>
          <cell r="E1017">
            <v>63.18</v>
          </cell>
        </row>
        <row r="1018">
          <cell r="A1018">
            <v>2194203</v>
          </cell>
          <cell r="B1018" t="str">
            <v>Ophthalmology</v>
          </cell>
          <cell r="C1018" t="str">
            <v>Consultancy Services</v>
          </cell>
          <cell r="D1018">
            <v>45931</v>
          </cell>
          <cell r="E1018">
            <v>417</v>
          </cell>
        </row>
        <row r="1019">
          <cell r="A1019">
            <v>2194114</v>
          </cell>
          <cell r="B1019" t="str">
            <v>Ophthalmology</v>
          </cell>
          <cell r="C1019" t="str">
            <v>Med &amp; Surg Equipment</v>
          </cell>
          <cell r="D1019">
            <v>45931</v>
          </cell>
          <cell r="E1019">
            <v>128.52000000000001</v>
          </cell>
        </row>
        <row r="1020">
          <cell r="A1020">
            <v>2192955</v>
          </cell>
          <cell r="B1020" t="str">
            <v>Ophthalmology</v>
          </cell>
          <cell r="C1020" t="str">
            <v>Med &amp; Surg Equipment</v>
          </cell>
          <cell r="D1020">
            <v>45931</v>
          </cell>
          <cell r="E1020">
            <v>1320.72</v>
          </cell>
        </row>
        <row r="1021">
          <cell r="A1021">
            <v>2194112</v>
          </cell>
          <cell r="B1021" t="str">
            <v>Ophthalmology</v>
          </cell>
          <cell r="C1021" t="str">
            <v>Med &amp; Surg Equipment</v>
          </cell>
          <cell r="D1021">
            <v>45931</v>
          </cell>
          <cell r="E1021">
            <v>42.4</v>
          </cell>
        </row>
        <row r="1022">
          <cell r="A1022">
            <v>2194113</v>
          </cell>
          <cell r="B1022" t="str">
            <v>Ophthalmology</v>
          </cell>
          <cell r="C1022" t="str">
            <v>Med &amp; Surg Equipment</v>
          </cell>
          <cell r="D1022">
            <v>45931</v>
          </cell>
          <cell r="E1022">
            <v>42.4</v>
          </cell>
        </row>
        <row r="1023">
          <cell r="A1023">
            <v>2194142</v>
          </cell>
          <cell r="B1023" t="str">
            <v>Ophthalmology</v>
          </cell>
          <cell r="C1023" t="str">
            <v>Med &amp; Surg Equipment</v>
          </cell>
          <cell r="D1023">
            <v>45931</v>
          </cell>
          <cell r="E1023">
            <v>42.4</v>
          </cell>
        </row>
        <row r="1024">
          <cell r="A1024">
            <v>2194138</v>
          </cell>
          <cell r="B1024" t="str">
            <v>Ophthalmology</v>
          </cell>
          <cell r="C1024" t="str">
            <v>Med &amp; Surg Equipment</v>
          </cell>
          <cell r="D1024">
            <v>45931</v>
          </cell>
          <cell r="E1024">
            <v>64.260000000000005</v>
          </cell>
        </row>
        <row r="1025">
          <cell r="A1025">
            <v>2192195</v>
          </cell>
          <cell r="B1025" t="str">
            <v>Ophthalmology</v>
          </cell>
          <cell r="C1025" t="str">
            <v>Med &amp; Surg Equipment</v>
          </cell>
          <cell r="D1025">
            <v>45931</v>
          </cell>
          <cell r="E1025">
            <v>73.099999999999994</v>
          </cell>
        </row>
        <row r="1026">
          <cell r="A1026">
            <v>2195169</v>
          </cell>
          <cell r="B1026" t="str">
            <v>Ophthalmology</v>
          </cell>
          <cell r="C1026" t="str">
            <v>Med &amp; Surg Equipment</v>
          </cell>
          <cell r="D1026">
            <v>45931</v>
          </cell>
          <cell r="E1026">
            <v>42.4</v>
          </cell>
        </row>
        <row r="1027">
          <cell r="A1027">
            <v>2194135</v>
          </cell>
          <cell r="B1027" t="str">
            <v>Ophthalmology</v>
          </cell>
          <cell r="C1027" t="str">
            <v>Med &amp; Surg Equipment</v>
          </cell>
          <cell r="D1027">
            <v>45931</v>
          </cell>
          <cell r="E1027">
            <v>213.32</v>
          </cell>
        </row>
        <row r="1028">
          <cell r="A1028">
            <v>2194122</v>
          </cell>
          <cell r="B1028" t="str">
            <v>Ophthalmology</v>
          </cell>
          <cell r="C1028" t="str">
            <v>Med &amp; Surg Equipment</v>
          </cell>
          <cell r="D1028">
            <v>45931</v>
          </cell>
          <cell r="E1028">
            <v>42.4</v>
          </cell>
        </row>
        <row r="1029">
          <cell r="A1029">
            <v>2194115</v>
          </cell>
          <cell r="B1029" t="str">
            <v>Ophthalmology</v>
          </cell>
          <cell r="C1029" t="str">
            <v>Med &amp; Surg Equipment</v>
          </cell>
          <cell r="D1029">
            <v>45931</v>
          </cell>
          <cell r="E1029">
            <v>42.4</v>
          </cell>
        </row>
        <row r="1030">
          <cell r="A1030">
            <v>2194117</v>
          </cell>
          <cell r="B1030" t="str">
            <v>Ophthalmology</v>
          </cell>
          <cell r="C1030" t="str">
            <v>Med &amp; Surg Equipment</v>
          </cell>
          <cell r="D1030">
            <v>45931</v>
          </cell>
          <cell r="E1030">
            <v>64.260000000000005</v>
          </cell>
        </row>
        <row r="1031">
          <cell r="A1031">
            <v>2194119</v>
          </cell>
          <cell r="B1031" t="str">
            <v>Ophthalmology</v>
          </cell>
          <cell r="C1031" t="str">
            <v>Med &amp; Surg Equipment</v>
          </cell>
          <cell r="D1031">
            <v>45931</v>
          </cell>
          <cell r="E1031">
            <v>42.4</v>
          </cell>
        </row>
        <row r="1032">
          <cell r="A1032">
            <v>2194120</v>
          </cell>
          <cell r="B1032" t="str">
            <v>Ophthalmology</v>
          </cell>
          <cell r="C1032" t="str">
            <v>Med &amp; Surg Equipment</v>
          </cell>
          <cell r="D1032">
            <v>45931</v>
          </cell>
          <cell r="E1032">
            <v>64.260000000000005</v>
          </cell>
        </row>
        <row r="1033">
          <cell r="A1033">
            <v>2194125</v>
          </cell>
          <cell r="B1033" t="str">
            <v>Ophthalmology</v>
          </cell>
          <cell r="C1033" t="str">
            <v>Med &amp; Surg Equipment</v>
          </cell>
          <cell r="D1033">
            <v>45931</v>
          </cell>
          <cell r="E1033">
            <v>42.4</v>
          </cell>
        </row>
        <row r="1034">
          <cell r="A1034">
            <v>2194126</v>
          </cell>
          <cell r="B1034" t="str">
            <v>Ophthalmology</v>
          </cell>
          <cell r="C1034" t="str">
            <v>Med &amp; Surg Equipment</v>
          </cell>
          <cell r="D1034">
            <v>45931</v>
          </cell>
          <cell r="E1034">
            <v>42.4</v>
          </cell>
        </row>
        <row r="1035">
          <cell r="A1035">
            <v>2194127</v>
          </cell>
          <cell r="B1035" t="str">
            <v>Ophthalmology</v>
          </cell>
          <cell r="C1035" t="str">
            <v>Med &amp; Surg Equipment</v>
          </cell>
          <cell r="D1035">
            <v>45931</v>
          </cell>
          <cell r="E1035">
            <v>42.4</v>
          </cell>
        </row>
        <row r="1036">
          <cell r="A1036">
            <v>2194128</v>
          </cell>
          <cell r="B1036" t="str">
            <v>Ophthalmology</v>
          </cell>
          <cell r="C1036" t="str">
            <v>Med &amp; Surg Equipment</v>
          </cell>
          <cell r="D1036">
            <v>45931</v>
          </cell>
          <cell r="E1036">
            <v>64.260000000000005</v>
          </cell>
        </row>
        <row r="1037">
          <cell r="A1037">
            <v>2194129</v>
          </cell>
          <cell r="B1037" t="str">
            <v>Ophthalmology</v>
          </cell>
          <cell r="C1037" t="str">
            <v>Med &amp; Surg Equipment</v>
          </cell>
          <cell r="D1037">
            <v>45931</v>
          </cell>
          <cell r="E1037">
            <v>64.260000000000005</v>
          </cell>
        </row>
        <row r="1038">
          <cell r="A1038">
            <v>2194130</v>
          </cell>
          <cell r="B1038" t="str">
            <v>Ophthalmology</v>
          </cell>
          <cell r="C1038" t="str">
            <v>Med &amp; Surg Equipment</v>
          </cell>
          <cell r="D1038">
            <v>45931</v>
          </cell>
          <cell r="E1038">
            <v>64.260000000000005</v>
          </cell>
        </row>
        <row r="1039">
          <cell r="A1039">
            <v>2194136</v>
          </cell>
          <cell r="B1039" t="str">
            <v>Ophthalmology</v>
          </cell>
          <cell r="C1039" t="str">
            <v>Med &amp; Surg Equipment</v>
          </cell>
          <cell r="D1039">
            <v>45931</v>
          </cell>
          <cell r="E1039">
            <v>42.4</v>
          </cell>
        </row>
        <row r="1040">
          <cell r="A1040">
            <v>2194104</v>
          </cell>
          <cell r="B1040" t="str">
            <v>Ophthalmology</v>
          </cell>
          <cell r="C1040" t="str">
            <v>Other Miscellaneous</v>
          </cell>
          <cell r="D1040">
            <v>45931</v>
          </cell>
          <cell r="E1040">
            <v>64.239999999999995</v>
          </cell>
        </row>
        <row r="1041">
          <cell r="A1041">
            <v>2189439</v>
          </cell>
          <cell r="B1041" t="str">
            <v>Ophthalmology</v>
          </cell>
          <cell r="C1041" t="str">
            <v>Other Miscellaneous</v>
          </cell>
          <cell r="D1041">
            <v>45931</v>
          </cell>
          <cell r="E1041">
            <v>14.4</v>
          </cell>
        </row>
        <row r="1042">
          <cell r="A1042">
            <v>2188746</v>
          </cell>
          <cell r="B1042" t="str">
            <v>Oral &amp; Maxillofacial Surgery</v>
          </cell>
          <cell r="C1042" t="str">
            <v>Med &amp; Surg Equipment</v>
          </cell>
          <cell r="D1042">
            <v>45931</v>
          </cell>
          <cell r="E1042">
            <v>18.12</v>
          </cell>
        </row>
        <row r="1043">
          <cell r="A1043">
            <v>2188892</v>
          </cell>
          <cell r="B1043" t="str">
            <v>Oral &amp; Maxillofacial Surgery</v>
          </cell>
          <cell r="C1043" t="str">
            <v>Med &amp; Surg Equipment</v>
          </cell>
          <cell r="D1043">
            <v>45931</v>
          </cell>
          <cell r="E1043">
            <v>218.81</v>
          </cell>
        </row>
        <row r="1044">
          <cell r="A1044">
            <v>2176290</v>
          </cell>
          <cell r="B1044" t="str">
            <v>Paediatrics</v>
          </cell>
          <cell r="C1044" t="str">
            <v>Furn &amp; Computer Equipt</v>
          </cell>
          <cell r="D1044">
            <v>45931</v>
          </cell>
          <cell r="E1044">
            <v>35.29</v>
          </cell>
        </row>
        <row r="1045">
          <cell r="A1045">
            <v>2189075</v>
          </cell>
          <cell r="B1045" t="str">
            <v>Paediatrics</v>
          </cell>
          <cell r="C1045" t="str">
            <v>Laboratory Equipment</v>
          </cell>
          <cell r="D1045">
            <v>45931</v>
          </cell>
          <cell r="E1045">
            <v>439.74</v>
          </cell>
        </row>
        <row r="1046">
          <cell r="A1046">
            <v>2189337</v>
          </cell>
          <cell r="B1046" t="str">
            <v>Paediatrics</v>
          </cell>
          <cell r="C1046" t="str">
            <v>Laboratory Equipment</v>
          </cell>
          <cell r="D1046">
            <v>45931</v>
          </cell>
          <cell r="E1046">
            <v>439.74</v>
          </cell>
        </row>
        <row r="1047">
          <cell r="A1047">
            <v>2188725</v>
          </cell>
          <cell r="B1047" t="str">
            <v>Paediatrics</v>
          </cell>
          <cell r="C1047" t="str">
            <v>Laboratory Equipment</v>
          </cell>
          <cell r="D1047">
            <v>45931</v>
          </cell>
          <cell r="E1047">
            <v>553.5</v>
          </cell>
        </row>
        <row r="1048">
          <cell r="A1048">
            <v>2188726</v>
          </cell>
          <cell r="B1048" t="str">
            <v>Paediatrics</v>
          </cell>
          <cell r="C1048" t="str">
            <v>Laboratory Equipment</v>
          </cell>
          <cell r="D1048">
            <v>45931</v>
          </cell>
          <cell r="E1048">
            <v>553.5</v>
          </cell>
        </row>
        <row r="1049">
          <cell r="A1049">
            <v>2188727</v>
          </cell>
          <cell r="B1049" t="str">
            <v>Paediatrics</v>
          </cell>
          <cell r="C1049" t="str">
            <v>Laboratory Equipment</v>
          </cell>
          <cell r="D1049">
            <v>45931</v>
          </cell>
          <cell r="E1049">
            <v>553.5</v>
          </cell>
        </row>
        <row r="1050">
          <cell r="A1050">
            <v>2188728</v>
          </cell>
          <cell r="B1050" t="str">
            <v>Paediatrics</v>
          </cell>
          <cell r="C1050" t="str">
            <v>Laboratory Equipment</v>
          </cell>
          <cell r="D1050">
            <v>45931</v>
          </cell>
          <cell r="E1050">
            <v>553.5</v>
          </cell>
        </row>
        <row r="1051">
          <cell r="A1051">
            <v>2188729</v>
          </cell>
          <cell r="B1051" t="str">
            <v>Paediatrics</v>
          </cell>
          <cell r="C1051" t="str">
            <v>Laboratory Equipment</v>
          </cell>
          <cell r="D1051">
            <v>45931</v>
          </cell>
          <cell r="E1051">
            <v>553.5</v>
          </cell>
        </row>
        <row r="1052">
          <cell r="A1052">
            <v>2188731</v>
          </cell>
          <cell r="B1052" t="str">
            <v>Paediatrics</v>
          </cell>
          <cell r="C1052" t="str">
            <v>Laboratory Equipment</v>
          </cell>
          <cell r="D1052">
            <v>45931</v>
          </cell>
          <cell r="E1052">
            <v>553.5</v>
          </cell>
        </row>
        <row r="1053">
          <cell r="A1053">
            <v>2188930</v>
          </cell>
          <cell r="B1053" t="str">
            <v>Paediatrics</v>
          </cell>
          <cell r="C1053" t="str">
            <v>Laboratory Equipment</v>
          </cell>
          <cell r="D1053">
            <v>45931</v>
          </cell>
          <cell r="E1053">
            <v>369</v>
          </cell>
        </row>
        <row r="1054">
          <cell r="A1054">
            <v>2189057</v>
          </cell>
          <cell r="B1054" t="str">
            <v>Paediatrics</v>
          </cell>
          <cell r="C1054" t="str">
            <v>Laboratory Equipment</v>
          </cell>
          <cell r="D1054">
            <v>45931</v>
          </cell>
          <cell r="E1054">
            <v>553.5</v>
          </cell>
        </row>
        <row r="1055">
          <cell r="A1055">
            <v>2189059</v>
          </cell>
          <cell r="B1055" t="str">
            <v>Paediatrics</v>
          </cell>
          <cell r="C1055" t="str">
            <v>Laboratory Equipment</v>
          </cell>
          <cell r="D1055">
            <v>45931</v>
          </cell>
          <cell r="E1055">
            <v>553.5</v>
          </cell>
        </row>
        <row r="1056">
          <cell r="A1056">
            <v>2189063</v>
          </cell>
          <cell r="B1056" t="str">
            <v>Paediatrics</v>
          </cell>
          <cell r="C1056" t="str">
            <v>Laboratory Equipment</v>
          </cell>
          <cell r="D1056">
            <v>45931</v>
          </cell>
          <cell r="E1056">
            <v>553.5</v>
          </cell>
        </row>
        <row r="1057">
          <cell r="A1057">
            <v>2189362</v>
          </cell>
          <cell r="B1057" t="str">
            <v>Paediatrics</v>
          </cell>
          <cell r="C1057" t="str">
            <v>Laboratory Equipment</v>
          </cell>
          <cell r="D1057">
            <v>45931</v>
          </cell>
          <cell r="E1057">
            <v>553.5</v>
          </cell>
        </row>
        <row r="1058">
          <cell r="A1058">
            <v>2190390</v>
          </cell>
          <cell r="B1058" t="str">
            <v>Paediatrics</v>
          </cell>
          <cell r="C1058" t="str">
            <v>Laboratory Equipment</v>
          </cell>
          <cell r="D1058">
            <v>45931</v>
          </cell>
          <cell r="E1058">
            <v>922.5</v>
          </cell>
        </row>
        <row r="1059">
          <cell r="A1059">
            <v>2190391</v>
          </cell>
          <cell r="B1059" t="str">
            <v>Paediatrics</v>
          </cell>
          <cell r="C1059" t="str">
            <v>Laboratory Equipment</v>
          </cell>
          <cell r="D1059">
            <v>45931</v>
          </cell>
          <cell r="E1059">
            <v>553.5</v>
          </cell>
        </row>
        <row r="1060">
          <cell r="A1060">
            <v>2190392</v>
          </cell>
          <cell r="B1060" t="str">
            <v>Paediatrics</v>
          </cell>
          <cell r="C1060" t="str">
            <v>Laboratory Equipment</v>
          </cell>
          <cell r="D1060">
            <v>45931</v>
          </cell>
          <cell r="E1060">
            <v>553.5</v>
          </cell>
        </row>
        <row r="1061">
          <cell r="A1061">
            <v>2190393</v>
          </cell>
          <cell r="B1061" t="str">
            <v>Paediatrics</v>
          </cell>
          <cell r="C1061" t="str">
            <v>Laboratory Equipment</v>
          </cell>
          <cell r="D1061">
            <v>45931</v>
          </cell>
          <cell r="E1061">
            <v>553.5</v>
          </cell>
        </row>
        <row r="1062">
          <cell r="A1062">
            <v>2190396</v>
          </cell>
          <cell r="B1062" t="str">
            <v>Paediatrics</v>
          </cell>
          <cell r="C1062" t="str">
            <v>Laboratory Equipment</v>
          </cell>
          <cell r="D1062">
            <v>45931</v>
          </cell>
          <cell r="E1062">
            <v>553.5</v>
          </cell>
        </row>
        <row r="1063">
          <cell r="A1063">
            <v>2190398</v>
          </cell>
          <cell r="B1063" t="str">
            <v>Paediatrics</v>
          </cell>
          <cell r="C1063" t="str">
            <v>Laboratory Equipment</v>
          </cell>
          <cell r="D1063">
            <v>45931</v>
          </cell>
          <cell r="E1063">
            <v>553.5</v>
          </cell>
        </row>
        <row r="1064">
          <cell r="A1064">
            <v>2190399</v>
          </cell>
          <cell r="B1064" t="str">
            <v>Paediatrics</v>
          </cell>
          <cell r="C1064" t="str">
            <v>Laboratory Equipment</v>
          </cell>
          <cell r="D1064">
            <v>45931</v>
          </cell>
          <cell r="E1064">
            <v>553.5</v>
          </cell>
        </row>
        <row r="1065">
          <cell r="A1065">
            <v>2190406</v>
          </cell>
          <cell r="B1065" t="str">
            <v>Paediatrics</v>
          </cell>
          <cell r="C1065" t="str">
            <v>Laboratory Equipment</v>
          </cell>
          <cell r="D1065">
            <v>45931</v>
          </cell>
          <cell r="E1065">
            <v>553.5</v>
          </cell>
        </row>
        <row r="1066">
          <cell r="A1066">
            <v>2188963</v>
          </cell>
          <cell r="B1066" t="str">
            <v>Paediatrics</v>
          </cell>
          <cell r="C1066" t="str">
            <v>Med &amp; Surg Equipment</v>
          </cell>
          <cell r="D1066">
            <v>45931</v>
          </cell>
          <cell r="E1066">
            <v>93</v>
          </cell>
        </row>
        <row r="1067">
          <cell r="A1067">
            <v>2178396</v>
          </cell>
          <cell r="B1067" t="str">
            <v>Paediatrics</v>
          </cell>
          <cell r="C1067" t="str">
            <v>Other Miscellaneous</v>
          </cell>
          <cell r="D1067">
            <v>45931</v>
          </cell>
          <cell r="E1067">
            <v>4.74</v>
          </cell>
        </row>
        <row r="1068">
          <cell r="A1068">
            <v>2188963</v>
          </cell>
          <cell r="B1068" t="str">
            <v>Paediatrics</v>
          </cell>
          <cell r="C1068" t="str">
            <v>Other Miscellaneous</v>
          </cell>
          <cell r="D1068">
            <v>45931</v>
          </cell>
          <cell r="E1068">
            <v>9.6</v>
          </cell>
        </row>
        <row r="1069">
          <cell r="A1069">
            <v>2178396</v>
          </cell>
          <cell r="B1069" t="str">
            <v>Paediatrics</v>
          </cell>
          <cell r="C1069" t="str">
            <v>Printing &amp; Stationery</v>
          </cell>
          <cell r="D1069">
            <v>45931</v>
          </cell>
          <cell r="E1069">
            <v>9.17</v>
          </cell>
        </row>
        <row r="1070">
          <cell r="A1070">
            <v>2188324</v>
          </cell>
          <cell r="B1070" t="str">
            <v>Paediatrics</v>
          </cell>
          <cell r="C1070" t="str">
            <v>Uniforms &amp; Clothing</v>
          </cell>
          <cell r="D1070">
            <v>45931</v>
          </cell>
          <cell r="E1070">
            <v>23.52</v>
          </cell>
        </row>
        <row r="1071">
          <cell r="A1071">
            <v>2193796</v>
          </cell>
          <cell r="B1071" t="str">
            <v>Pathology</v>
          </cell>
          <cell r="C1071" t="str">
            <v>Consultant-Medical</v>
          </cell>
          <cell r="D1071">
            <v>45931</v>
          </cell>
          <cell r="E1071">
            <v>200</v>
          </cell>
        </row>
        <row r="1072">
          <cell r="A1072">
            <v>2189554</v>
          </cell>
          <cell r="B1072" t="str">
            <v>Pathology</v>
          </cell>
          <cell r="C1072" t="str">
            <v>Drugs - Other</v>
          </cell>
          <cell r="D1072">
            <v>45931</v>
          </cell>
          <cell r="E1072">
            <v>1004.12</v>
          </cell>
        </row>
        <row r="1073">
          <cell r="A1073">
            <v>2192926</v>
          </cell>
          <cell r="B1073" t="str">
            <v>Pathology</v>
          </cell>
          <cell r="C1073" t="str">
            <v>Furn &amp; Computer Equipt</v>
          </cell>
          <cell r="D1073">
            <v>45931</v>
          </cell>
          <cell r="E1073">
            <v>32.979999999999997</v>
          </cell>
        </row>
        <row r="1074">
          <cell r="A1074">
            <v>2187586</v>
          </cell>
          <cell r="B1074" t="str">
            <v>Pathology</v>
          </cell>
          <cell r="C1074" t="str">
            <v>Laboratory Equipment</v>
          </cell>
          <cell r="D1074">
            <v>45931</v>
          </cell>
          <cell r="E1074">
            <v>13171.91</v>
          </cell>
        </row>
        <row r="1075">
          <cell r="A1075">
            <v>2187703</v>
          </cell>
          <cell r="B1075" t="str">
            <v>Pathology</v>
          </cell>
          <cell r="C1075" t="str">
            <v>Laboratory Equipment</v>
          </cell>
          <cell r="D1075">
            <v>45931</v>
          </cell>
          <cell r="E1075">
            <v>182289.65</v>
          </cell>
        </row>
        <row r="1076">
          <cell r="A1076">
            <v>2166575</v>
          </cell>
          <cell r="B1076" t="str">
            <v>Pathology</v>
          </cell>
          <cell r="C1076" t="str">
            <v>Laboratory Equipment</v>
          </cell>
          <cell r="D1076">
            <v>45931</v>
          </cell>
          <cell r="E1076">
            <v>324</v>
          </cell>
        </row>
        <row r="1077">
          <cell r="A1077">
            <v>2194519</v>
          </cell>
          <cell r="B1077" t="str">
            <v>Pathology</v>
          </cell>
          <cell r="C1077" t="str">
            <v>Laboratory Equipment</v>
          </cell>
          <cell r="D1077">
            <v>45931</v>
          </cell>
          <cell r="E1077">
            <v>11.99</v>
          </cell>
        </row>
        <row r="1078">
          <cell r="A1078">
            <v>2187482</v>
          </cell>
          <cell r="B1078" t="str">
            <v>Pathology</v>
          </cell>
          <cell r="C1078" t="str">
            <v>Laboratory Equipment</v>
          </cell>
          <cell r="D1078">
            <v>45931</v>
          </cell>
          <cell r="E1078">
            <v>4817.47</v>
          </cell>
        </row>
        <row r="1079">
          <cell r="A1079">
            <v>2189385</v>
          </cell>
          <cell r="B1079" t="str">
            <v>Pathology</v>
          </cell>
          <cell r="C1079" t="str">
            <v>Laboratory Equipment</v>
          </cell>
          <cell r="D1079">
            <v>45931</v>
          </cell>
          <cell r="E1079">
            <v>7446.76</v>
          </cell>
        </row>
        <row r="1080">
          <cell r="A1080">
            <v>2189232</v>
          </cell>
          <cell r="B1080" t="str">
            <v>Pathology</v>
          </cell>
          <cell r="C1080" t="str">
            <v>Laboratory Equipment</v>
          </cell>
          <cell r="D1080">
            <v>45931</v>
          </cell>
          <cell r="E1080">
            <v>5010</v>
          </cell>
        </row>
        <row r="1081">
          <cell r="A1081">
            <v>2188749</v>
          </cell>
          <cell r="B1081" t="str">
            <v>Pathology</v>
          </cell>
          <cell r="C1081" t="str">
            <v>Laboratory Equipment</v>
          </cell>
          <cell r="D1081">
            <v>45931</v>
          </cell>
          <cell r="E1081">
            <v>493.87</v>
          </cell>
        </row>
        <row r="1082">
          <cell r="A1082">
            <v>2188806</v>
          </cell>
          <cell r="B1082" t="str">
            <v>Pathology</v>
          </cell>
          <cell r="C1082" t="str">
            <v>Laboratory Equipment</v>
          </cell>
          <cell r="D1082">
            <v>45931</v>
          </cell>
          <cell r="E1082">
            <v>1102.32</v>
          </cell>
        </row>
        <row r="1083">
          <cell r="A1083">
            <v>2187731</v>
          </cell>
          <cell r="B1083" t="str">
            <v>Pathology</v>
          </cell>
          <cell r="C1083" t="str">
            <v>Laboratory Equipment</v>
          </cell>
          <cell r="D1083">
            <v>45931</v>
          </cell>
          <cell r="E1083">
            <v>82.73</v>
          </cell>
        </row>
        <row r="1084">
          <cell r="A1084">
            <v>2188888</v>
          </cell>
          <cell r="B1084" t="str">
            <v>Pathology</v>
          </cell>
          <cell r="C1084" t="str">
            <v>Laboratory Equipment</v>
          </cell>
          <cell r="D1084">
            <v>45931</v>
          </cell>
          <cell r="E1084">
            <v>82.73</v>
          </cell>
        </row>
        <row r="1085">
          <cell r="A1085">
            <v>2189363</v>
          </cell>
          <cell r="B1085" t="str">
            <v>Pathology</v>
          </cell>
          <cell r="C1085" t="str">
            <v>Laboratory Equipment</v>
          </cell>
          <cell r="D1085">
            <v>45931</v>
          </cell>
          <cell r="E1085">
            <v>25958.34</v>
          </cell>
        </row>
        <row r="1086">
          <cell r="A1086">
            <v>2188953</v>
          </cell>
          <cell r="B1086" t="str">
            <v>Pathology</v>
          </cell>
          <cell r="C1086" t="str">
            <v>Laboratory Equipment</v>
          </cell>
          <cell r="D1086">
            <v>45931</v>
          </cell>
          <cell r="E1086">
            <v>3349.68</v>
          </cell>
        </row>
        <row r="1087">
          <cell r="A1087">
            <v>2166212</v>
          </cell>
          <cell r="B1087" t="str">
            <v>Pathology</v>
          </cell>
          <cell r="C1087" t="str">
            <v>Laboratory Equipment</v>
          </cell>
          <cell r="D1087">
            <v>45931</v>
          </cell>
          <cell r="E1087">
            <v>342</v>
          </cell>
        </row>
        <row r="1088">
          <cell r="A1088">
            <v>2188893</v>
          </cell>
          <cell r="B1088" t="str">
            <v>Pathology</v>
          </cell>
          <cell r="C1088" t="str">
            <v>Laboratory Equipment</v>
          </cell>
          <cell r="D1088">
            <v>45931</v>
          </cell>
          <cell r="E1088">
            <v>34.56</v>
          </cell>
        </row>
        <row r="1089">
          <cell r="A1089">
            <v>2189394</v>
          </cell>
          <cell r="B1089" t="str">
            <v>Pathology</v>
          </cell>
          <cell r="C1089" t="str">
            <v>Laboratory Equipment</v>
          </cell>
          <cell r="D1089">
            <v>45931</v>
          </cell>
          <cell r="E1089">
            <v>1253.4000000000001</v>
          </cell>
        </row>
        <row r="1090">
          <cell r="A1090">
            <v>2189545</v>
          </cell>
          <cell r="B1090" t="str">
            <v>Pathology</v>
          </cell>
          <cell r="C1090" t="str">
            <v>Laboratory Equipment</v>
          </cell>
          <cell r="D1090">
            <v>45931</v>
          </cell>
          <cell r="E1090">
            <v>648</v>
          </cell>
        </row>
        <row r="1091">
          <cell r="A1091">
            <v>2189399</v>
          </cell>
          <cell r="B1091" t="str">
            <v>Pathology</v>
          </cell>
          <cell r="C1091" t="str">
            <v>Laboratory Equipment</v>
          </cell>
          <cell r="D1091">
            <v>45931</v>
          </cell>
          <cell r="E1091">
            <v>1272.8399999999999</v>
          </cell>
        </row>
        <row r="1092">
          <cell r="A1092">
            <v>2174268</v>
          </cell>
          <cell r="B1092" t="str">
            <v>Pathology</v>
          </cell>
          <cell r="C1092" t="str">
            <v>Laboratory Equipment</v>
          </cell>
          <cell r="D1092">
            <v>45931</v>
          </cell>
          <cell r="E1092">
            <v>1470.6</v>
          </cell>
        </row>
        <row r="1093">
          <cell r="A1093">
            <v>2174689</v>
          </cell>
          <cell r="B1093" t="str">
            <v>Pathology</v>
          </cell>
          <cell r="C1093" t="str">
            <v>Laboratory Equipment</v>
          </cell>
          <cell r="D1093">
            <v>45931</v>
          </cell>
          <cell r="E1093">
            <v>12756.6</v>
          </cell>
        </row>
        <row r="1094">
          <cell r="A1094">
            <v>2189545</v>
          </cell>
          <cell r="B1094" t="str">
            <v>Pathology</v>
          </cell>
          <cell r="C1094" t="str">
            <v>Med &amp; Surg Equipment</v>
          </cell>
          <cell r="D1094">
            <v>45931</v>
          </cell>
          <cell r="E1094">
            <v>384.24</v>
          </cell>
        </row>
        <row r="1095">
          <cell r="A1095">
            <v>2166575</v>
          </cell>
          <cell r="B1095" t="str">
            <v>Pathology</v>
          </cell>
          <cell r="C1095" t="str">
            <v>Other Miscellaneous</v>
          </cell>
          <cell r="D1095">
            <v>45931</v>
          </cell>
          <cell r="E1095">
            <v>12</v>
          </cell>
        </row>
        <row r="1096">
          <cell r="A1096">
            <v>2192926</v>
          </cell>
          <cell r="B1096" t="str">
            <v>Pathology</v>
          </cell>
          <cell r="C1096" t="str">
            <v>Other Miscellaneous</v>
          </cell>
          <cell r="D1096">
            <v>45931</v>
          </cell>
          <cell r="E1096">
            <v>4.9800000000000004</v>
          </cell>
        </row>
        <row r="1097">
          <cell r="A1097">
            <v>2194519</v>
          </cell>
          <cell r="B1097" t="str">
            <v>Pathology</v>
          </cell>
          <cell r="C1097" t="str">
            <v>Other Miscellaneous</v>
          </cell>
          <cell r="D1097">
            <v>45931</v>
          </cell>
          <cell r="E1097">
            <v>4.9800000000000004</v>
          </cell>
        </row>
        <row r="1098">
          <cell r="A1098">
            <v>2189554</v>
          </cell>
          <cell r="B1098" t="str">
            <v>Pathology</v>
          </cell>
          <cell r="C1098" t="str">
            <v>Other Miscellaneous</v>
          </cell>
          <cell r="D1098">
            <v>45931</v>
          </cell>
          <cell r="E1098">
            <v>29.38</v>
          </cell>
        </row>
        <row r="1099">
          <cell r="A1099">
            <v>2166212</v>
          </cell>
          <cell r="B1099" t="str">
            <v>Pathology</v>
          </cell>
          <cell r="C1099" t="str">
            <v>Other Miscellaneous</v>
          </cell>
          <cell r="D1099">
            <v>45931</v>
          </cell>
          <cell r="E1099">
            <v>26.4</v>
          </cell>
        </row>
        <row r="1100">
          <cell r="A1100">
            <v>2189545</v>
          </cell>
          <cell r="B1100" t="str">
            <v>Pathology</v>
          </cell>
          <cell r="C1100" t="str">
            <v>Other Miscellaneous</v>
          </cell>
          <cell r="D1100">
            <v>45931</v>
          </cell>
          <cell r="E1100">
            <v>28.8</v>
          </cell>
        </row>
        <row r="1101">
          <cell r="A1101">
            <v>2190819</v>
          </cell>
          <cell r="B1101" t="str">
            <v>Pathology</v>
          </cell>
          <cell r="C1101" t="str">
            <v>Othr Clinical Supplies</v>
          </cell>
          <cell r="D1101">
            <v>45931</v>
          </cell>
          <cell r="E1101">
            <v>126</v>
          </cell>
        </row>
        <row r="1102">
          <cell r="A1102">
            <v>2193663</v>
          </cell>
          <cell r="B1102" t="str">
            <v>Pathology</v>
          </cell>
          <cell r="C1102" t="str">
            <v>Othr Clinical Supplies</v>
          </cell>
          <cell r="D1102">
            <v>45931</v>
          </cell>
          <cell r="E1102">
            <v>126</v>
          </cell>
        </row>
        <row r="1103">
          <cell r="A1103">
            <v>2190978</v>
          </cell>
          <cell r="B1103" t="str">
            <v>Pathology</v>
          </cell>
          <cell r="C1103" t="str">
            <v>Othr Clinical Supplies</v>
          </cell>
          <cell r="D1103">
            <v>45931</v>
          </cell>
          <cell r="E1103">
            <v>788.12</v>
          </cell>
        </row>
        <row r="1104">
          <cell r="A1104">
            <v>2189437</v>
          </cell>
          <cell r="B1104" t="str">
            <v>Pathology</v>
          </cell>
          <cell r="C1104" t="str">
            <v>Othr Clinical Supplies</v>
          </cell>
          <cell r="D1104">
            <v>45931</v>
          </cell>
          <cell r="E1104">
            <v>64</v>
          </cell>
        </row>
        <row r="1105">
          <cell r="A1105">
            <v>2192761</v>
          </cell>
          <cell r="B1105" t="str">
            <v>Pathology</v>
          </cell>
          <cell r="C1105" t="str">
            <v>Othr Clinical Supplies</v>
          </cell>
          <cell r="D1105">
            <v>45931</v>
          </cell>
          <cell r="E1105">
            <v>16.649999999999999</v>
          </cell>
        </row>
        <row r="1106">
          <cell r="A1106">
            <v>2148928</v>
          </cell>
          <cell r="B1106" t="str">
            <v>Pathology</v>
          </cell>
          <cell r="C1106" t="str">
            <v>Othr Clinical Supplies</v>
          </cell>
          <cell r="D1106">
            <v>45931</v>
          </cell>
          <cell r="E1106">
            <v>881.68</v>
          </cell>
        </row>
        <row r="1107">
          <cell r="A1107">
            <v>2189559</v>
          </cell>
          <cell r="B1107" t="str">
            <v>Pathology</v>
          </cell>
          <cell r="C1107" t="str">
            <v>Othr Clinical Supplies</v>
          </cell>
          <cell r="D1107">
            <v>45931</v>
          </cell>
          <cell r="E1107">
            <v>1279.73</v>
          </cell>
        </row>
        <row r="1108">
          <cell r="A1108">
            <v>2193008</v>
          </cell>
          <cell r="B1108" t="str">
            <v>Pathology</v>
          </cell>
          <cell r="C1108" t="str">
            <v>Othr Clinical Supplies</v>
          </cell>
          <cell r="D1108">
            <v>45931</v>
          </cell>
          <cell r="E1108">
            <v>1750.67</v>
          </cell>
        </row>
        <row r="1109">
          <cell r="A1109">
            <v>2193065</v>
          </cell>
          <cell r="B1109" t="str">
            <v>Pathology</v>
          </cell>
          <cell r="C1109" t="str">
            <v>Othr Clinical Supplies</v>
          </cell>
          <cell r="D1109">
            <v>45931</v>
          </cell>
          <cell r="E1109">
            <v>669.23</v>
          </cell>
        </row>
        <row r="1110">
          <cell r="A1110">
            <v>2190960</v>
          </cell>
          <cell r="B1110" t="str">
            <v>P.F.I.</v>
          </cell>
          <cell r="C1110" t="str">
            <v>Service Charges-On Sofp Pfi</v>
          </cell>
          <cell r="D1110">
            <v>45931</v>
          </cell>
          <cell r="E1110">
            <v>12398.05</v>
          </cell>
        </row>
        <row r="1111">
          <cell r="A1111">
            <v>2190961</v>
          </cell>
          <cell r="B1111" t="str">
            <v>P.F.I.</v>
          </cell>
          <cell r="C1111" t="str">
            <v>Service Charges-On Sofp Pfi</v>
          </cell>
          <cell r="D1111">
            <v>45931</v>
          </cell>
          <cell r="E1111">
            <v>1985073.4</v>
          </cell>
        </row>
        <row r="1112">
          <cell r="A1112">
            <v>2189176</v>
          </cell>
          <cell r="B1112" t="str">
            <v>P.F.I.</v>
          </cell>
          <cell r="C1112" t="str">
            <v>Service Charges-On Sofp Pfi</v>
          </cell>
          <cell r="D1112">
            <v>45931</v>
          </cell>
          <cell r="E1112">
            <v>9014.9</v>
          </cell>
        </row>
        <row r="1113">
          <cell r="A1113">
            <v>2189177</v>
          </cell>
          <cell r="B1113" t="str">
            <v>P.F.I.</v>
          </cell>
          <cell r="C1113" t="str">
            <v>Service Charges-On Sofp Pfi</v>
          </cell>
          <cell r="D1113">
            <v>45931</v>
          </cell>
          <cell r="E1113">
            <v>109964.35</v>
          </cell>
        </row>
        <row r="1114">
          <cell r="A1114">
            <v>2194520</v>
          </cell>
          <cell r="B1114" t="str">
            <v>Pharmacy</v>
          </cell>
          <cell r="C1114" t="str">
            <v>Education And Training</v>
          </cell>
          <cell r="D1114">
            <v>45931</v>
          </cell>
          <cell r="E1114">
            <v>34.21</v>
          </cell>
        </row>
        <row r="1115">
          <cell r="A1115">
            <v>2189181</v>
          </cell>
          <cell r="B1115" t="str">
            <v>Pharmacy</v>
          </cell>
          <cell r="C1115" t="str">
            <v>Furn &amp; Computer Equipt</v>
          </cell>
          <cell r="D1115">
            <v>45931</v>
          </cell>
          <cell r="E1115">
            <v>1260</v>
          </cell>
        </row>
        <row r="1116">
          <cell r="A1116">
            <v>2192969</v>
          </cell>
          <cell r="B1116" t="str">
            <v>Pharmacy</v>
          </cell>
          <cell r="C1116" t="str">
            <v>Printing &amp; Stationery</v>
          </cell>
          <cell r="D1116">
            <v>45931</v>
          </cell>
          <cell r="E1116">
            <v>1955</v>
          </cell>
        </row>
        <row r="1117">
          <cell r="A1117">
            <v>2188328</v>
          </cell>
          <cell r="B1117" t="str">
            <v>Pharmacy</v>
          </cell>
          <cell r="C1117" t="str">
            <v>Uniforms &amp; Clothing</v>
          </cell>
          <cell r="D1117">
            <v>45931</v>
          </cell>
          <cell r="E1117">
            <v>16.8</v>
          </cell>
        </row>
        <row r="1118">
          <cell r="A1118">
            <v>2188333</v>
          </cell>
          <cell r="B1118" t="str">
            <v>Plastic Surgery And Burns</v>
          </cell>
          <cell r="C1118" t="str">
            <v>Uniforms &amp; Clothing</v>
          </cell>
          <cell r="D1118">
            <v>45931</v>
          </cell>
          <cell r="E1118">
            <v>3.36</v>
          </cell>
        </row>
        <row r="1119">
          <cell r="A1119">
            <v>2188708</v>
          </cell>
          <cell r="B1119" t="str">
            <v>Property Services Management</v>
          </cell>
          <cell r="C1119" t="str">
            <v>Management Consultant</v>
          </cell>
          <cell r="D1119">
            <v>45931</v>
          </cell>
          <cell r="E1119">
            <v>3434.98</v>
          </cell>
        </row>
        <row r="1120">
          <cell r="A1120">
            <v>2192856</v>
          </cell>
          <cell r="B1120" t="str">
            <v>Radiology</v>
          </cell>
          <cell r="C1120" t="str">
            <v>Appliances</v>
          </cell>
          <cell r="D1120">
            <v>45931</v>
          </cell>
          <cell r="E1120">
            <v>900</v>
          </cell>
        </row>
        <row r="1121">
          <cell r="A1121">
            <v>2188795</v>
          </cell>
          <cell r="B1121" t="str">
            <v>Radiology</v>
          </cell>
          <cell r="C1121" t="str">
            <v>Consultancy Services</v>
          </cell>
          <cell r="D1121">
            <v>45931</v>
          </cell>
          <cell r="E1121">
            <v>115</v>
          </cell>
        </row>
        <row r="1122">
          <cell r="A1122">
            <v>2188858</v>
          </cell>
          <cell r="B1122" t="str">
            <v>Radiology</v>
          </cell>
          <cell r="C1122" t="str">
            <v>Med &amp; Surg Equipment</v>
          </cell>
          <cell r="D1122">
            <v>45931</v>
          </cell>
          <cell r="E1122">
            <v>172.8</v>
          </cell>
        </row>
        <row r="1123">
          <cell r="A1123">
            <v>2189011</v>
          </cell>
          <cell r="B1123" t="str">
            <v>Radiology</v>
          </cell>
          <cell r="C1123" t="str">
            <v>Med &amp; Surg Equipment</v>
          </cell>
          <cell r="D1123">
            <v>45931</v>
          </cell>
          <cell r="E1123">
            <v>576</v>
          </cell>
        </row>
        <row r="1124">
          <cell r="A1124">
            <v>2188845</v>
          </cell>
          <cell r="B1124" t="str">
            <v>Radiology</v>
          </cell>
          <cell r="C1124" t="str">
            <v>Med &amp; Surg Equipment</v>
          </cell>
          <cell r="D1124">
            <v>45931</v>
          </cell>
          <cell r="E1124">
            <v>3000</v>
          </cell>
        </row>
        <row r="1125">
          <cell r="A1125">
            <v>2189301</v>
          </cell>
          <cell r="B1125" t="str">
            <v>Radiology</v>
          </cell>
          <cell r="C1125" t="str">
            <v>Med &amp; Surg Equipment</v>
          </cell>
          <cell r="D1125">
            <v>45931</v>
          </cell>
          <cell r="E1125">
            <v>1770.24</v>
          </cell>
        </row>
        <row r="1126">
          <cell r="A1126">
            <v>2188712</v>
          </cell>
          <cell r="B1126" t="str">
            <v>Radiology</v>
          </cell>
          <cell r="C1126" t="str">
            <v>Med &amp; Surg Equipment</v>
          </cell>
          <cell r="D1126">
            <v>45931</v>
          </cell>
          <cell r="E1126">
            <v>1042.2</v>
          </cell>
        </row>
        <row r="1127">
          <cell r="A1127">
            <v>2188713</v>
          </cell>
          <cell r="B1127" t="str">
            <v>Radiology</v>
          </cell>
          <cell r="C1127" t="str">
            <v>Med &amp; Surg Equipment</v>
          </cell>
          <cell r="D1127">
            <v>45931</v>
          </cell>
          <cell r="E1127">
            <v>970.8</v>
          </cell>
        </row>
        <row r="1128">
          <cell r="A1128">
            <v>2188825</v>
          </cell>
          <cell r="B1128" t="str">
            <v>Radiology</v>
          </cell>
          <cell r="C1128" t="str">
            <v>Med &amp; Surg Equipment</v>
          </cell>
          <cell r="D1128">
            <v>45931</v>
          </cell>
          <cell r="E1128">
            <v>694.8</v>
          </cell>
        </row>
        <row r="1129">
          <cell r="A1129">
            <v>2188847</v>
          </cell>
          <cell r="B1129" t="str">
            <v>Radiology</v>
          </cell>
          <cell r="C1129" t="str">
            <v>Non Nhs Healthcare - Total</v>
          </cell>
          <cell r="D1129">
            <v>45931</v>
          </cell>
          <cell r="E1129">
            <v>7500</v>
          </cell>
        </row>
        <row r="1130">
          <cell r="A1130">
            <v>2193007</v>
          </cell>
          <cell r="B1130" t="str">
            <v>Radiology</v>
          </cell>
          <cell r="C1130" t="str">
            <v>Othr Clinical Supplies</v>
          </cell>
          <cell r="D1130">
            <v>45931</v>
          </cell>
          <cell r="E1130">
            <v>21762</v>
          </cell>
        </row>
        <row r="1131">
          <cell r="A1131">
            <v>2188315</v>
          </cell>
          <cell r="B1131" t="str">
            <v>Radiology</v>
          </cell>
          <cell r="C1131" t="str">
            <v>Uniforms &amp; Clothing</v>
          </cell>
          <cell r="D1131">
            <v>45931</v>
          </cell>
          <cell r="E1131">
            <v>12.6</v>
          </cell>
        </row>
        <row r="1132">
          <cell r="A1132">
            <v>2188319</v>
          </cell>
          <cell r="B1132" t="str">
            <v>Radiology</v>
          </cell>
          <cell r="C1132" t="str">
            <v>Uniforms &amp; Clothing</v>
          </cell>
          <cell r="D1132">
            <v>45931</v>
          </cell>
          <cell r="E1132">
            <v>3.36</v>
          </cell>
        </row>
        <row r="1133">
          <cell r="A1133">
            <v>2188323</v>
          </cell>
          <cell r="B1133" t="str">
            <v>Radiology</v>
          </cell>
          <cell r="C1133" t="str">
            <v>Uniforms &amp; Clothing</v>
          </cell>
          <cell r="D1133">
            <v>45931</v>
          </cell>
          <cell r="E1133">
            <v>2.52</v>
          </cell>
        </row>
        <row r="1134">
          <cell r="A1134">
            <v>2189012</v>
          </cell>
          <cell r="B1134" t="str">
            <v>Radiology</v>
          </cell>
          <cell r="C1134" t="str">
            <v>Uniforms &amp; Clothing</v>
          </cell>
          <cell r="D1134">
            <v>45931</v>
          </cell>
          <cell r="E1134">
            <v>10.08</v>
          </cell>
        </row>
        <row r="1135">
          <cell r="A1135">
            <v>2188979</v>
          </cell>
          <cell r="B1135" t="str">
            <v>Radiology</v>
          </cell>
          <cell r="C1135" t="str">
            <v>X-Ray Equipment Maint</v>
          </cell>
          <cell r="D1135">
            <v>45931</v>
          </cell>
          <cell r="E1135">
            <v>411.13</v>
          </cell>
        </row>
        <row r="1136">
          <cell r="A1136">
            <v>2188320</v>
          </cell>
          <cell r="B1136" t="str">
            <v>Research &amp; Development</v>
          </cell>
          <cell r="C1136" t="str">
            <v>Uniforms &amp; Clothing</v>
          </cell>
          <cell r="D1136">
            <v>45931</v>
          </cell>
          <cell r="E1136">
            <v>3.36</v>
          </cell>
        </row>
        <row r="1137">
          <cell r="A1137">
            <v>2188331</v>
          </cell>
          <cell r="B1137" t="str">
            <v>Research &amp; Development</v>
          </cell>
          <cell r="C1137" t="str">
            <v>Uniforms &amp; Clothing</v>
          </cell>
          <cell r="D1137">
            <v>45931</v>
          </cell>
          <cell r="E1137">
            <v>3.36</v>
          </cell>
        </row>
        <row r="1138">
          <cell r="A1138">
            <v>2192858</v>
          </cell>
          <cell r="B1138" t="str">
            <v>Respiratory</v>
          </cell>
          <cell r="C1138" t="str">
            <v>Other Miscellaneous</v>
          </cell>
          <cell r="D1138">
            <v>45931</v>
          </cell>
          <cell r="E1138">
            <v>4.74</v>
          </cell>
        </row>
        <row r="1139">
          <cell r="A1139">
            <v>2192858</v>
          </cell>
          <cell r="B1139" t="str">
            <v>Respiratory</v>
          </cell>
          <cell r="C1139" t="str">
            <v>Printing &amp; Stationery</v>
          </cell>
          <cell r="D1139">
            <v>45931</v>
          </cell>
          <cell r="E1139">
            <v>9.17</v>
          </cell>
        </row>
        <row r="1140">
          <cell r="A1140">
            <v>2192188</v>
          </cell>
          <cell r="B1140" t="str">
            <v>Respiratory</v>
          </cell>
          <cell r="C1140" t="str">
            <v>Rent</v>
          </cell>
          <cell r="D1140">
            <v>45931</v>
          </cell>
          <cell r="E1140">
            <v>492</v>
          </cell>
        </row>
        <row r="1141">
          <cell r="A1141">
            <v>2189015</v>
          </cell>
          <cell r="B1141" t="str">
            <v>Respiratory</v>
          </cell>
          <cell r="C1141" t="str">
            <v>Uniforms &amp; Clothing</v>
          </cell>
          <cell r="D1141">
            <v>45931</v>
          </cell>
          <cell r="E1141">
            <v>12.6</v>
          </cell>
        </row>
        <row r="1142">
          <cell r="A1142">
            <v>2166719</v>
          </cell>
          <cell r="B1142" t="str">
            <v>Safeguarding Teams</v>
          </cell>
          <cell r="C1142" t="str">
            <v>Rent</v>
          </cell>
          <cell r="D1142">
            <v>45931</v>
          </cell>
          <cell r="E1142">
            <v>75</v>
          </cell>
        </row>
        <row r="1143">
          <cell r="A1143">
            <v>2188912</v>
          </cell>
          <cell r="B1143" t="str">
            <v>Scientific Services</v>
          </cell>
          <cell r="C1143" t="str">
            <v>Building &amp; Eng Contracts</v>
          </cell>
          <cell r="D1143">
            <v>45931</v>
          </cell>
          <cell r="E1143">
            <v>8840.4</v>
          </cell>
        </row>
        <row r="1144">
          <cell r="A1144">
            <v>2187751</v>
          </cell>
          <cell r="B1144" t="str">
            <v>Scientific Services</v>
          </cell>
          <cell r="C1144" t="str">
            <v>Building &amp; Eng Contracts</v>
          </cell>
          <cell r="D1144">
            <v>45931</v>
          </cell>
          <cell r="E1144">
            <v>12030</v>
          </cell>
        </row>
        <row r="1145">
          <cell r="A1145">
            <v>2192965</v>
          </cell>
          <cell r="B1145" t="str">
            <v>Scientific Services</v>
          </cell>
          <cell r="C1145" t="str">
            <v>Building &amp; Eng Contracts</v>
          </cell>
          <cell r="D1145">
            <v>45931</v>
          </cell>
          <cell r="E1145">
            <v>3203.42</v>
          </cell>
        </row>
        <row r="1146">
          <cell r="A1146">
            <v>2188992</v>
          </cell>
          <cell r="B1146" t="str">
            <v>Scientific Services</v>
          </cell>
          <cell r="C1146" t="str">
            <v>Building &amp; Eng Equipt</v>
          </cell>
          <cell r="D1146">
            <v>45931</v>
          </cell>
          <cell r="E1146">
            <v>137.16</v>
          </cell>
        </row>
        <row r="1147">
          <cell r="A1147">
            <v>2188980</v>
          </cell>
          <cell r="B1147" t="str">
            <v>Scientific Services</v>
          </cell>
          <cell r="C1147" t="str">
            <v>Building &amp; Eng Equipt</v>
          </cell>
          <cell r="D1147">
            <v>45931</v>
          </cell>
          <cell r="E1147">
            <v>82.5</v>
          </cell>
        </row>
        <row r="1148">
          <cell r="A1148">
            <v>2189053</v>
          </cell>
          <cell r="B1148" t="str">
            <v>Scientific Services</v>
          </cell>
          <cell r="C1148" t="str">
            <v>Building &amp; Eng Equipt</v>
          </cell>
          <cell r="D1148">
            <v>45931</v>
          </cell>
          <cell r="E1148">
            <v>297</v>
          </cell>
        </row>
        <row r="1149">
          <cell r="A1149">
            <v>2189378</v>
          </cell>
          <cell r="B1149" t="str">
            <v>Scientific Services</v>
          </cell>
          <cell r="C1149" t="str">
            <v>Building &amp; Eng Equipt</v>
          </cell>
          <cell r="D1149">
            <v>45931</v>
          </cell>
          <cell r="E1149">
            <v>2190</v>
          </cell>
        </row>
        <row r="1150">
          <cell r="A1150">
            <v>2189490</v>
          </cell>
          <cell r="B1150" t="str">
            <v>Scientific Services</v>
          </cell>
          <cell r="C1150" t="str">
            <v>Med &amp; Surg Equip Maint</v>
          </cell>
          <cell r="D1150">
            <v>45931</v>
          </cell>
          <cell r="E1150">
            <v>108.66</v>
          </cell>
        </row>
        <row r="1151">
          <cell r="A1151">
            <v>2187814</v>
          </cell>
          <cell r="B1151" t="str">
            <v>Scientific Services</v>
          </cell>
          <cell r="C1151" t="str">
            <v>Med &amp; Surg Equip Maint</v>
          </cell>
          <cell r="D1151">
            <v>45931</v>
          </cell>
          <cell r="E1151">
            <v>1320.66</v>
          </cell>
        </row>
        <row r="1152">
          <cell r="A1152">
            <v>2188817</v>
          </cell>
          <cell r="B1152" t="str">
            <v>Scientific Services</v>
          </cell>
          <cell r="C1152" t="str">
            <v>Med &amp; Surg Equip Maint</v>
          </cell>
          <cell r="D1152">
            <v>45931</v>
          </cell>
          <cell r="E1152">
            <v>339.12</v>
          </cell>
        </row>
        <row r="1153">
          <cell r="A1153">
            <v>2188929</v>
          </cell>
          <cell r="B1153" t="str">
            <v>Scientific Services</v>
          </cell>
          <cell r="C1153" t="str">
            <v>Med &amp; Surg Equip Maint</v>
          </cell>
          <cell r="D1153">
            <v>45931</v>
          </cell>
          <cell r="E1153">
            <v>196.8</v>
          </cell>
        </row>
        <row r="1154">
          <cell r="A1154">
            <v>2189030</v>
          </cell>
          <cell r="B1154" t="str">
            <v>Scientific Services</v>
          </cell>
          <cell r="C1154" t="str">
            <v>Med &amp; Surg Equipment</v>
          </cell>
          <cell r="D1154">
            <v>45931</v>
          </cell>
          <cell r="E1154">
            <v>972</v>
          </cell>
        </row>
        <row r="1155">
          <cell r="A1155">
            <v>2189377</v>
          </cell>
          <cell r="B1155" t="str">
            <v>Scientific Services</v>
          </cell>
          <cell r="C1155" t="str">
            <v>Med &amp; Surg Equipment</v>
          </cell>
          <cell r="D1155">
            <v>45931</v>
          </cell>
          <cell r="E1155">
            <v>819.9</v>
          </cell>
        </row>
        <row r="1156">
          <cell r="A1156">
            <v>2191127</v>
          </cell>
          <cell r="B1156" t="str">
            <v>Scientific Services</v>
          </cell>
          <cell r="C1156" t="str">
            <v>Med &amp; Surg Equipment</v>
          </cell>
          <cell r="D1156">
            <v>45931</v>
          </cell>
          <cell r="E1156">
            <v>816</v>
          </cell>
        </row>
        <row r="1157">
          <cell r="A1157">
            <v>2189470</v>
          </cell>
          <cell r="B1157" t="str">
            <v>Sdec</v>
          </cell>
          <cell r="C1157" t="str">
            <v>Furn &amp; Computer Equipt</v>
          </cell>
          <cell r="D1157">
            <v>45931</v>
          </cell>
          <cell r="E1157">
            <v>1787.52</v>
          </cell>
        </row>
        <row r="1158">
          <cell r="A1158">
            <v>2189018</v>
          </cell>
          <cell r="B1158" t="str">
            <v>Sdec</v>
          </cell>
          <cell r="C1158" t="str">
            <v>Uniforms &amp; Clothing</v>
          </cell>
          <cell r="D1158">
            <v>45931</v>
          </cell>
          <cell r="E1158">
            <v>3.36</v>
          </cell>
        </row>
        <row r="1159">
          <cell r="A1159">
            <v>2189179</v>
          </cell>
          <cell r="B1159" t="str">
            <v>Security &amp; Safety</v>
          </cell>
          <cell r="C1159" t="str">
            <v>Ext Services Contracts</v>
          </cell>
          <cell r="D1159">
            <v>45931</v>
          </cell>
          <cell r="E1159">
            <v>1011.48</v>
          </cell>
        </row>
        <row r="1160">
          <cell r="A1160">
            <v>2189180</v>
          </cell>
          <cell r="B1160" t="str">
            <v>Security &amp; Safety</v>
          </cell>
          <cell r="C1160" t="str">
            <v>Ext Services Contracts</v>
          </cell>
          <cell r="D1160">
            <v>45931</v>
          </cell>
          <cell r="E1160">
            <v>53188.26</v>
          </cell>
        </row>
        <row r="1161">
          <cell r="A1161">
            <v>2189087</v>
          </cell>
          <cell r="B1161" t="str">
            <v>Security &amp; Safety</v>
          </cell>
          <cell r="C1161" t="str">
            <v>X-Ray Equipment Maint</v>
          </cell>
          <cell r="D1161">
            <v>45931</v>
          </cell>
          <cell r="E1161">
            <v>336.98</v>
          </cell>
        </row>
        <row r="1162">
          <cell r="A1162">
            <v>2189127</v>
          </cell>
          <cell r="B1162" t="str">
            <v>Security &amp; Safety</v>
          </cell>
          <cell r="C1162" t="str">
            <v>X-Ray Equipment Maint</v>
          </cell>
          <cell r="D1162">
            <v>45931</v>
          </cell>
          <cell r="E1162">
            <v>141.96</v>
          </cell>
        </row>
        <row r="1163">
          <cell r="A1163">
            <v>2189237</v>
          </cell>
          <cell r="B1163" t="str">
            <v>Security &amp; Safety</v>
          </cell>
          <cell r="C1163" t="str">
            <v>X-Ray Equipment Maint</v>
          </cell>
          <cell r="D1163">
            <v>45931</v>
          </cell>
          <cell r="E1163">
            <v>242.06</v>
          </cell>
        </row>
        <row r="1164">
          <cell r="A1164">
            <v>2189240</v>
          </cell>
          <cell r="B1164" t="str">
            <v>Security &amp; Safety</v>
          </cell>
          <cell r="C1164" t="str">
            <v>X-Ray Equipment Maint</v>
          </cell>
          <cell r="D1164">
            <v>45931</v>
          </cell>
          <cell r="E1164">
            <v>220.08</v>
          </cell>
        </row>
        <row r="1165">
          <cell r="A1165">
            <v>2189281</v>
          </cell>
          <cell r="B1165" t="str">
            <v>Security &amp; Safety</v>
          </cell>
          <cell r="C1165" t="str">
            <v>X-Ray Equipment Maint</v>
          </cell>
          <cell r="D1165">
            <v>45931</v>
          </cell>
          <cell r="E1165">
            <v>261.58</v>
          </cell>
        </row>
        <row r="1166">
          <cell r="A1166">
            <v>2189138</v>
          </cell>
          <cell r="B1166" t="str">
            <v>Sexual Health Medicine</v>
          </cell>
          <cell r="C1166" t="str">
            <v>Telephones</v>
          </cell>
          <cell r="D1166">
            <v>45931</v>
          </cell>
          <cell r="E1166">
            <v>245.62</v>
          </cell>
        </row>
        <row r="1167">
          <cell r="A1167">
            <v>2188857</v>
          </cell>
          <cell r="B1167" t="str">
            <v>Sm -Other Training</v>
          </cell>
          <cell r="C1167" t="str">
            <v>Other Miscellaneous</v>
          </cell>
          <cell r="D1167">
            <v>45931</v>
          </cell>
          <cell r="E1167">
            <v>504</v>
          </cell>
        </row>
        <row r="1168">
          <cell r="A1168">
            <v>2189330</v>
          </cell>
          <cell r="B1168" t="str">
            <v>Sm -Pgme</v>
          </cell>
          <cell r="C1168" t="str">
            <v>Othr Transport Costs</v>
          </cell>
          <cell r="D1168">
            <v>45931</v>
          </cell>
          <cell r="E1168">
            <v>85</v>
          </cell>
        </row>
        <row r="1169">
          <cell r="A1169">
            <v>2150059</v>
          </cell>
          <cell r="B1169" t="str">
            <v>Soft Fm</v>
          </cell>
          <cell r="C1169" t="str">
            <v>Business Rates</v>
          </cell>
          <cell r="D1169">
            <v>45931</v>
          </cell>
          <cell r="E1169">
            <v>136530</v>
          </cell>
        </row>
        <row r="1170">
          <cell r="A1170">
            <v>2150071</v>
          </cell>
          <cell r="B1170" t="str">
            <v>Soft Fm</v>
          </cell>
          <cell r="C1170" t="str">
            <v>Business Rates</v>
          </cell>
          <cell r="D1170">
            <v>45931</v>
          </cell>
          <cell r="E1170">
            <v>45788</v>
          </cell>
        </row>
        <row r="1171">
          <cell r="A1171">
            <v>2150083</v>
          </cell>
          <cell r="B1171" t="str">
            <v>Soft Fm</v>
          </cell>
          <cell r="C1171" t="str">
            <v>Business Rates</v>
          </cell>
          <cell r="D1171">
            <v>45931</v>
          </cell>
          <cell r="E1171">
            <v>69930</v>
          </cell>
        </row>
        <row r="1172">
          <cell r="A1172">
            <v>2181420</v>
          </cell>
          <cell r="B1172" t="str">
            <v>Spinal Injuries</v>
          </cell>
          <cell r="C1172" t="str">
            <v>Appliances</v>
          </cell>
          <cell r="D1172">
            <v>45931</v>
          </cell>
          <cell r="E1172">
            <v>-673.73</v>
          </cell>
        </row>
        <row r="1173">
          <cell r="A1173">
            <v>2194627</v>
          </cell>
          <cell r="B1173" t="str">
            <v>Spinal Injuries</v>
          </cell>
          <cell r="C1173" t="str">
            <v>Drugs - Other</v>
          </cell>
          <cell r="D1173">
            <v>45931</v>
          </cell>
          <cell r="E1173">
            <v>204.89</v>
          </cell>
        </row>
        <row r="1174">
          <cell r="A1174">
            <v>2194628</v>
          </cell>
          <cell r="B1174" t="str">
            <v>Spinal Injuries</v>
          </cell>
          <cell r="C1174" t="str">
            <v>Drugs - Other</v>
          </cell>
          <cell r="D1174">
            <v>45931</v>
          </cell>
          <cell r="E1174">
            <v>116.55</v>
          </cell>
        </row>
        <row r="1175">
          <cell r="A1175">
            <v>2193015</v>
          </cell>
          <cell r="B1175" t="str">
            <v>Spinal Injuries</v>
          </cell>
          <cell r="C1175" t="str">
            <v>Med &amp; Surg Equipment</v>
          </cell>
          <cell r="D1175">
            <v>45931</v>
          </cell>
          <cell r="E1175">
            <v>260.39999999999998</v>
          </cell>
        </row>
        <row r="1176">
          <cell r="A1176">
            <v>2193016</v>
          </cell>
          <cell r="B1176" t="str">
            <v>Spinal Injuries</v>
          </cell>
          <cell r="C1176" t="str">
            <v>Med &amp; Surg Equipment</v>
          </cell>
          <cell r="D1176">
            <v>45931</v>
          </cell>
          <cell r="E1176">
            <v>260.39999999999998</v>
          </cell>
        </row>
        <row r="1177">
          <cell r="A1177">
            <v>2194008</v>
          </cell>
          <cell r="B1177" t="str">
            <v>Spinal Injuries</v>
          </cell>
          <cell r="C1177" t="str">
            <v>Med &amp; Surg Equipment</v>
          </cell>
          <cell r="D1177">
            <v>45931</v>
          </cell>
          <cell r="E1177">
            <v>591</v>
          </cell>
        </row>
        <row r="1178">
          <cell r="A1178">
            <v>2188318</v>
          </cell>
          <cell r="B1178" t="str">
            <v>Spinal Injuries</v>
          </cell>
          <cell r="C1178" t="str">
            <v>Uniforms &amp; Clothing</v>
          </cell>
          <cell r="D1178">
            <v>45931</v>
          </cell>
          <cell r="E1178">
            <v>3.36</v>
          </cell>
        </row>
        <row r="1179">
          <cell r="A1179">
            <v>2188322</v>
          </cell>
          <cell r="B1179" t="str">
            <v>Spinal Injuries</v>
          </cell>
          <cell r="C1179" t="str">
            <v>Uniforms &amp; Clothing</v>
          </cell>
          <cell r="D1179">
            <v>45931</v>
          </cell>
          <cell r="E1179">
            <v>3.36</v>
          </cell>
        </row>
        <row r="1180">
          <cell r="A1180">
            <v>2188865</v>
          </cell>
          <cell r="B1180" t="str">
            <v>Stroke</v>
          </cell>
          <cell r="C1180" t="str">
            <v>Med &amp; Surg Equipment</v>
          </cell>
          <cell r="D1180">
            <v>45931</v>
          </cell>
          <cell r="E1180">
            <v>170.4</v>
          </cell>
        </row>
        <row r="1181">
          <cell r="A1181">
            <v>2188865</v>
          </cell>
          <cell r="B1181" t="str">
            <v>Stroke</v>
          </cell>
          <cell r="C1181" t="str">
            <v>Other Miscellaneous</v>
          </cell>
          <cell r="D1181">
            <v>45931</v>
          </cell>
          <cell r="E1181">
            <v>10.14</v>
          </cell>
        </row>
        <row r="1182">
          <cell r="A1182">
            <v>2188876</v>
          </cell>
          <cell r="B1182" t="str">
            <v>Supplies</v>
          </cell>
          <cell r="C1182" t="str">
            <v>Medicine Related Consumables</v>
          </cell>
          <cell r="D1182">
            <v>45931</v>
          </cell>
          <cell r="E1182">
            <v>2706.48</v>
          </cell>
        </row>
        <row r="1183">
          <cell r="A1183">
            <v>2188877</v>
          </cell>
          <cell r="B1183" t="str">
            <v>Supplies</v>
          </cell>
          <cell r="C1183" t="str">
            <v>Medicine Related Consumables</v>
          </cell>
          <cell r="D1183">
            <v>45931</v>
          </cell>
          <cell r="E1183">
            <v>1290.3800000000001</v>
          </cell>
        </row>
        <row r="1184">
          <cell r="A1184">
            <v>2188878</v>
          </cell>
          <cell r="B1184" t="str">
            <v>Supplies</v>
          </cell>
          <cell r="C1184" t="str">
            <v>Medicine Related Consumables</v>
          </cell>
          <cell r="D1184">
            <v>45931</v>
          </cell>
          <cell r="E1184">
            <v>38466.629999999997</v>
          </cell>
        </row>
        <row r="1185">
          <cell r="A1185">
            <v>2189273</v>
          </cell>
          <cell r="B1185" t="str">
            <v>Supplies</v>
          </cell>
          <cell r="C1185" t="str">
            <v>Med &amp; Surg Equip Maint</v>
          </cell>
          <cell r="D1185">
            <v>45931</v>
          </cell>
          <cell r="E1185">
            <v>519</v>
          </cell>
        </row>
        <row r="1186">
          <cell r="A1186">
            <v>2193162</v>
          </cell>
          <cell r="B1186" t="str">
            <v>Sustainability</v>
          </cell>
          <cell r="C1186" t="str">
            <v>Electricity</v>
          </cell>
          <cell r="D1186">
            <v>45931</v>
          </cell>
          <cell r="E1186">
            <v>105.14</v>
          </cell>
        </row>
        <row r="1187">
          <cell r="A1187">
            <v>2193169</v>
          </cell>
          <cell r="B1187" t="str">
            <v>Sustainability</v>
          </cell>
          <cell r="C1187" t="str">
            <v>Electricity</v>
          </cell>
          <cell r="D1187">
            <v>45931</v>
          </cell>
          <cell r="E1187">
            <v>143.41</v>
          </cell>
        </row>
        <row r="1188">
          <cell r="A1188">
            <v>2193172</v>
          </cell>
          <cell r="B1188" t="str">
            <v>Sustainability</v>
          </cell>
          <cell r="C1188" t="str">
            <v>Electricity</v>
          </cell>
          <cell r="D1188">
            <v>45931</v>
          </cell>
          <cell r="E1188">
            <v>45730.92</v>
          </cell>
        </row>
        <row r="1189">
          <cell r="A1189">
            <v>2193174</v>
          </cell>
          <cell r="B1189" t="str">
            <v>Sustainability</v>
          </cell>
          <cell r="C1189" t="str">
            <v>Electricity</v>
          </cell>
          <cell r="D1189">
            <v>45931</v>
          </cell>
          <cell r="E1189">
            <v>128537.77</v>
          </cell>
        </row>
        <row r="1190">
          <cell r="A1190">
            <v>2189143</v>
          </cell>
          <cell r="B1190" t="str">
            <v>Sustainability</v>
          </cell>
          <cell r="C1190" t="str">
            <v>Ext Services Contracts</v>
          </cell>
          <cell r="D1190">
            <v>45931</v>
          </cell>
          <cell r="E1190">
            <v>36.24</v>
          </cell>
        </row>
        <row r="1191">
          <cell r="A1191">
            <v>2189147</v>
          </cell>
          <cell r="B1191" t="str">
            <v>Sustainability</v>
          </cell>
          <cell r="C1191" t="str">
            <v>Ext Services Contracts</v>
          </cell>
          <cell r="D1191">
            <v>45931</v>
          </cell>
          <cell r="E1191">
            <v>916.25</v>
          </cell>
        </row>
        <row r="1192">
          <cell r="A1192">
            <v>2189149</v>
          </cell>
          <cell r="B1192" t="str">
            <v>Sustainability</v>
          </cell>
          <cell r="C1192" t="str">
            <v>Ext Services Contracts</v>
          </cell>
          <cell r="D1192">
            <v>45931</v>
          </cell>
          <cell r="E1192">
            <v>15309.8</v>
          </cell>
        </row>
        <row r="1193">
          <cell r="A1193">
            <v>2189154</v>
          </cell>
          <cell r="B1193" t="str">
            <v>Sustainability</v>
          </cell>
          <cell r="C1193" t="str">
            <v>Ext Services Contracts</v>
          </cell>
          <cell r="D1193">
            <v>45931</v>
          </cell>
          <cell r="E1193">
            <v>348.26</v>
          </cell>
        </row>
        <row r="1194">
          <cell r="A1194">
            <v>2189155</v>
          </cell>
          <cell r="B1194" t="str">
            <v>Sustainability</v>
          </cell>
          <cell r="C1194" t="str">
            <v>Ext Services Contracts</v>
          </cell>
          <cell r="D1194">
            <v>45931</v>
          </cell>
          <cell r="E1194">
            <v>216.89</v>
          </cell>
        </row>
        <row r="1195">
          <cell r="A1195">
            <v>2189157</v>
          </cell>
          <cell r="B1195" t="str">
            <v>Sustainability</v>
          </cell>
          <cell r="C1195" t="str">
            <v>Ext Services Contracts</v>
          </cell>
          <cell r="D1195">
            <v>45931</v>
          </cell>
          <cell r="E1195">
            <v>2119.94</v>
          </cell>
        </row>
        <row r="1196">
          <cell r="A1196">
            <v>2193996</v>
          </cell>
          <cell r="B1196" t="str">
            <v>Sustainability</v>
          </cell>
          <cell r="C1196" t="str">
            <v>Ext Services Contracts</v>
          </cell>
          <cell r="D1196">
            <v>45931</v>
          </cell>
          <cell r="E1196">
            <v>14.87</v>
          </cell>
        </row>
        <row r="1197">
          <cell r="A1197">
            <v>2193144</v>
          </cell>
          <cell r="B1197" t="str">
            <v>Sustainability</v>
          </cell>
          <cell r="C1197" t="str">
            <v>Gas</v>
          </cell>
          <cell r="D1197">
            <v>45931</v>
          </cell>
          <cell r="E1197">
            <v>47.52</v>
          </cell>
        </row>
        <row r="1198">
          <cell r="A1198">
            <v>2193148</v>
          </cell>
          <cell r="B1198" t="str">
            <v>Sustainability</v>
          </cell>
          <cell r="C1198" t="str">
            <v>Gas</v>
          </cell>
          <cell r="D1198">
            <v>45931</v>
          </cell>
          <cell r="E1198">
            <v>8278.39</v>
          </cell>
        </row>
        <row r="1199">
          <cell r="A1199">
            <v>2193152</v>
          </cell>
          <cell r="B1199" t="str">
            <v>Sustainability</v>
          </cell>
          <cell r="C1199" t="str">
            <v>Gas</v>
          </cell>
          <cell r="D1199">
            <v>45931</v>
          </cell>
          <cell r="E1199">
            <v>35839.160000000003</v>
          </cell>
        </row>
        <row r="1200">
          <cell r="A1200">
            <v>2193153</v>
          </cell>
          <cell r="B1200" t="str">
            <v>Sustainability</v>
          </cell>
          <cell r="C1200" t="str">
            <v>Gas</v>
          </cell>
          <cell r="D1200">
            <v>45931</v>
          </cell>
          <cell r="E1200">
            <v>5443.67</v>
          </cell>
        </row>
        <row r="1201">
          <cell r="A1201">
            <v>2193157</v>
          </cell>
          <cell r="B1201" t="str">
            <v>Sustainability</v>
          </cell>
          <cell r="C1201" t="str">
            <v>Gas</v>
          </cell>
          <cell r="D1201">
            <v>45931</v>
          </cell>
          <cell r="E1201">
            <v>93775.09</v>
          </cell>
        </row>
        <row r="1202">
          <cell r="A1202">
            <v>2193210</v>
          </cell>
          <cell r="B1202" t="str">
            <v>Sustainability</v>
          </cell>
          <cell r="C1202" t="str">
            <v>Other Miscellaneous</v>
          </cell>
          <cell r="D1202">
            <v>45931</v>
          </cell>
          <cell r="E1202">
            <v>8945.4</v>
          </cell>
        </row>
        <row r="1203">
          <cell r="A1203">
            <v>2194299</v>
          </cell>
          <cell r="B1203" t="str">
            <v>Sustainability</v>
          </cell>
          <cell r="C1203" t="str">
            <v>Water &amp; Sewerage</v>
          </cell>
          <cell r="D1203">
            <v>45931</v>
          </cell>
          <cell r="E1203">
            <v>34581.5</v>
          </cell>
        </row>
        <row r="1204">
          <cell r="A1204">
            <v>2194302</v>
          </cell>
          <cell r="B1204" t="str">
            <v>Sustainability</v>
          </cell>
          <cell r="C1204" t="str">
            <v>Water &amp; Sewerage</v>
          </cell>
          <cell r="D1204">
            <v>45931</v>
          </cell>
          <cell r="E1204">
            <v>433.14</v>
          </cell>
        </row>
        <row r="1205">
          <cell r="A1205">
            <v>2194305</v>
          </cell>
          <cell r="B1205" t="str">
            <v>Sustainability</v>
          </cell>
          <cell r="C1205" t="str">
            <v>Water &amp; Sewerage</v>
          </cell>
          <cell r="D1205">
            <v>45931</v>
          </cell>
          <cell r="E1205">
            <v>163.96</v>
          </cell>
        </row>
        <row r="1206">
          <cell r="A1206">
            <v>2194307</v>
          </cell>
          <cell r="B1206" t="str">
            <v>Sustainability</v>
          </cell>
          <cell r="C1206" t="str">
            <v>Water &amp; Sewerage</v>
          </cell>
          <cell r="D1206">
            <v>45931</v>
          </cell>
          <cell r="E1206">
            <v>2368.7399999999998</v>
          </cell>
        </row>
        <row r="1207">
          <cell r="A1207">
            <v>2188752</v>
          </cell>
          <cell r="B1207" t="str">
            <v>Theatres</v>
          </cell>
          <cell r="C1207" t="str">
            <v>Appliances</v>
          </cell>
          <cell r="D1207">
            <v>45931</v>
          </cell>
          <cell r="E1207">
            <v>344.4</v>
          </cell>
        </row>
        <row r="1208">
          <cell r="A1208">
            <v>2188753</v>
          </cell>
          <cell r="B1208" t="str">
            <v>Theatres</v>
          </cell>
          <cell r="C1208" t="str">
            <v>Appliances</v>
          </cell>
          <cell r="D1208">
            <v>45931</v>
          </cell>
          <cell r="E1208">
            <v>782.88</v>
          </cell>
        </row>
        <row r="1209">
          <cell r="A1209">
            <v>2188754</v>
          </cell>
          <cell r="B1209" t="str">
            <v>Theatres</v>
          </cell>
          <cell r="C1209" t="str">
            <v>Appliances</v>
          </cell>
          <cell r="D1209">
            <v>45931</v>
          </cell>
          <cell r="E1209">
            <v>273.83999999999997</v>
          </cell>
        </row>
        <row r="1210">
          <cell r="A1210">
            <v>2188755</v>
          </cell>
          <cell r="B1210" t="str">
            <v>Theatres</v>
          </cell>
          <cell r="C1210" t="str">
            <v>Appliances</v>
          </cell>
          <cell r="D1210">
            <v>45931</v>
          </cell>
          <cell r="E1210">
            <v>1011.36</v>
          </cell>
        </row>
        <row r="1211">
          <cell r="A1211">
            <v>2189044</v>
          </cell>
          <cell r="B1211" t="str">
            <v>Theatres</v>
          </cell>
          <cell r="C1211" t="str">
            <v>Appliances</v>
          </cell>
          <cell r="D1211">
            <v>45931</v>
          </cell>
          <cell r="E1211">
            <v>829.08</v>
          </cell>
        </row>
        <row r="1212">
          <cell r="A1212">
            <v>2189045</v>
          </cell>
          <cell r="B1212" t="str">
            <v>Theatres</v>
          </cell>
          <cell r="C1212" t="str">
            <v>Appliances</v>
          </cell>
          <cell r="D1212">
            <v>45931</v>
          </cell>
          <cell r="E1212">
            <v>916.44</v>
          </cell>
        </row>
        <row r="1213">
          <cell r="A1213">
            <v>2189113</v>
          </cell>
          <cell r="B1213" t="str">
            <v>Theatres</v>
          </cell>
          <cell r="C1213" t="str">
            <v>Appliances</v>
          </cell>
          <cell r="D1213">
            <v>45931</v>
          </cell>
          <cell r="E1213">
            <v>817.32</v>
          </cell>
        </row>
        <row r="1214">
          <cell r="A1214">
            <v>2189114</v>
          </cell>
          <cell r="B1214" t="str">
            <v>Theatres</v>
          </cell>
          <cell r="C1214" t="str">
            <v>Appliances</v>
          </cell>
          <cell r="D1214">
            <v>45931</v>
          </cell>
          <cell r="E1214">
            <v>320.04000000000002</v>
          </cell>
        </row>
        <row r="1215">
          <cell r="A1215">
            <v>2189462</v>
          </cell>
          <cell r="B1215" t="str">
            <v>Theatres</v>
          </cell>
          <cell r="C1215" t="str">
            <v>Appliances</v>
          </cell>
          <cell r="D1215">
            <v>45931</v>
          </cell>
          <cell r="E1215">
            <v>504</v>
          </cell>
        </row>
        <row r="1216">
          <cell r="A1216">
            <v>2189463</v>
          </cell>
          <cell r="B1216" t="str">
            <v>Theatres</v>
          </cell>
          <cell r="C1216" t="str">
            <v>Appliances</v>
          </cell>
          <cell r="D1216">
            <v>45931</v>
          </cell>
          <cell r="E1216">
            <v>782.88</v>
          </cell>
        </row>
        <row r="1217">
          <cell r="A1217">
            <v>2188733</v>
          </cell>
          <cell r="B1217" t="str">
            <v>Theatres</v>
          </cell>
          <cell r="C1217" t="str">
            <v>Appliances</v>
          </cell>
          <cell r="D1217">
            <v>45931</v>
          </cell>
          <cell r="E1217">
            <v>1018.98</v>
          </cell>
        </row>
        <row r="1218">
          <cell r="A1218">
            <v>2188868</v>
          </cell>
          <cell r="B1218" t="str">
            <v>Theatres</v>
          </cell>
          <cell r="C1218" t="str">
            <v>Appliances</v>
          </cell>
          <cell r="D1218">
            <v>45931</v>
          </cell>
          <cell r="E1218">
            <v>1735.9</v>
          </cell>
        </row>
        <row r="1219">
          <cell r="A1219">
            <v>2189092</v>
          </cell>
          <cell r="B1219" t="str">
            <v>Theatres</v>
          </cell>
          <cell r="C1219" t="str">
            <v>Appliances</v>
          </cell>
          <cell r="D1219">
            <v>45931</v>
          </cell>
          <cell r="E1219">
            <v>504</v>
          </cell>
        </row>
        <row r="1220">
          <cell r="A1220">
            <v>2189178</v>
          </cell>
          <cell r="B1220" t="str">
            <v>Theatres</v>
          </cell>
          <cell r="C1220" t="str">
            <v>Appliances</v>
          </cell>
          <cell r="D1220">
            <v>45931</v>
          </cell>
          <cell r="E1220">
            <v>861.3</v>
          </cell>
        </row>
        <row r="1221">
          <cell r="A1221">
            <v>2189302</v>
          </cell>
          <cell r="B1221" t="str">
            <v>Theatres</v>
          </cell>
          <cell r="C1221" t="str">
            <v>Appliances</v>
          </cell>
          <cell r="D1221">
            <v>45931</v>
          </cell>
          <cell r="E1221">
            <v>334.88</v>
          </cell>
        </row>
        <row r="1222">
          <cell r="A1222">
            <v>2183738</v>
          </cell>
          <cell r="B1222" t="str">
            <v>Theatres</v>
          </cell>
          <cell r="C1222" t="str">
            <v>Appliances</v>
          </cell>
          <cell r="D1222">
            <v>45931</v>
          </cell>
          <cell r="E1222">
            <v>1276.8</v>
          </cell>
        </row>
        <row r="1223">
          <cell r="A1223">
            <v>2183739</v>
          </cell>
          <cell r="B1223" t="str">
            <v>Theatres</v>
          </cell>
          <cell r="C1223" t="str">
            <v>Appliances</v>
          </cell>
          <cell r="D1223">
            <v>45931</v>
          </cell>
          <cell r="E1223">
            <v>2374.06</v>
          </cell>
        </row>
        <row r="1224">
          <cell r="A1224">
            <v>2183740</v>
          </cell>
          <cell r="B1224" t="str">
            <v>Theatres</v>
          </cell>
          <cell r="C1224" t="str">
            <v>Appliances</v>
          </cell>
          <cell r="D1224">
            <v>45931</v>
          </cell>
          <cell r="E1224">
            <v>1017.46</v>
          </cell>
        </row>
        <row r="1225">
          <cell r="A1225">
            <v>2187504</v>
          </cell>
          <cell r="B1225" t="str">
            <v>Theatres</v>
          </cell>
          <cell r="C1225" t="str">
            <v>Appliances</v>
          </cell>
          <cell r="D1225">
            <v>45931</v>
          </cell>
          <cell r="E1225">
            <v>6004.97</v>
          </cell>
        </row>
        <row r="1226">
          <cell r="A1226">
            <v>2188296</v>
          </cell>
          <cell r="B1226" t="str">
            <v>Theatres</v>
          </cell>
          <cell r="C1226" t="str">
            <v>Appliances</v>
          </cell>
          <cell r="D1226">
            <v>45931</v>
          </cell>
          <cell r="E1226">
            <v>1803.08</v>
          </cell>
        </row>
        <row r="1227">
          <cell r="A1227">
            <v>2188297</v>
          </cell>
          <cell r="B1227" t="str">
            <v>Theatres</v>
          </cell>
          <cell r="C1227" t="str">
            <v>Appliances</v>
          </cell>
          <cell r="D1227">
            <v>45931</v>
          </cell>
          <cell r="E1227">
            <v>124.58</v>
          </cell>
        </row>
        <row r="1228">
          <cell r="A1228">
            <v>2188738</v>
          </cell>
          <cell r="B1228" t="str">
            <v>Theatres</v>
          </cell>
          <cell r="C1228" t="str">
            <v>Appliances</v>
          </cell>
          <cell r="D1228">
            <v>45931</v>
          </cell>
          <cell r="E1228">
            <v>2054.86</v>
          </cell>
        </row>
        <row r="1229">
          <cell r="A1229">
            <v>2188739</v>
          </cell>
          <cell r="B1229" t="str">
            <v>Theatres</v>
          </cell>
          <cell r="C1229" t="str">
            <v>Appliances</v>
          </cell>
          <cell r="D1229">
            <v>45931</v>
          </cell>
          <cell r="E1229">
            <v>1675.4</v>
          </cell>
        </row>
        <row r="1230">
          <cell r="A1230">
            <v>2188740</v>
          </cell>
          <cell r="B1230" t="str">
            <v>Theatres</v>
          </cell>
          <cell r="C1230" t="str">
            <v>Appliances</v>
          </cell>
          <cell r="D1230">
            <v>45931</v>
          </cell>
          <cell r="E1230">
            <v>2757.24</v>
          </cell>
        </row>
        <row r="1231">
          <cell r="A1231">
            <v>2188875</v>
          </cell>
          <cell r="B1231" t="str">
            <v>Theatres</v>
          </cell>
          <cell r="C1231" t="str">
            <v>Appliances</v>
          </cell>
          <cell r="D1231">
            <v>45931</v>
          </cell>
          <cell r="E1231">
            <v>707.8</v>
          </cell>
        </row>
        <row r="1232">
          <cell r="A1232">
            <v>2189066</v>
          </cell>
          <cell r="B1232" t="str">
            <v>Theatres</v>
          </cell>
          <cell r="C1232" t="str">
            <v>Appliances</v>
          </cell>
          <cell r="D1232">
            <v>45931</v>
          </cell>
          <cell r="E1232">
            <v>1087.8800000000001</v>
          </cell>
        </row>
        <row r="1233">
          <cell r="A1233">
            <v>2189067</v>
          </cell>
          <cell r="B1233" t="str">
            <v>Theatres</v>
          </cell>
          <cell r="C1233" t="str">
            <v>Appliances</v>
          </cell>
          <cell r="D1233">
            <v>45931</v>
          </cell>
          <cell r="E1233">
            <v>1675.4</v>
          </cell>
        </row>
        <row r="1234">
          <cell r="A1234">
            <v>2189068</v>
          </cell>
          <cell r="B1234" t="str">
            <v>Theatres</v>
          </cell>
          <cell r="C1234" t="str">
            <v>Appliances</v>
          </cell>
          <cell r="D1234">
            <v>45931</v>
          </cell>
          <cell r="E1234">
            <v>2526.0700000000002</v>
          </cell>
        </row>
        <row r="1235">
          <cell r="A1235">
            <v>2189296</v>
          </cell>
          <cell r="B1235" t="str">
            <v>Theatres</v>
          </cell>
          <cell r="C1235" t="str">
            <v>Appliances</v>
          </cell>
          <cell r="D1235">
            <v>45931</v>
          </cell>
          <cell r="E1235">
            <v>1807.02</v>
          </cell>
        </row>
        <row r="1236">
          <cell r="A1236">
            <v>2189304</v>
          </cell>
          <cell r="B1236" t="str">
            <v>Theatres</v>
          </cell>
          <cell r="C1236" t="str">
            <v>Appliances</v>
          </cell>
          <cell r="D1236">
            <v>45931</v>
          </cell>
          <cell r="E1236">
            <v>1288.56</v>
          </cell>
        </row>
        <row r="1237">
          <cell r="A1237">
            <v>2189305</v>
          </cell>
          <cell r="B1237" t="str">
            <v>Theatres</v>
          </cell>
          <cell r="C1237" t="str">
            <v>Appliances</v>
          </cell>
          <cell r="D1237">
            <v>45931</v>
          </cell>
          <cell r="E1237">
            <v>1803.08</v>
          </cell>
        </row>
        <row r="1238">
          <cell r="A1238">
            <v>2189306</v>
          </cell>
          <cell r="B1238" t="str">
            <v>Theatres</v>
          </cell>
          <cell r="C1238" t="str">
            <v>Appliances</v>
          </cell>
          <cell r="D1238">
            <v>45931</v>
          </cell>
          <cell r="E1238">
            <v>1755.2</v>
          </cell>
        </row>
        <row r="1239">
          <cell r="A1239">
            <v>2189307</v>
          </cell>
          <cell r="B1239" t="str">
            <v>Theatres</v>
          </cell>
          <cell r="C1239" t="str">
            <v>Appliances</v>
          </cell>
          <cell r="D1239">
            <v>45931</v>
          </cell>
          <cell r="E1239">
            <v>1803.08</v>
          </cell>
        </row>
        <row r="1240">
          <cell r="A1240">
            <v>2189367</v>
          </cell>
          <cell r="B1240" t="str">
            <v>Theatres</v>
          </cell>
          <cell r="C1240" t="str">
            <v>Appliances</v>
          </cell>
          <cell r="D1240">
            <v>45931</v>
          </cell>
          <cell r="E1240">
            <v>4668.3100000000004</v>
          </cell>
        </row>
        <row r="1241">
          <cell r="A1241">
            <v>2189368</v>
          </cell>
          <cell r="B1241" t="str">
            <v>Theatres</v>
          </cell>
          <cell r="C1241" t="str">
            <v>Appliances</v>
          </cell>
          <cell r="D1241">
            <v>45931</v>
          </cell>
          <cell r="E1241">
            <v>3606.17</v>
          </cell>
        </row>
        <row r="1242">
          <cell r="A1242">
            <v>2186339</v>
          </cell>
          <cell r="B1242" t="str">
            <v>Theatres</v>
          </cell>
          <cell r="C1242" t="str">
            <v>Appliances</v>
          </cell>
          <cell r="D1242">
            <v>45931</v>
          </cell>
          <cell r="E1242">
            <v>6240</v>
          </cell>
        </row>
        <row r="1243">
          <cell r="A1243">
            <v>2182924</v>
          </cell>
          <cell r="B1243" t="str">
            <v>Theatres</v>
          </cell>
          <cell r="C1243" t="str">
            <v>Appliances</v>
          </cell>
          <cell r="D1243">
            <v>45931</v>
          </cell>
          <cell r="E1243">
            <v>1242</v>
          </cell>
        </row>
        <row r="1244">
          <cell r="A1244">
            <v>2186274</v>
          </cell>
          <cell r="B1244" t="str">
            <v>Theatres</v>
          </cell>
          <cell r="C1244" t="str">
            <v>Appliances</v>
          </cell>
          <cell r="D1244">
            <v>45931</v>
          </cell>
          <cell r="E1244">
            <v>1369.5</v>
          </cell>
        </row>
        <row r="1245">
          <cell r="A1245">
            <v>2189094</v>
          </cell>
          <cell r="B1245" t="str">
            <v>Theatres</v>
          </cell>
          <cell r="C1245" t="str">
            <v>Appliances</v>
          </cell>
          <cell r="D1245">
            <v>45931</v>
          </cell>
          <cell r="E1245">
            <v>480</v>
          </cell>
        </row>
        <row r="1246">
          <cell r="A1246">
            <v>2188820</v>
          </cell>
          <cell r="B1246" t="str">
            <v>Theatres</v>
          </cell>
          <cell r="C1246" t="str">
            <v>Appliances</v>
          </cell>
          <cell r="D1246">
            <v>45931</v>
          </cell>
          <cell r="E1246">
            <v>289.64</v>
          </cell>
        </row>
        <row r="1247">
          <cell r="A1247">
            <v>2188983</v>
          </cell>
          <cell r="B1247" t="str">
            <v>Theatres</v>
          </cell>
          <cell r="C1247" t="str">
            <v>Appliances</v>
          </cell>
          <cell r="D1247">
            <v>45931</v>
          </cell>
          <cell r="E1247">
            <v>237.85</v>
          </cell>
        </row>
        <row r="1248">
          <cell r="A1248">
            <v>2189209</v>
          </cell>
          <cell r="B1248" t="str">
            <v>Theatres</v>
          </cell>
          <cell r="C1248" t="str">
            <v>Appliances</v>
          </cell>
          <cell r="D1248">
            <v>45931</v>
          </cell>
          <cell r="E1248">
            <v>344.74</v>
          </cell>
        </row>
        <row r="1249">
          <cell r="A1249">
            <v>2194002</v>
          </cell>
          <cell r="B1249" t="str">
            <v>Theatres</v>
          </cell>
          <cell r="C1249" t="str">
            <v>Appliances</v>
          </cell>
          <cell r="D1249">
            <v>45931</v>
          </cell>
          <cell r="E1249">
            <v>861.77</v>
          </cell>
        </row>
        <row r="1250">
          <cell r="A1250">
            <v>2188765</v>
          </cell>
          <cell r="B1250" t="str">
            <v>Theatres</v>
          </cell>
          <cell r="C1250" t="str">
            <v>Appliances</v>
          </cell>
          <cell r="D1250">
            <v>45931</v>
          </cell>
          <cell r="E1250">
            <v>1207.25</v>
          </cell>
        </row>
        <row r="1251">
          <cell r="A1251">
            <v>2188766</v>
          </cell>
          <cell r="B1251" t="str">
            <v>Theatres</v>
          </cell>
          <cell r="C1251" t="str">
            <v>Appliances</v>
          </cell>
          <cell r="D1251">
            <v>45931</v>
          </cell>
          <cell r="E1251">
            <v>172.33</v>
          </cell>
        </row>
        <row r="1252">
          <cell r="A1252">
            <v>2188767</v>
          </cell>
          <cell r="B1252" t="str">
            <v>Theatres</v>
          </cell>
          <cell r="C1252" t="str">
            <v>Appliances</v>
          </cell>
          <cell r="D1252">
            <v>45931</v>
          </cell>
          <cell r="E1252">
            <v>880.08</v>
          </cell>
        </row>
        <row r="1253">
          <cell r="A1253">
            <v>2188768</v>
          </cell>
          <cell r="B1253" t="str">
            <v>Theatres</v>
          </cell>
          <cell r="C1253" t="str">
            <v>Appliances</v>
          </cell>
          <cell r="D1253">
            <v>45931</v>
          </cell>
          <cell r="E1253">
            <v>1897.56</v>
          </cell>
        </row>
        <row r="1254">
          <cell r="A1254">
            <v>2188769</v>
          </cell>
          <cell r="B1254" t="str">
            <v>Theatres</v>
          </cell>
          <cell r="C1254" t="str">
            <v>Appliances</v>
          </cell>
          <cell r="D1254">
            <v>45931</v>
          </cell>
          <cell r="E1254">
            <v>58.81</v>
          </cell>
        </row>
        <row r="1255">
          <cell r="A1255">
            <v>2188770</v>
          </cell>
          <cell r="B1255" t="str">
            <v>Theatres</v>
          </cell>
          <cell r="C1255" t="str">
            <v>Appliances</v>
          </cell>
          <cell r="D1255">
            <v>45931</v>
          </cell>
          <cell r="E1255">
            <v>1243.0999999999999</v>
          </cell>
        </row>
        <row r="1256">
          <cell r="A1256">
            <v>2188807</v>
          </cell>
          <cell r="B1256" t="str">
            <v>Theatres</v>
          </cell>
          <cell r="C1256" t="str">
            <v>Appliances</v>
          </cell>
          <cell r="D1256">
            <v>45931</v>
          </cell>
          <cell r="E1256">
            <v>29.9</v>
          </cell>
        </row>
        <row r="1257">
          <cell r="A1257">
            <v>2188808</v>
          </cell>
          <cell r="B1257" t="str">
            <v>Theatres</v>
          </cell>
          <cell r="C1257" t="str">
            <v>Appliances</v>
          </cell>
          <cell r="D1257">
            <v>45931</v>
          </cell>
          <cell r="E1257">
            <v>2352.62</v>
          </cell>
        </row>
        <row r="1258">
          <cell r="A1258">
            <v>2188809</v>
          </cell>
          <cell r="B1258" t="str">
            <v>Theatres</v>
          </cell>
          <cell r="C1258" t="str">
            <v>Appliances</v>
          </cell>
          <cell r="D1258">
            <v>45931</v>
          </cell>
          <cell r="E1258">
            <v>774.18</v>
          </cell>
        </row>
        <row r="1259">
          <cell r="A1259">
            <v>2188997</v>
          </cell>
          <cell r="B1259" t="str">
            <v>Theatres</v>
          </cell>
          <cell r="C1259" t="str">
            <v>Appliances</v>
          </cell>
          <cell r="D1259">
            <v>45931</v>
          </cell>
          <cell r="E1259">
            <v>48.11</v>
          </cell>
        </row>
        <row r="1260">
          <cell r="A1260">
            <v>2188998</v>
          </cell>
          <cell r="B1260" t="str">
            <v>Theatres</v>
          </cell>
          <cell r="C1260" t="str">
            <v>Appliances</v>
          </cell>
          <cell r="D1260">
            <v>45931</v>
          </cell>
          <cell r="E1260">
            <v>241.27</v>
          </cell>
        </row>
        <row r="1261">
          <cell r="A1261">
            <v>2188999</v>
          </cell>
          <cell r="B1261" t="str">
            <v>Theatres</v>
          </cell>
          <cell r="C1261" t="str">
            <v>Appliances</v>
          </cell>
          <cell r="D1261">
            <v>45931</v>
          </cell>
          <cell r="E1261">
            <v>561.1</v>
          </cell>
        </row>
        <row r="1262">
          <cell r="A1262">
            <v>2189000</v>
          </cell>
          <cell r="B1262" t="str">
            <v>Theatres</v>
          </cell>
          <cell r="C1262" t="str">
            <v>Appliances</v>
          </cell>
          <cell r="D1262">
            <v>45931</v>
          </cell>
          <cell r="E1262">
            <v>1260</v>
          </cell>
        </row>
        <row r="1263">
          <cell r="A1263">
            <v>2189001</v>
          </cell>
          <cell r="B1263" t="str">
            <v>Theatres</v>
          </cell>
          <cell r="C1263" t="str">
            <v>Appliances</v>
          </cell>
          <cell r="D1263">
            <v>45931</v>
          </cell>
          <cell r="E1263">
            <v>278.39999999999998</v>
          </cell>
        </row>
        <row r="1264">
          <cell r="A1264">
            <v>2189002</v>
          </cell>
          <cell r="B1264" t="str">
            <v>Theatres</v>
          </cell>
          <cell r="C1264" t="str">
            <v>Appliances</v>
          </cell>
          <cell r="D1264">
            <v>45931</v>
          </cell>
          <cell r="E1264">
            <v>4134.91</v>
          </cell>
        </row>
        <row r="1265">
          <cell r="A1265">
            <v>2189003</v>
          </cell>
          <cell r="B1265" t="str">
            <v>Theatres</v>
          </cell>
          <cell r="C1265" t="str">
            <v>Appliances</v>
          </cell>
          <cell r="D1265">
            <v>45931</v>
          </cell>
          <cell r="E1265">
            <v>1103.72</v>
          </cell>
        </row>
        <row r="1266">
          <cell r="A1266">
            <v>2189004</v>
          </cell>
          <cell r="B1266" t="str">
            <v>Theatres</v>
          </cell>
          <cell r="C1266" t="str">
            <v>Appliances</v>
          </cell>
          <cell r="D1266">
            <v>45931</v>
          </cell>
          <cell r="E1266">
            <v>1817.18</v>
          </cell>
        </row>
        <row r="1267">
          <cell r="A1267">
            <v>2189005</v>
          </cell>
          <cell r="B1267" t="str">
            <v>Theatres</v>
          </cell>
          <cell r="C1267" t="str">
            <v>Appliances</v>
          </cell>
          <cell r="D1267">
            <v>45931</v>
          </cell>
          <cell r="E1267">
            <v>57.6</v>
          </cell>
        </row>
        <row r="1268">
          <cell r="A1268">
            <v>2189115</v>
          </cell>
          <cell r="B1268" t="str">
            <v>Theatres</v>
          </cell>
          <cell r="C1268" t="str">
            <v>Appliances</v>
          </cell>
          <cell r="D1268">
            <v>45931</v>
          </cell>
          <cell r="E1268">
            <v>1302.3</v>
          </cell>
        </row>
        <row r="1269">
          <cell r="A1269">
            <v>2189116</v>
          </cell>
          <cell r="B1269" t="str">
            <v>Theatres</v>
          </cell>
          <cell r="C1269" t="str">
            <v>Appliances</v>
          </cell>
          <cell r="D1269">
            <v>45931</v>
          </cell>
          <cell r="E1269">
            <v>2076.62</v>
          </cell>
        </row>
        <row r="1270">
          <cell r="A1270">
            <v>2189117</v>
          </cell>
          <cell r="B1270" t="str">
            <v>Theatres</v>
          </cell>
          <cell r="C1270" t="str">
            <v>Appliances</v>
          </cell>
          <cell r="D1270">
            <v>45931</v>
          </cell>
          <cell r="E1270">
            <v>1439.62</v>
          </cell>
        </row>
        <row r="1271">
          <cell r="A1271">
            <v>2189118</v>
          </cell>
          <cell r="B1271" t="str">
            <v>Theatres</v>
          </cell>
          <cell r="C1271" t="str">
            <v>Appliances</v>
          </cell>
          <cell r="D1271">
            <v>45931</v>
          </cell>
          <cell r="E1271">
            <v>69.709999999999994</v>
          </cell>
        </row>
        <row r="1272">
          <cell r="A1272">
            <v>2189119</v>
          </cell>
          <cell r="B1272" t="str">
            <v>Theatres</v>
          </cell>
          <cell r="C1272" t="str">
            <v>Appliances</v>
          </cell>
          <cell r="D1272">
            <v>45931</v>
          </cell>
          <cell r="E1272">
            <v>278.39999999999998</v>
          </cell>
        </row>
        <row r="1273">
          <cell r="A1273">
            <v>2189120</v>
          </cell>
          <cell r="B1273" t="str">
            <v>Theatres</v>
          </cell>
          <cell r="C1273" t="str">
            <v>Appliances</v>
          </cell>
          <cell r="D1273">
            <v>45931</v>
          </cell>
          <cell r="E1273">
            <v>186.1</v>
          </cell>
        </row>
        <row r="1274">
          <cell r="A1274">
            <v>2189121</v>
          </cell>
          <cell r="B1274" t="str">
            <v>Theatres</v>
          </cell>
          <cell r="C1274" t="str">
            <v>Appliances</v>
          </cell>
          <cell r="D1274">
            <v>45931</v>
          </cell>
          <cell r="E1274">
            <v>183.83</v>
          </cell>
        </row>
        <row r="1275">
          <cell r="A1275">
            <v>2189122</v>
          </cell>
          <cell r="B1275" t="str">
            <v>Theatres</v>
          </cell>
          <cell r="C1275" t="str">
            <v>Appliances</v>
          </cell>
          <cell r="D1275">
            <v>45931</v>
          </cell>
          <cell r="E1275">
            <v>69.709999999999994</v>
          </cell>
        </row>
        <row r="1276">
          <cell r="A1276">
            <v>2189123</v>
          </cell>
          <cell r="B1276" t="str">
            <v>Theatres</v>
          </cell>
          <cell r="C1276" t="str">
            <v>Appliances</v>
          </cell>
          <cell r="D1276">
            <v>45931</v>
          </cell>
          <cell r="E1276">
            <v>2058.7199999999998</v>
          </cell>
        </row>
        <row r="1277">
          <cell r="A1277">
            <v>2189124</v>
          </cell>
          <cell r="B1277" t="str">
            <v>Theatres</v>
          </cell>
          <cell r="C1277" t="str">
            <v>Appliances</v>
          </cell>
          <cell r="D1277">
            <v>45931</v>
          </cell>
          <cell r="E1277">
            <v>473.99</v>
          </cell>
        </row>
        <row r="1278">
          <cell r="A1278">
            <v>2189443</v>
          </cell>
          <cell r="B1278" t="str">
            <v>Theatres</v>
          </cell>
          <cell r="C1278" t="str">
            <v>Appliances</v>
          </cell>
          <cell r="D1278">
            <v>45931</v>
          </cell>
          <cell r="E1278">
            <v>1237.78</v>
          </cell>
        </row>
        <row r="1279">
          <cell r="A1279">
            <v>2189445</v>
          </cell>
          <cell r="B1279" t="str">
            <v>Theatres</v>
          </cell>
          <cell r="C1279" t="str">
            <v>Appliances</v>
          </cell>
          <cell r="D1279">
            <v>45931</v>
          </cell>
          <cell r="E1279">
            <v>289.91000000000003</v>
          </cell>
        </row>
        <row r="1280">
          <cell r="A1280">
            <v>2189446</v>
          </cell>
          <cell r="B1280" t="str">
            <v>Theatres</v>
          </cell>
          <cell r="C1280" t="str">
            <v>Appliances</v>
          </cell>
          <cell r="D1280">
            <v>45931</v>
          </cell>
          <cell r="E1280">
            <v>899.6</v>
          </cell>
        </row>
        <row r="1281">
          <cell r="A1281">
            <v>2189447</v>
          </cell>
          <cell r="B1281" t="str">
            <v>Theatres</v>
          </cell>
          <cell r="C1281" t="str">
            <v>Appliances</v>
          </cell>
          <cell r="D1281">
            <v>45931</v>
          </cell>
          <cell r="E1281">
            <v>884.3</v>
          </cell>
        </row>
        <row r="1282">
          <cell r="A1282">
            <v>2189448</v>
          </cell>
          <cell r="B1282" t="str">
            <v>Theatres</v>
          </cell>
          <cell r="C1282" t="str">
            <v>Appliances</v>
          </cell>
          <cell r="D1282">
            <v>45931</v>
          </cell>
          <cell r="E1282">
            <v>192.25</v>
          </cell>
        </row>
        <row r="1283">
          <cell r="A1283">
            <v>2189449</v>
          </cell>
          <cell r="B1283" t="str">
            <v>Theatres</v>
          </cell>
          <cell r="C1283" t="str">
            <v>Appliances</v>
          </cell>
          <cell r="D1283">
            <v>45931</v>
          </cell>
          <cell r="E1283">
            <v>1235.8800000000001</v>
          </cell>
        </row>
        <row r="1284">
          <cell r="A1284">
            <v>2181087</v>
          </cell>
          <cell r="B1284" t="str">
            <v>Theatres</v>
          </cell>
          <cell r="C1284" t="str">
            <v>Appliances</v>
          </cell>
          <cell r="D1284">
            <v>45931</v>
          </cell>
          <cell r="E1284">
            <v>1393.2</v>
          </cell>
        </row>
        <row r="1285">
          <cell r="A1285">
            <v>2186127</v>
          </cell>
          <cell r="B1285" t="str">
            <v>Theatres</v>
          </cell>
          <cell r="C1285" t="str">
            <v>Appliances</v>
          </cell>
          <cell r="D1285">
            <v>45931</v>
          </cell>
          <cell r="E1285">
            <v>1616.4</v>
          </cell>
        </row>
        <row r="1286">
          <cell r="A1286">
            <v>2188991</v>
          </cell>
          <cell r="B1286" t="str">
            <v>Theatres</v>
          </cell>
          <cell r="C1286" t="str">
            <v>Appliances</v>
          </cell>
          <cell r="D1286">
            <v>45931</v>
          </cell>
          <cell r="E1286">
            <v>1533.6</v>
          </cell>
        </row>
        <row r="1287">
          <cell r="A1287">
            <v>2188995</v>
          </cell>
          <cell r="B1287" t="str">
            <v>Theatres</v>
          </cell>
          <cell r="C1287" t="str">
            <v>Appliances</v>
          </cell>
          <cell r="D1287">
            <v>45931</v>
          </cell>
          <cell r="E1287">
            <v>511.2</v>
          </cell>
        </row>
        <row r="1288">
          <cell r="A1288">
            <v>2189065</v>
          </cell>
          <cell r="B1288" t="str">
            <v>Theatres</v>
          </cell>
          <cell r="C1288" t="str">
            <v>Dressings</v>
          </cell>
          <cell r="D1288">
            <v>45931</v>
          </cell>
          <cell r="E1288">
            <v>894.96</v>
          </cell>
        </row>
        <row r="1289">
          <cell r="A1289">
            <v>2188298</v>
          </cell>
          <cell r="B1289" t="str">
            <v>Theatres</v>
          </cell>
          <cell r="C1289" t="str">
            <v>Dressings</v>
          </cell>
          <cell r="D1289">
            <v>45931</v>
          </cell>
          <cell r="E1289">
            <v>514.08000000000004</v>
          </cell>
        </row>
        <row r="1290">
          <cell r="A1290">
            <v>2188799</v>
          </cell>
          <cell r="B1290" t="str">
            <v>Theatres</v>
          </cell>
          <cell r="C1290" t="str">
            <v>Furn &amp; Computer Equipt</v>
          </cell>
          <cell r="D1290">
            <v>45931</v>
          </cell>
          <cell r="E1290">
            <v>126</v>
          </cell>
        </row>
        <row r="1291">
          <cell r="A1291">
            <v>2188993</v>
          </cell>
          <cell r="B1291" t="str">
            <v>Theatres</v>
          </cell>
          <cell r="C1291" t="str">
            <v>Med &amp; Surg Equip Maint</v>
          </cell>
          <cell r="D1291">
            <v>45931</v>
          </cell>
          <cell r="E1291">
            <v>1470.12</v>
          </cell>
        </row>
        <row r="1292">
          <cell r="A1292">
            <v>2189196</v>
          </cell>
          <cell r="B1292" t="str">
            <v>Theatres</v>
          </cell>
          <cell r="C1292" t="str">
            <v>Med &amp; Surg Equipment</v>
          </cell>
          <cell r="D1292">
            <v>45931</v>
          </cell>
          <cell r="E1292">
            <v>89.66</v>
          </cell>
        </row>
        <row r="1293">
          <cell r="A1293">
            <v>2188975</v>
          </cell>
          <cell r="B1293" t="str">
            <v>Theatres</v>
          </cell>
          <cell r="C1293" t="str">
            <v>Med &amp; Surg Equipment</v>
          </cell>
          <cell r="D1293">
            <v>45931</v>
          </cell>
          <cell r="E1293">
            <v>1166.4000000000001</v>
          </cell>
        </row>
        <row r="1294">
          <cell r="A1294">
            <v>2193043</v>
          </cell>
          <cell r="B1294" t="str">
            <v>Theatres</v>
          </cell>
          <cell r="C1294" t="str">
            <v>Med &amp; Surg Equipment</v>
          </cell>
          <cell r="D1294">
            <v>45931</v>
          </cell>
          <cell r="E1294">
            <v>9.98</v>
          </cell>
        </row>
        <row r="1295">
          <cell r="A1295">
            <v>2194522</v>
          </cell>
          <cell r="B1295" t="str">
            <v>Theatres</v>
          </cell>
          <cell r="C1295" t="str">
            <v>Med &amp; Surg Equipment</v>
          </cell>
          <cell r="D1295">
            <v>45931</v>
          </cell>
          <cell r="E1295">
            <v>56.98</v>
          </cell>
        </row>
        <row r="1296">
          <cell r="A1296">
            <v>2188871</v>
          </cell>
          <cell r="B1296" t="str">
            <v>Theatres</v>
          </cell>
          <cell r="C1296" t="str">
            <v>Med &amp; Surg Equipment</v>
          </cell>
          <cell r="D1296">
            <v>45931</v>
          </cell>
          <cell r="E1296">
            <v>198.68</v>
          </cell>
        </row>
        <row r="1297">
          <cell r="A1297">
            <v>2189360</v>
          </cell>
          <cell r="B1297" t="str">
            <v>Theatres</v>
          </cell>
          <cell r="C1297" t="str">
            <v>Med &amp; Surg Equipment</v>
          </cell>
          <cell r="D1297">
            <v>45931</v>
          </cell>
          <cell r="E1297">
            <v>2510.4</v>
          </cell>
        </row>
        <row r="1298">
          <cell r="A1298">
            <v>2188722</v>
          </cell>
          <cell r="B1298" t="str">
            <v>Theatres</v>
          </cell>
          <cell r="C1298" t="str">
            <v>Med &amp; Surg Equipment</v>
          </cell>
          <cell r="D1298">
            <v>45931</v>
          </cell>
          <cell r="E1298">
            <v>986.36</v>
          </cell>
        </row>
        <row r="1299">
          <cell r="A1299">
            <v>2189092</v>
          </cell>
          <cell r="B1299" t="str">
            <v>Theatres</v>
          </cell>
          <cell r="C1299" t="str">
            <v>Med &amp; Surg Equipment</v>
          </cell>
          <cell r="D1299">
            <v>45931</v>
          </cell>
          <cell r="E1299">
            <v>1082.6400000000001</v>
          </cell>
        </row>
        <row r="1300">
          <cell r="A1300">
            <v>2189299</v>
          </cell>
          <cell r="B1300" t="str">
            <v>Theatres</v>
          </cell>
          <cell r="C1300" t="str">
            <v>Med &amp; Surg Equipment</v>
          </cell>
          <cell r="D1300">
            <v>45931</v>
          </cell>
          <cell r="E1300">
            <v>1028.77</v>
          </cell>
        </row>
        <row r="1301">
          <cell r="A1301">
            <v>2189303</v>
          </cell>
          <cell r="B1301" t="str">
            <v>Theatres</v>
          </cell>
          <cell r="C1301" t="str">
            <v>Med &amp; Surg Equipment</v>
          </cell>
          <cell r="D1301">
            <v>45931</v>
          </cell>
          <cell r="E1301">
            <v>333.9</v>
          </cell>
        </row>
        <row r="1302">
          <cell r="A1302">
            <v>2190316</v>
          </cell>
          <cell r="B1302" t="str">
            <v>Theatres</v>
          </cell>
          <cell r="C1302" t="str">
            <v>Med &amp; Surg Equipment</v>
          </cell>
          <cell r="D1302">
            <v>45931</v>
          </cell>
          <cell r="E1302">
            <v>5354.4</v>
          </cell>
        </row>
        <row r="1303">
          <cell r="A1303">
            <v>2188909</v>
          </cell>
          <cell r="B1303" t="str">
            <v>Theatres</v>
          </cell>
          <cell r="C1303" t="str">
            <v>Med &amp; Surg Equipment</v>
          </cell>
          <cell r="D1303">
            <v>45931</v>
          </cell>
          <cell r="E1303">
            <v>334.8</v>
          </cell>
        </row>
        <row r="1304">
          <cell r="A1304">
            <v>2189135</v>
          </cell>
          <cell r="B1304" t="str">
            <v>Theatres</v>
          </cell>
          <cell r="C1304" t="str">
            <v>Med &amp; Surg Equipment</v>
          </cell>
          <cell r="D1304">
            <v>45931</v>
          </cell>
          <cell r="E1304">
            <v>1056</v>
          </cell>
        </row>
        <row r="1305">
          <cell r="A1305">
            <v>2189136</v>
          </cell>
          <cell r="B1305" t="str">
            <v>Theatres</v>
          </cell>
          <cell r="C1305" t="str">
            <v>Med &amp; Surg Equipment</v>
          </cell>
          <cell r="D1305">
            <v>45931</v>
          </cell>
          <cell r="E1305">
            <v>1056</v>
          </cell>
        </row>
        <row r="1306">
          <cell r="A1306">
            <v>2189172</v>
          </cell>
          <cell r="B1306" t="str">
            <v>Theatres</v>
          </cell>
          <cell r="C1306" t="str">
            <v>Med &amp; Surg Equipment</v>
          </cell>
          <cell r="D1306">
            <v>45931</v>
          </cell>
          <cell r="E1306">
            <v>1230</v>
          </cell>
        </row>
        <row r="1307">
          <cell r="A1307">
            <v>2188278</v>
          </cell>
          <cell r="B1307" t="str">
            <v>Theatres</v>
          </cell>
          <cell r="C1307" t="str">
            <v>Med &amp; Surg Equipment</v>
          </cell>
          <cell r="D1307">
            <v>45931</v>
          </cell>
          <cell r="E1307">
            <v>92.16</v>
          </cell>
        </row>
        <row r="1308">
          <cell r="A1308">
            <v>2188987</v>
          </cell>
          <cell r="B1308" t="str">
            <v>Theatres</v>
          </cell>
          <cell r="C1308" t="str">
            <v>Med &amp; Surg Equipment</v>
          </cell>
          <cell r="D1308">
            <v>45931</v>
          </cell>
          <cell r="E1308">
            <v>267.48</v>
          </cell>
        </row>
        <row r="1309">
          <cell r="A1309">
            <v>2188719</v>
          </cell>
          <cell r="B1309" t="str">
            <v>Theatres</v>
          </cell>
          <cell r="C1309" t="str">
            <v>Med &amp; Surg Equipment</v>
          </cell>
          <cell r="D1309">
            <v>45931</v>
          </cell>
          <cell r="E1309">
            <v>400.68</v>
          </cell>
        </row>
        <row r="1310">
          <cell r="A1310">
            <v>2189334</v>
          </cell>
          <cell r="B1310" t="str">
            <v>Theatres</v>
          </cell>
          <cell r="C1310" t="str">
            <v>Med &amp; Surg Equipment</v>
          </cell>
          <cell r="D1310">
            <v>45931</v>
          </cell>
          <cell r="E1310">
            <v>206.47</v>
          </cell>
        </row>
        <row r="1311">
          <cell r="A1311">
            <v>2188835</v>
          </cell>
          <cell r="B1311" t="str">
            <v>Theatres</v>
          </cell>
          <cell r="C1311" t="str">
            <v>Med &amp; Surg Equipment</v>
          </cell>
          <cell r="D1311">
            <v>45931</v>
          </cell>
          <cell r="E1311">
            <v>720.6</v>
          </cell>
        </row>
        <row r="1312">
          <cell r="A1312">
            <v>2188867</v>
          </cell>
          <cell r="B1312" t="str">
            <v>Theatres</v>
          </cell>
          <cell r="C1312" t="str">
            <v>Med &amp; Surg Equipment</v>
          </cell>
          <cell r="D1312">
            <v>45931</v>
          </cell>
          <cell r="E1312">
            <v>334.8</v>
          </cell>
        </row>
        <row r="1313">
          <cell r="A1313">
            <v>2189142</v>
          </cell>
          <cell r="B1313" t="str">
            <v>Theatres</v>
          </cell>
          <cell r="C1313" t="str">
            <v>Med &amp; Surg Equipment</v>
          </cell>
          <cell r="D1313">
            <v>45931</v>
          </cell>
          <cell r="E1313">
            <v>144</v>
          </cell>
        </row>
        <row r="1314">
          <cell r="A1314">
            <v>2189210</v>
          </cell>
          <cell r="B1314" t="str">
            <v>Theatres</v>
          </cell>
          <cell r="C1314" t="str">
            <v>Med &amp; Surg Equipment</v>
          </cell>
          <cell r="D1314">
            <v>45931</v>
          </cell>
          <cell r="E1314">
            <v>345</v>
          </cell>
        </row>
        <row r="1315">
          <cell r="A1315">
            <v>2188303</v>
          </cell>
          <cell r="B1315" t="str">
            <v>Theatres</v>
          </cell>
          <cell r="C1315" t="str">
            <v>Med &amp; Surg Equipment</v>
          </cell>
          <cell r="D1315">
            <v>45931</v>
          </cell>
          <cell r="E1315">
            <v>1956</v>
          </cell>
        </row>
        <row r="1316">
          <cell r="A1316">
            <v>2188305</v>
          </cell>
          <cell r="B1316" t="str">
            <v>Theatres</v>
          </cell>
          <cell r="C1316" t="str">
            <v>Med &amp; Surg Equipment</v>
          </cell>
          <cell r="D1316">
            <v>45931</v>
          </cell>
          <cell r="E1316">
            <v>415.44</v>
          </cell>
        </row>
        <row r="1317">
          <cell r="A1317">
            <v>2188306</v>
          </cell>
          <cell r="B1317" t="str">
            <v>Theatres</v>
          </cell>
          <cell r="C1317" t="str">
            <v>Med &amp; Surg Equipment</v>
          </cell>
          <cell r="D1317">
            <v>45931</v>
          </cell>
          <cell r="E1317">
            <v>344.52</v>
          </cell>
        </row>
        <row r="1318">
          <cell r="A1318">
            <v>2188340</v>
          </cell>
          <cell r="B1318" t="str">
            <v>Theatres</v>
          </cell>
          <cell r="C1318" t="str">
            <v>Med &amp; Surg Equipment</v>
          </cell>
          <cell r="D1318">
            <v>45931</v>
          </cell>
          <cell r="E1318">
            <v>374.4</v>
          </cell>
        </row>
        <row r="1319">
          <cell r="A1319">
            <v>2189366</v>
          </cell>
          <cell r="B1319" t="str">
            <v>Theatres</v>
          </cell>
          <cell r="C1319" t="str">
            <v>Med &amp; Surg Equipment</v>
          </cell>
          <cell r="D1319">
            <v>45931</v>
          </cell>
          <cell r="E1319">
            <v>273.60000000000002</v>
          </cell>
        </row>
        <row r="1320">
          <cell r="A1320">
            <v>2188304</v>
          </cell>
          <cell r="B1320" t="str">
            <v>Theatres</v>
          </cell>
          <cell r="C1320" t="str">
            <v>Med &amp; Surg Equipment</v>
          </cell>
          <cell r="D1320">
            <v>45931</v>
          </cell>
          <cell r="E1320">
            <v>1803.6</v>
          </cell>
        </row>
        <row r="1321">
          <cell r="A1321">
            <v>2189070</v>
          </cell>
          <cell r="B1321" t="str">
            <v>Theatres</v>
          </cell>
          <cell r="C1321" t="str">
            <v>Med &amp; Surg Equipment</v>
          </cell>
          <cell r="D1321">
            <v>45931</v>
          </cell>
          <cell r="E1321">
            <v>2144.4</v>
          </cell>
        </row>
        <row r="1322">
          <cell r="A1322">
            <v>2189071</v>
          </cell>
          <cell r="B1322" t="str">
            <v>Theatres</v>
          </cell>
          <cell r="C1322" t="str">
            <v>Med &amp; Surg Equipment</v>
          </cell>
          <cell r="D1322">
            <v>45931</v>
          </cell>
          <cell r="E1322">
            <v>2112</v>
          </cell>
        </row>
        <row r="1323">
          <cell r="A1323">
            <v>2187810</v>
          </cell>
          <cell r="B1323" t="str">
            <v>Theatres</v>
          </cell>
          <cell r="C1323" t="str">
            <v>Med &amp; Surg Equipment</v>
          </cell>
          <cell r="D1323">
            <v>45931</v>
          </cell>
          <cell r="E1323">
            <v>885.25</v>
          </cell>
        </row>
        <row r="1324">
          <cell r="A1324">
            <v>2193764</v>
          </cell>
          <cell r="B1324" t="str">
            <v>Theatres</v>
          </cell>
          <cell r="C1324" t="str">
            <v>Med &amp; Surg Equipment</v>
          </cell>
          <cell r="D1324">
            <v>45931</v>
          </cell>
          <cell r="E1324">
            <v>382.72</v>
          </cell>
        </row>
        <row r="1325">
          <cell r="A1325">
            <v>2188828</v>
          </cell>
          <cell r="B1325" t="str">
            <v>Theatres</v>
          </cell>
          <cell r="C1325" t="str">
            <v>Med &amp; Surg Equipment</v>
          </cell>
          <cell r="D1325">
            <v>45931</v>
          </cell>
          <cell r="E1325">
            <v>829.76</v>
          </cell>
        </row>
        <row r="1326">
          <cell r="A1326">
            <v>2189294</v>
          </cell>
          <cell r="B1326" t="str">
            <v>Theatres</v>
          </cell>
          <cell r="C1326" t="str">
            <v>Med &amp; Surg Equipment</v>
          </cell>
          <cell r="D1326">
            <v>45931</v>
          </cell>
          <cell r="E1326">
            <v>350.53</v>
          </cell>
        </row>
        <row r="1327">
          <cell r="A1327">
            <v>2189169</v>
          </cell>
          <cell r="B1327" t="str">
            <v>Theatres</v>
          </cell>
          <cell r="C1327" t="str">
            <v>Med &amp; Surg Equipment</v>
          </cell>
          <cell r="D1327">
            <v>45931</v>
          </cell>
          <cell r="E1327">
            <v>530.4</v>
          </cell>
        </row>
        <row r="1328">
          <cell r="A1328">
            <v>2188988</v>
          </cell>
          <cell r="B1328" t="str">
            <v>Theatres</v>
          </cell>
          <cell r="C1328" t="str">
            <v>Med &amp; Surg Equipment</v>
          </cell>
          <cell r="D1328">
            <v>45931</v>
          </cell>
          <cell r="E1328">
            <v>196.2</v>
          </cell>
        </row>
        <row r="1329">
          <cell r="A1329">
            <v>2189031</v>
          </cell>
          <cell r="B1329" t="str">
            <v>Theatres</v>
          </cell>
          <cell r="C1329" t="str">
            <v>Med &amp; Surg Equipment</v>
          </cell>
          <cell r="D1329">
            <v>45931</v>
          </cell>
          <cell r="E1329">
            <v>1785.36</v>
          </cell>
        </row>
        <row r="1330">
          <cell r="A1330">
            <v>2188894</v>
          </cell>
          <cell r="B1330" t="str">
            <v>Theatres</v>
          </cell>
          <cell r="C1330" t="str">
            <v>Med &amp; Surg Equipment</v>
          </cell>
          <cell r="D1330">
            <v>45931</v>
          </cell>
          <cell r="E1330">
            <v>660</v>
          </cell>
        </row>
        <row r="1331">
          <cell r="A1331">
            <v>2189288</v>
          </cell>
          <cell r="B1331" t="str">
            <v>Theatres</v>
          </cell>
          <cell r="C1331" t="str">
            <v>Med &amp; Surg Equipment</v>
          </cell>
          <cell r="D1331">
            <v>45931</v>
          </cell>
          <cell r="E1331">
            <v>2640</v>
          </cell>
        </row>
        <row r="1332">
          <cell r="A1332">
            <v>2189289</v>
          </cell>
          <cell r="B1332" t="str">
            <v>Theatres</v>
          </cell>
          <cell r="C1332" t="str">
            <v>Med &amp; Surg Equipment</v>
          </cell>
          <cell r="D1332">
            <v>45931</v>
          </cell>
          <cell r="E1332">
            <v>3780</v>
          </cell>
        </row>
        <row r="1333">
          <cell r="A1333">
            <v>2191056</v>
          </cell>
          <cell r="B1333" t="str">
            <v>Theatres</v>
          </cell>
          <cell r="C1333" t="str">
            <v>Med &amp; Surg Equipment</v>
          </cell>
          <cell r="D1333">
            <v>45931</v>
          </cell>
          <cell r="E1333">
            <v>-1560</v>
          </cell>
        </row>
        <row r="1334">
          <cell r="A1334">
            <v>2191058</v>
          </cell>
          <cell r="B1334" t="str">
            <v>Theatres</v>
          </cell>
          <cell r="C1334" t="str">
            <v>Med &amp; Surg Equipment</v>
          </cell>
          <cell r="D1334">
            <v>45931</v>
          </cell>
          <cell r="E1334">
            <v>-660</v>
          </cell>
        </row>
        <row r="1335">
          <cell r="A1335">
            <v>2191059</v>
          </cell>
          <cell r="B1335" t="str">
            <v>Theatres</v>
          </cell>
          <cell r="C1335" t="str">
            <v>Med &amp; Surg Equipment</v>
          </cell>
          <cell r="D1335">
            <v>45931</v>
          </cell>
          <cell r="E1335">
            <v>-1320</v>
          </cell>
        </row>
        <row r="1336">
          <cell r="A1336">
            <v>2188869</v>
          </cell>
          <cell r="B1336" t="str">
            <v>Theatres</v>
          </cell>
          <cell r="C1336" t="str">
            <v>Med &amp; Surg Equipment</v>
          </cell>
          <cell r="D1336">
            <v>45931</v>
          </cell>
          <cell r="E1336">
            <v>48.26</v>
          </cell>
        </row>
        <row r="1337">
          <cell r="A1337">
            <v>2189206</v>
          </cell>
          <cell r="B1337" t="str">
            <v>Theatres</v>
          </cell>
          <cell r="C1337" t="str">
            <v>Med &amp; Surg Equipment</v>
          </cell>
          <cell r="D1337">
            <v>45931</v>
          </cell>
          <cell r="E1337">
            <v>326.39999999999998</v>
          </cell>
        </row>
        <row r="1338">
          <cell r="A1338">
            <v>2194003</v>
          </cell>
          <cell r="B1338" t="str">
            <v>Theatres</v>
          </cell>
          <cell r="C1338" t="str">
            <v>Med &amp; Surg Equipment</v>
          </cell>
          <cell r="D1338">
            <v>45931</v>
          </cell>
          <cell r="E1338">
            <v>1306.28</v>
          </cell>
        </row>
        <row r="1339">
          <cell r="A1339">
            <v>2188763</v>
          </cell>
          <cell r="B1339" t="str">
            <v>Theatres</v>
          </cell>
          <cell r="C1339" t="str">
            <v>Med &amp; Surg Equipment</v>
          </cell>
          <cell r="D1339">
            <v>45931</v>
          </cell>
          <cell r="E1339">
            <v>1492.15</v>
          </cell>
        </row>
        <row r="1340">
          <cell r="A1340">
            <v>2188768</v>
          </cell>
          <cell r="B1340" t="str">
            <v>Theatres</v>
          </cell>
          <cell r="C1340" t="str">
            <v>Med &amp; Surg Equipment</v>
          </cell>
          <cell r="D1340">
            <v>45931</v>
          </cell>
          <cell r="E1340">
            <v>2360.35</v>
          </cell>
        </row>
        <row r="1341">
          <cell r="A1341">
            <v>2188996</v>
          </cell>
          <cell r="B1341" t="str">
            <v>Theatres</v>
          </cell>
          <cell r="C1341" t="str">
            <v>Med &amp; Surg Equipment</v>
          </cell>
          <cell r="D1341">
            <v>45931</v>
          </cell>
          <cell r="E1341">
            <v>27.58</v>
          </cell>
        </row>
        <row r="1342">
          <cell r="A1342">
            <v>2189115</v>
          </cell>
          <cell r="B1342" t="str">
            <v>Theatres</v>
          </cell>
          <cell r="C1342" t="str">
            <v>Med &amp; Surg Equipment</v>
          </cell>
          <cell r="D1342">
            <v>45931</v>
          </cell>
          <cell r="E1342">
            <v>3036.19</v>
          </cell>
        </row>
        <row r="1343">
          <cell r="A1343">
            <v>2189123</v>
          </cell>
          <cell r="B1343" t="str">
            <v>Theatres</v>
          </cell>
          <cell r="C1343" t="str">
            <v>Med &amp; Surg Equipment</v>
          </cell>
          <cell r="D1343">
            <v>45931</v>
          </cell>
          <cell r="E1343">
            <v>3631.86</v>
          </cell>
        </row>
        <row r="1344">
          <cell r="A1344">
            <v>2189444</v>
          </cell>
          <cell r="B1344" t="str">
            <v>Theatres</v>
          </cell>
          <cell r="C1344" t="str">
            <v>Med &amp; Surg Equipment</v>
          </cell>
          <cell r="D1344">
            <v>45931</v>
          </cell>
          <cell r="E1344">
            <v>304.14999999999998</v>
          </cell>
        </row>
        <row r="1345">
          <cell r="A1345">
            <v>2189013</v>
          </cell>
          <cell r="B1345" t="str">
            <v>Theatres</v>
          </cell>
          <cell r="C1345" t="str">
            <v>Med &amp; Surg Equipment</v>
          </cell>
          <cell r="D1345">
            <v>45931</v>
          </cell>
          <cell r="E1345">
            <v>617.9</v>
          </cell>
        </row>
        <row r="1346">
          <cell r="A1346">
            <v>2188856</v>
          </cell>
          <cell r="B1346" t="str">
            <v>Theatres</v>
          </cell>
          <cell r="C1346" t="str">
            <v>Med &amp; Surg Equipment</v>
          </cell>
          <cell r="D1346">
            <v>45931</v>
          </cell>
          <cell r="E1346">
            <v>3216</v>
          </cell>
        </row>
        <row r="1347">
          <cell r="A1347">
            <v>2189201</v>
          </cell>
          <cell r="B1347" t="str">
            <v>Theatres</v>
          </cell>
          <cell r="C1347" t="str">
            <v>Med &amp; Surg Equipment</v>
          </cell>
          <cell r="D1347">
            <v>45931</v>
          </cell>
          <cell r="E1347">
            <v>3901.08</v>
          </cell>
        </row>
        <row r="1348">
          <cell r="A1348">
            <v>2189161</v>
          </cell>
          <cell r="B1348" t="str">
            <v>Theatres</v>
          </cell>
          <cell r="C1348" t="str">
            <v>Med &amp; Surg Equipment</v>
          </cell>
          <cell r="D1348">
            <v>45931</v>
          </cell>
          <cell r="E1348">
            <v>2332.31</v>
          </cell>
        </row>
        <row r="1349">
          <cell r="A1349">
            <v>2190947</v>
          </cell>
          <cell r="B1349" t="str">
            <v>Theatres</v>
          </cell>
          <cell r="C1349" t="str">
            <v>Non Nhs Healthcare - Total</v>
          </cell>
          <cell r="D1349">
            <v>45931</v>
          </cell>
          <cell r="E1349">
            <v>1131.8399999999999</v>
          </cell>
        </row>
        <row r="1350">
          <cell r="A1350">
            <v>2188975</v>
          </cell>
          <cell r="B1350" t="str">
            <v>Theatres</v>
          </cell>
          <cell r="C1350" t="str">
            <v>Other Miscellaneous</v>
          </cell>
          <cell r="D1350">
            <v>45931</v>
          </cell>
          <cell r="E1350">
            <v>11.4</v>
          </cell>
        </row>
        <row r="1351">
          <cell r="A1351">
            <v>2193043</v>
          </cell>
          <cell r="B1351" t="str">
            <v>Theatres</v>
          </cell>
          <cell r="C1351" t="str">
            <v>Other Miscellaneous</v>
          </cell>
          <cell r="D1351">
            <v>45931</v>
          </cell>
          <cell r="E1351">
            <v>4.99</v>
          </cell>
        </row>
        <row r="1352">
          <cell r="A1352">
            <v>2188871</v>
          </cell>
          <cell r="B1352" t="str">
            <v>Theatres</v>
          </cell>
          <cell r="C1352" t="str">
            <v>Other Miscellaneous</v>
          </cell>
          <cell r="D1352">
            <v>45931</v>
          </cell>
          <cell r="E1352">
            <v>11.39</v>
          </cell>
        </row>
        <row r="1353">
          <cell r="A1353">
            <v>2188799</v>
          </cell>
          <cell r="B1353" t="str">
            <v>Theatres</v>
          </cell>
          <cell r="C1353" t="str">
            <v>Other Miscellaneous</v>
          </cell>
          <cell r="D1353">
            <v>45931</v>
          </cell>
          <cell r="E1353">
            <v>18</v>
          </cell>
        </row>
        <row r="1354">
          <cell r="A1354">
            <v>2188909</v>
          </cell>
          <cell r="B1354" t="str">
            <v>Theatres</v>
          </cell>
          <cell r="C1354" t="str">
            <v>Other Miscellaneous</v>
          </cell>
          <cell r="D1354">
            <v>45931</v>
          </cell>
          <cell r="E1354">
            <v>12</v>
          </cell>
        </row>
        <row r="1355">
          <cell r="A1355">
            <v>2189172</v>
          </cell>
          <cell r="B1355" t="str">
            <v>Theatres</v>
          </cell>
          <cell r="C1355" t="str">
            <v>Other Miscellaneous</v>
          </cell>
          <cell r="D1355">
            <v>45931</v>
          </cell>
          <cell r="E1355">
            <v>24</v>
          </cell>
        </row>
        <row r="1356">
          <cell r="A1356">
            <v>2188719</v>
          </cell>
          <cell r="B1356" t="str">
            <v>Theatres</v>
          </cell>
          <cell r="C1356" t="str">
            <v>Other Miscellaneous</v>
          </cell>
          <cell r="D1356">
            <v>45931</v>
          </cell>
          <cell r="E1356">
            <v>23.4</v>
          </cell>
        </row>
        <row r="1357">
          <cell r="A1357">
            <v>2189334</v>
          </cell>
          <cell r="B1357" t="str">
            <v>Theatres</v>
          </cell>
          <cell r="C1357" t="str">
            <v>Other Miscellaneous</v>
          </cell>
          <cell r="D1357">
            <v>45931</v>
          </cell>
          <cell r="E1357">
            <v>23.4</v>
          </cell>
        </row>
        <row r="1358">
          <cell r="A1358">
            <v>2189142</v>
          </cell>
          <cell r="B1358" t="str">
            <v>Theatres</v>
          </cell>
          <cell r="C1358" t="str">
            <v>Other Miscellaneous</v>
          </cell>
          <cell r="D1358">
            <v>45931</v>
          </cell>
          <cell r="E1358">
            <v>15</v>
          </cell>
        </row>
        <row r="1359">
          <cell r="A1359">
            <v>2189210</v>
          </cell>
          <cell r="B1359" t="str">
            <v>Theatres</v>
          </cell>
          <cell r="C1359" t="str">
            <v>Other Miscellaneous</v>
          </cell>
          <cell r="D1359">
            <v>45931</v>
          </cell>
          <cell r="E1359">
            <v>18</v>
          </cell>
        </row>
        <row r="1360">
          <cell r="A1360">
            <v>2188828</v>
          </cell>
          <cell r="B1360" t="str">
            <v>Theatres</v>
          </cell>
          <cell r="C1360" t="str">
            <v>Other Miscellaneous</v>
          </cell>
          <cell r="D1360">
            <v>45931</v>
          </cell>
          <cell r="E1360">
            <v>20.399999999999999</v>
          </cell>
        </row>
        <row r="1361">
          <cell r="A1361">
            <v>2189294</v>
          </cell>
          <cell r="B1361" t="str">
            <v>Theatres</v>
          </cell>
          <cell r="C1361" t="str">
            <v>Other Miscellaneous</v>
          </cell>
          <cell r="D1361">
            <v>45931</v>
          </cell>
          <cell r="E1361">
            <v>20.399999999999999</v>
          </cell>
        </row>
        <row r="1362">
          <cell r="A1362">
            <v>2188988</v>
          </cell>
          <cell r="B1362" t="str">
            <v>Theatres</v>
          </cell>
          <cell r="C1362" t="str">
            <v>Other Miscellaneous</v>
          </cell>
          <cell r="D1362">
            <v>45931</v>
          </cell>
          <cell r="E1362">
            <v>12.24</v>
          </cell>
        </row>
        <row r="1363">
          <cell r="A1363">
            <v>2188869</v>
          </cell>
          <cell r="B1363" t="str">
            <v>Theatres</v>
          </cell>
          <cell r="C1363" t="str">
            <v>Other Miscellaneous</v>
          </cell>
          <cell r="D1363">
            <v>45931</v>
          </cell>
          <cell r="E1363">
            <v>15</v>
          </cell>
        </row>
        <row r="1364">
          <cell r="A1364">
            <v>2189206</v>
          </cell>
          <cell r="B1364" t="str">
            <v>Theatres</v>
          </cell>
          <cell r="C1364" t="str">
            <v>Other Miscellaneous</v>
          </cell>
          <cell r="D1364">
            <v>45931</v>
          </cell>
          <cell r="E1364">
            <v>36</v>
          </cell>
        </row>
        <row r="1365">
          <cell r="A1365">
            <v>2189013</v>
          </cell>
          <cell r="B1365" t="str">
            <v>Theatres</v>
          </cell>
          <cell r="C1365" t="str">
            <v>Other Miscellaneous</v>
          </cell>
          <cell r="D1365">
            <v>45931</v>
          </cell>
          <cell r="E1365">
            <v>21</v>
          </cell>
        </row>
        <row r="1366">
          <cell r="A1366">
            <v>2189319</v>
          </cell>
          <cell r="B1366" t="str">
            <v>Theatres</v>
          </cell>
          <cell r="C1366" t="str">
            <v>Othr Transport Costs</v>
          </cell>
          <cell r="D1366">
            <v>45931</v>
          </cell>
          <cell r="E1366">
            <v>-89.38</v>
          </cell>
        </row>
        <row r="1367">
          <cell r="A1367">
            <v>2189395</v>
          </cell>
          <cell r="B1367" t="str">
            <v>Theatres</v>
          </cell>
          <cell r="C1367" t="str">
            <v>Othr Transport Costs</v>
          </cell>
          <cell r="D1367">
            <v>45931</v>
          </cell>
          <cell r="E1367">
            <v>1142.06</v>
          </cell>
        </row>
        <row r="1368">
          <cell r="A1368">
            <v>2188313</v>
          </cell>
          <cell r="B1368" t="str">
            <v>Theatres</v>
          </cell>
          <cell r="C1368" t="str">
            <v>Uniforms &amp; Clothing</v>
          </cell>
          <cell r="D1368">
            <v>45931</v>
          </cell>
          <cell r="E1368">
            <v>3.36</v>
          </cell>
        </row>
        <row r="1369">
          <cell r="A1369">
            <v>2188314</v>
          </cell>
          <cell r="B1369" t="str">
            <v>Theatres</v>
          </cell>
          <cell r="C1369" t="str">
            <v>Uniforms &amp; Clothing</v>
          </cell>
          <cell r="D1369">
            <v>45931</v>
          </cell>
          <cell r="E1369">
            <v>6.72</v>
          </cell>
        </row>
        <row r="1370">
          <cell r="A1370">
            <v>2188332</v>
          </cell>
          <cell r="B1370" t="str">
            <v>Theatres</v>
          </cell>
          <cell r="C1370" t="str">
            <v>Uniforms &amp; Clothing</v>
          </cell>
          <cell r="D1370">
            <v>45931</v>
          </cell>
          <cell r="E1370">
            <v>3.36</v>
          </cell>
        </row>
        <row r="1371">
          <cell r="A1371">
            <v>2189020</v>
          </cell>
          <cell r="B1371" t="str">
            <v>Theatres</v>
          </cell>
          <cell r="C1371" t="str">
            <v>Uniforms &amp; Clothing</v>
          </cell>
          <cell r="D1371">
            <v>45931</v>
          </cell>
          <cell r="E1371">
            <v>3.36</v>
          </cell>
        </row>
        <row r="1372">
          <cell r="A1372">
            <v>2189464</v>
          </cell>
          <cell r="B1372" t="str">
            <v>Theatres</v>
          </cell>
          <cell r="C1372" t="str">
            <v>Uniforms &amp; Clothing</v>
          </cell>
          <cell r="D1372">
            <v>45931</v>
          </cell>
          <cell r="E1372">
            <v>1821.92</v>
          </cell>
        </row>
        <row r="1373">
          <cell r="A1373">
            <v>2189465</v>
          </cell>
          <cell r="B1373" t="str">
            <v>Theatres</v>
          </cell>
          <cell r="C1373" t="str">
            <v>Uniforms &amp; Clothing</v>
          </cell>
          <cell r="D1373">
            <v>45931</v>
          </cell>
          <cell r="E1373">
            <v>2989.2</v>
          </cell>
        </row>
        <row r="1374">
          <cell r="A1374">
            <v>2176326</v>
          </cell>
          <cell r="B1374" t="str">
            <v>Therapies</v>
          </cell>
          <cell r="C1374" t="str">
            <v>Appliances</v>
          </cell>
          <cell r="D1374">
            <v>45931</v>
          </cell>
          <cell r="E1374">
            <v>-17.940000000000001</v>
          </cell>
        </row>
        <row r="1375">
          <cell r="A1375">
            <v>2181143</v>
          </cell>
          <cell r="B1375" t="str">
            <v>Therapies</v>
          </cell>
          <cell r="C1375" t="str">
            <v>Appliances</v>
          </cell>
          <cell r="D1375">
            <v>45931</v>
          </cell>
          <cell r="E1375">
            <v>-131.38999999999999</v>
          </cell>
        </row>
        <row r="1376">
          <cell r="A1376">
            <v>2188908</v>
          </cell>
          <cell r="B1376" t="str">
            <v>Therapies</v>
          </cell>
          <cell r="C1376" t="str">
            <v>Appliances</v>
          </cell>
          <cell r="D1376">
            <v>45931</v>
          </cell>
          <cell r="E1376">
            <v>8409.1</v>
          </cell>
        </row>
        <row r="1377">
          <cell r="A1377">
            <v>2194132</v>
          </cell>
          <cell r="B1377" t="str">
            <v>Therapies</v>
          </cell>
          <cell r="C1377" t="str">
            <v>Drugs - Other</v>
          </cell>
          <cell r="D1377">
            <v>45931</v>
          </cell>
          <cell r="E1377">
            <v>40.5</v>
          </cell>
        </row>
        <row r="1378">
          <cell r="A1378">
            <v>2194133</v>
          </cell>
          <cell r="B1378" t="str">
            <v>Therapies</v>
          </cell>
          <cell r="C1378" t="str">
            <v>Drugs - Other</v>
          </cell>
          <cell r="D1378">
            <v>45931</v>
          </cell>
          <cell r="E1378">
            <v>45.96</v>
          </cell>
        </row>
        <row r="1379">
          <cell r="A1379">
            <v>2194134</v>
          </cell>
          <cell r="B1379" t="str">
            <v>Therapies</v>
          </cell>
          <cell r="C1379" t="str">
            <v>Drugs - Other</v>
          </cell>
          <cell r="D1379">
            <v>45931</v>
          </cell>
          <cell r="E1379">
            <v>40.5</v>
          </cell>
        </row>
        <row r="1380">
          <cell r="A1380">
            <v>2192721</v>
          </cell>
          <cell r="B1380" t="str">
            <v>Therapies</v>
          </cell>
          <cell r="C1380" t="str">
            <v>Med &amp; Surg Equipment</v>
          </cell>
          <cell r="D1380">
            <v>45931</v>
          </cell>
          <cell r="E1380">
            <v>9.98</v>
          </cell>
        </row>
        <row r="1381">
          <cell r="A1381">
            <v>2192723</v>
          </cell>
          <cell r="B1381" t="str">
            <v>Therapies</v>
          </cell>
          <cell r="C1381" t="str">
            <v>Med &amp; Surg Equipment</v>
          </cell>
          <cell r="D1381">
            <v>45931</v>
          </cell>
          <cell r="E1381">
            <v>81.540000000000006</v>
          </cell>
        </row>
        <row r="1382">
          <cell r="A1382">
            <v>2192724</v>
          </cell>
          <cell r="B1382" t="str">
            <v>Therapies</v>
          </cell>
          <cell r="C1382" t="str">
            <v>Med &amp; Surg Equipment</v>
          </cell>
          <cell r="D1382">
            <v>45931</v>
          </cell>
          <cell r="E1382">
            <v>63.04</v>
          </cell>
        </row>
        <row r="1383">
          <cell r="A1383">
            <v>2192726</v>
          </cell>
          <cell r="B1383" t="str">
            <v>Therapies</v>
          </cell>
          <cell r="C1383" t="str">
            <v>Med &amp; Surg Equipment</v>
          </cell>
          <cell r="D1383">
            <v>45931</v>
          </cell>
          <cell r="E1383">
            <v>13.26</v>
          </cell>
        </row>
        <row r="1384">
          <cell r="A1384">
            <v>2193041</v>
          </cell>
          <cell r="B1384" t="str">
            <v>Therapies</v>
          </cell>
          <cell r="C1384" t="str">
            <v>Med &amp; Surg Equipment</v>
          </cell>
          <cell r="D1384">
            <v>45931</v>
          </cell>
          <cell r="E1384">
            <v>7.99</v>
          </cell>
        </row>
        <row r="1385">
          <cell r="A1385">
            <v>2188841</v>
          </cell>
          <cell r="B1385" t="str">
            <v>Therapies</v>
          </cell>
          <cell r="C1385" t="str">
            <v>Med &amp; Surg Equipment</v>
          </cell>
          <cell r="D1385">
            <v>45931</v>
          </cell>
          <cell r="E1385">
            <v>373.5</v>
          </cell>
        </row>
        <row r="1386">
          <cell r="A1386">
            <v>2188907</v>
          </cell>
          <cell r="B1386" t="str">
            <v>Therapies</v>
          </cell>
          <cell r="C1386" t="str">
            <v>Med &amp; Surg Equipment</v>
          </cell>
          <cell r="D1386">
            <v>45931</v>
          </cell>
          <cell r="E1386">
            <v>349.2</v>
          </cell>
        </row>
        <row r="1387">
          <cell r="A1387">
            <v>2194008</v>
          </cell>
          <cell r="B1387" t="str">
            <v>Therapies</v>
          </cell>
          <cell r="C1387" t="str">
            <v>Med &amp; Surg Equipment</v>
          </cell>
          <cell r="D1387">
            <v>45931</v>
          </cell>
          <cell r="E1387">
            <v>591</v>
          </cell>
        </row>
        <row r="1388">
          <cell r="A1388">
            <v>2190331</v>
          </cell>
          <cell r="B1388" t="str">
            <v>Therapies</v>
          </cell>
          <cell r="C1388" t="str">
            <v>Other Miscellaneous</v>
          </cell>
          <cell r="D1388">
            <v>45931</v>
          </cell>
          <cell r="E1388">
            <v>1.99</v>
          </cell>
        </row>
        <row r="1389">
          <cell r="A1389">
            <v>2193041</v>
          </cell>
          <cell r="B1389" t="str">
            <v>Therapies</v>
          </cell>
          <cell r="C1389" t="str">
            <v>Other Miscellaneous</v>
          </cell>
          <cell r="D1389">
            <v>45931</v>
          </cell>
          <cell r="E1389">
            <v>4.99</v>
          </cell>
        </row>
        <row r="1390">
          <cell r="A1390">
            <v>2190331</v>
          </cell>
          <cell r="B1390" t="str">
            <v>Therapies</v>
          </cell>
          <cell r="C1390" t="str">
            <v>Othr Supplies &amp; Services</v>
          </cell>
          <cell r="D1390">
            <v>45931</v>
          </cell>
          <cell r="E1390">
            <v>16.04</v>
          </cell>
        </row>
        <row r="1391">
          <cell r="A1391">
            <v>2190375</v>
          </cell>
          <cell r="B1391" t="str">
            <v>Therapies</v>
          </cell>
          <cell r="C1391" t="str">
            <v>Othr Supplies &amp; Services</v>
          </cell>
          <cell r="D1391">
            <v>45931</v>
          </cell>
          <cell r="E1391">
            <v>24.33</v>
          </cell>
        </row>
        <row r="1392">
          <cell r="A1392">
            <v>2188310</v>
          </cell>
          <cell r="B1392" t="str">
            <v>Therapies</v>
          </cell>
          <cell r="C1392" t="str">
            <v>Uniforms &amp; Clothing</v>
          </cell>
          <cell r="D1392">
            <v>45931</v>
          </cell>
          <cell r="E1392">
            <v>7.56</v>
          </cell>
        </row>
        <row r="1393">
          <cell r="A1393">
            <v>2188972</v>
          </cell>
          <cell r="B1393" t="str">
            <v>Therapies</v>
          </cell>
          <cell r="C1393" t="str">
            <v>Uniforms &amp; Clothing</v>
          </cell>
          <cell r="D1393">
            <v>45931</v>
          </cell>
          <cell r="E1393">
            <v>6.72</v>
          </cell>
        </row>
        <row r="1394">
          <cell r="A1394">
            <v>2189025</v>
          </cell>
          <cell r="B1394" t="str">
            <v>Therapies</v>
          </cell>
          <cell r="C1394" t="str">
            <v>Uniforms &amp; Clothing</v>
          </cell>
          <cell r="D1394">
            <v>45931</v>
          </cell>
          <cell r="E1394">
            <v>6.72</v>
          </cell>
        </row>
        <row r="1395">
          <cell r="A1395">
            <v>2189026</v>
          </cell>
          <cell r="B1395" t="str">
            <v>Therapies</v>
          </cell>
          <cell r="C1395" t="str">
            <v>Uniforms &amp; Clothing</v>
          </cell>
          <cell r="D1395">
            <v>45931</v>
          </cell>
          <cell r="E1395">
            <v>3.36</v>
          </cell>
        </row>
        <row r="1396">
          <cell r="A1396">
            <v>2189072</v>
          </cell>
          <cell r="B1396" t="str">
            <v>Trauma &amp; Orthopaedics</v>
          </cell>
          <cell r="C1396" t="str">
            <v>Appliances</v>
          </cell>
          <cell r="D1396">
            <v>45931</v>
          </cell>
          <cell r="E1396">
            <v>763.86</v>
          </cell>
        </row>
        <row r="1397">
          <cell r="A1397">
            <v>2193674</v>
          </cell>
          <cell r="B1397" t="str">
            <v>Trauma &amp; Orthopaedics</v>
          </cell>
          <cell r="C1397" t="str">
            <v>Appliances</v>
          </cell>
          <cell r="D1397">
            <v>45931</v>
          </cell>
          <cell r="E1397">
            <v>95.04</v>
          </cell>
        </row>
        <row r="1398">
          <cell r="A1398">
            <v>2176384</v>
          </cell>
          <cell r="B1398" t="str">
            <v>Trauma &amp; Orthopaedics</v>
          </cell>
          <cell r="C1398" t="str">
            <v>Appliances</v>
          </cell>
          <cell r="D1398">
            <v>45931</v>
          </cell>
          <cell r="E1398">
            <v>-251.71</v>
          </cell>
        </row>
        <row r="1399">
          <cell r="A1399">
            <v>2181116</v>
          </cell>
          <cell r="B1399" t="str">
            <v>Trauma &amp; Orthopaedics</v>
          </cell>
          <cell r="C1399" t="str">
            <v>Appliances</v>
          </cell>
          <cell r="D1399">
            <v>45931</v>
          </cell>
          <cell r="E1399">
            <v>-32.17</v>
          </cell>
        </row>
        <row r="1400">
          <cell r="A1400">
            <v>2189073</v>
          </cell>
          <cell r="B1400" t="str">
            <v>Trauma &amp; Orthopaedics</v>
          </cell>
          <cell r="C1400" t="str">
            <v>Dressings</v>
          </cell>
          <cell r="D1400">
            <v>45931</v>
          </cell>
          <cell r="E1400">
            <v>1440</v>
          </cell>
        </row>
        <row r="1401">
          <cell r="A1401">
            <v>2194048</v>
          </cell>
          <cell r="B1401" t="str">
            <v>Trauma &amp; Orthopaedics</v>
          </cell>
          <cell r="C1401" t="str">
            <v>Furn &amp; Computer Equipt</v>
          </cell>
          <cell r="D1401">
            <v>45931</v>
          </cell>
          <cell r="E1401">
            <v>11.87</v>
          </cell>
        </row>
        <row r="1402">
          <cell r="A1402">
            <v>2189072</v>
          </cell>
          <cell r="B1402" t="str">
            <v>Trauma &amp; Orthopaedics</v>
          </cell>
          <cell r="C1402" t="str">
            <v>Med &amp; Surg Equipment</v>
          </cell>
          <cell r="D1402">
            <v>45931</v>
          </cell>
          <cell r="E1402">
            <v>60</v>
          </cell>
        </row>
        <row r="1403">
          <cell r="A1403">
            <v>2194048</v>
          </cell>
          <cell r="B1403" t="str">
            <v>Trauma &amp; Orthopaedics</v>
          </cell>
          <cell r="C1403" t="str">
            <v>Other Miscellaneous</v>
          </cell>
          <cell r="D1403">
            <v>45931</v>
          </cell>
          <cell r="E1403">
            <v>4.99</v>
          </cell>
        </row>
        <row r="1404">
          <cell r="A1404">
            <v>2189072</v>
          </cell>
          <cell r="B1404" t="str">
            <v>Trauma &amp; Orthopaedics</v>
          </cell>
          <cell r="C1404" t="str">
            <v>Other Miscellaneous</v>
          </cell>
          <cell r="D1404">
            <v>45931</v>
          </cell>
          <cell r="E1404">
            <v>5.99</v>
          </cell>
        </row>
        <row r="1405">
          <cell r="A1405">
            <v>2189073</v>
          </cell>
          <cell r="B1405" t="str">
            <v>Trauma &amp; Orthopaedics</v>
          </cell>
          <cell r="C1405" t="str">
            <v>Other Miscellaneous</v>
          </cell>
          <cell r="D1405">
            <v>45931</v>
          </cell>
          <cell r="E1405">
            <v>5.99</v>
          </cell>
        </row>
        <row r="1406">
          <cell r="A1406">
            <v>2192801</v>
          </cell>
          <cell r="B1406" t="str">
            <v>Trust Board</v>
          </cell>
          <cell r="C1406" t="str">
            <v>Legal Fees</v>
          </cell>
          <cell r="D1406">
            <v>45931</v>
          </cell>
          <cell r="E1406">
            <v>33000</v>
          </cell>
        </row>
        <row r="1407">
          <cell r="A1407">
            <v>2189615</v>
          </cell>
          <cell r="B1407" t="str">
            <v>Tw Nurseries</v>
          </cell>
          <cell r="C1407" t="str">
            <v>Other Miscellaneous</v>
          </cell>
          <cell r="D1407">
            <v>45931</v>
          </cell>
          <cell r="E1407">
            <v>1200</v>
          </cell>
        </row>
        <row r="1408">
          <cell r="A1408">
            <v>2188839</v>
          </cell>
          <cell r="B1408" t="str">
            <v>Urology</v>
          </cell>
          <cell r="C1408" t="str">
            <v>Med &amp; Surg Equipment</v>
          </cell>
          <cell r="D1408">
            <v>45931</v>
          </cell>
          <cell r="E1408">
            <v>1920</v>
          </cell>
        </row>
        <row r="1409">
          <cell r="A1409">
            <v>2188718</v>
          </cell>
          <cell r="B1409" t="str">
            <v>Urology</v>
          </cell>
          <cell r="C1409" t="str">
            <v>Med &amp; Surg Equipment</v>
          </cell>
          <cell r="D1409">
            <v>45931</v>
          </cell>
          <cell r="E1409">
            <v>32040</v>
          </cell>
        </row>
        <row r="1410">
          <cell r="A1410">
            <v>2190449</v>
          </cell>
          <cell r="B1410" t="str">
            <v>Urology</v>
          </cell>
          <cell r="C1410" t="str">
            <v>Non Nhs Healthcare - Total</v>
          </cell>
          <cell r="D1410">
            <v>45931</v>
          </cell>
          <cell r="E1410">
            <v>4267.5</v>
          </cell>
        </row>
        <row r="1411">
          <cell r="A1411">
            <v>2188718</v>
          </cell>
          <cell r="B1411" t="str">
            <v>Urology</v>
          </cell>
          <cell r="C1411" t="str">
            <v>Other Miscellaneous</v>
          </cell>
          <cell r="D1411">
            <v>45931</v>
          </cell>
          <cell r="E1411">
            <v>40.799999999999997</v>
          </cell>
        </row>
        <row r="1412">
          <cell r="A1412">
            <v>2188904</v>
          </cell>
          <cell r="B1412" t="str">
            <v>Urology</v>
          </cell>
          <cell r="C1412" t="str">
            <v>Printing &amp; Stationery</v>
          </cell>
          <cell r="D1412">
            <v>45931</v>
          </cell>
          <cell r="E1412">
            <v>56.83</v>
          </cell>
        </row>
        <row r="1413">
          <cell r="A1413">
            <v>2189280</v>
          </cell>
          <cell r="B1413" t="str">
            <v>Wh-Elderly Division Serv Mgmt</v>
          </cell>
          <cell r="C1413" t="str">
            <v>Building &amp; Eng Equipt</v>
          </cell>
          <cell r="D1413">
            <v>45931</v>
          </cell>
          <cell r="E1413">
            <v>150</v>
          </cell>
        </row>
        <row r="1414">
          <cell r="A1414">
            <v>2192204</v>
          </cell>
          <cell r="B1414" t="str">
            <v>Access</v>
          </cell>
          <cell r="C1414" t="str">
            <v>Band 6 - Nurse - Agency</v>
          </cell>
          <cell r="D1414">
            <v>45938</v>
          </cell>
          <cell r="E1414">
            <v>270</v>
          </cell>
        </row>
        <row r="1415">
          <cell r="A1415">
            <v>2175669</v>
          </cell>
          <cell r="B1415" t="str">
            <v>Access</v>
          </cell>
          <cell r="C1415" t="str">
            <v>Furn &amp; Computer Equipt</v>
          </cell>
          <cell r="D1415">
            <v>45938</v>
          </cell>
          <cell r="E1415">
            <v>384.36</v>
          </cell>
        </row>
        <row r="1416">
          <cell r="A1416">
            <v>2195353</v>
          </cell>
          <cell r="B1416" t="str">
            <v>Ah - Financial Controller</v>
          </cell>
          <cell r="C1416" t="str">
            <v>Other Miscellaneous</v>
          </cell>
          <cell r="D1416">
            <v>45938</v>
          </cell>
          <cell r="E1416">
            <v>6.84</v>
          </cell>
        </row>
        <row r="1417">
          <cell r="A1417">
            <v>2194005</v>
          </cell>
          <cell r="B1417" t="str">
            <v>Ah - Financial Controller</v>
          </cell>
          <cell r="C1417" t="str">
            <v>Other Miscellaneous</v>
          </cell>
          <cell r="D1417">
            <v>45938</v>
          </cell>
          <cell r="E1417">
            <v>102</v>
          </cell>
        </row>
        <row r="1418">
          <cell r="A1418">
            <v>2183536</v>
          </cell>
          <cell r="B1418" t="str">
            <v>Ah-Financial Performance</v>
          </cell>
          <cell r="C1418" t="str">
            <v>Consultancy Services</v>
          </cell>
          <cell r="D1418">
            <v>45938</v>
          </cell>
          <cell r="E1418">
            <v>4488</v>
          </cell>
        </row>
        <row r="1419">
          <cell r="A1419">
            <v>2189436</v>
          </cell>
          <cell r="B1419" t="str">
            <v>Ah-Financial Performance</v>
          </cell>
          <cell r="C1419" t="str">
            <v>Education And Training</v>
          </cell>
          <cell r="D1419">
            <v>45938</v>
          </cell>
          <cell r="E1419">
            <v>151</v>
          </cell>
        </row>
        <row r="1420">
          <cell r="A1420">
            <v>2196274</v>
          </cell>
          <cell r="B1420" t="str">
            <v>Anaesthetics And Critical Care</v>
          </cell>
          <cell r="C1420" t="str">
            <v>Education And Training</v>
          </cell>
          <cell r="D1420">
            <v>45938</v>
          </cell>
          <cell r="E1420">
            <v>153.6</v>
          </cell>
        </row>
        <row r="1421">
          <cell r="A1421">
            <v>2193133</v>
          </cell>
          <cell r="B1421" t="str">
            <v>Anaesthetics And Critical Care</v>
          </cell>
          <cell r="C1421" t="str">
            <v>Education And Training</v>
          </cell>
          <cell r="D1421">
            <v>45938</v>
          </cell>
          <cell r="E1421">
            <v>300</v>
          </cell>
        </row>
        <row r="1422">
          <cell r="A1422">
            <v>2195326</v>
          </cell>
          <cell r="B1422" t="str">
            <v>Bht Control Accounts</v>
          </cell>
          <cell r="C1422" t="str">
            <v>Accomodation Deposits- Reg Tds</v>
          </cell>
          <cell r="D1422">
            <v>45938</v>
          </cell>
          <cell r="E1422">
            <v>600.25</v>
          </cell>
        </row>
        <row r="1423">
          <cell r="A1423">
            <v>2195942</v>
          </cell>
          <cell r="B1423" t="str">
            <v>Bht Control Accounts</v>
          </cell>
          <cell r="C1423" t="str">
            <v>Accomodation Deposits- Reg Tds</v>
          </cell>
          <cell r="D1423">
            <v>45938</v>
          </cell>
          <cell r="E1423">
            <v>600.25</v>
          </cell>
        </row>
        <row r="1424">
          <cell r="A1424">
            <v>2189466</v>
          </cell>
          <cell r="B1424" t="str">
            <v>Bht Control Accounts</v>
          </cell>
          <cell r="C1424" t="str">
            <v>Car Leasing Scheme</v>
          </cell>
          <cell r="D1424">
            <v>45938</v>
          </cell>
          <cell r="E1424">
            <v>11668.81</v>
          </cell>
        </row>
        <row r="1425">
          <cell r="A1425">
            <v>2190864</v>
          </cell>
          <cell r="B1425" t="str">
            <v>Bht Control Accounts</v>
          </cell>
          <cell r="C1425" t="str">
            <v>Car Leasing Scheme</v>
          </cell>
          <cell r="D1425">
            <v>45938</v>
          </cell>
          <cell r="E1425">
            <v>538.38</v>
          </cell>
        </row>
        <row r="1426">
          <cell r="A1426">
            <v>2190865</v>
          </cell>
          <cell r="B1426" t="str">
            <v>Bht Control Accounts</v>
          </cell>
          <cell r="C1426" t="str">
            <v>Car Leasing Scheme</v>
          </cell>
          <cell r="D1426">
            <v>45938</v>
          </cell>
          <cell r="E1426">
            <v>696.12</v>
          </cell>
        </row>
        <row r="1427">
          <cell r="A1427">
            <v>2192118</v>
          </cell>
          <cell r="B1427" t="str">
            <v>Bht Control Accounts</v>
          </cell>
          <cell r="C1427" t="str">
            <v>Car Leasing Scheme</v>
          </cell>
          <cell r="D1427">
            <v>45938</v>
          </cell>
          <cell r="E1427">
            <v>518.32000000000005</v>
          </cell>
        </row>
        <row r="1428">
          <cell r="A1428">
            <v>2192879</v>
          </cell>
          <cell r="B1428" t="str">
            <v>Bht Control Accounts</v>
          </cell>
          <cell r="C1428" t="str">
            <v>Electronic Invoice Suspense</v>
          </cell>
          <cell r="D1428">
            <v>45938</v>
          </cell>
          <cell r="E1428">
            <v>1605.83</v>
          </cell>
        </row>
        <row r="1429">
          <cell r="A1429">
            <v>2192880</v>
          </cell>
          <cell r="B1429" t="str">
            <v>Bht Control Accounts</v>
          </cell>
          <cell r="C1429" t="str">
            <v>Electronic Invoice Suspense</v>
          </cell>
          <cell r="D1429">
            <v>45938</v>
          </cell>
          <cell r="E1429">
            <v>2391</v>
          </cell>
        </row>
        <row r="1430">
          <cell r="A1430">
            <v>2192881</v>
          </cell>
          <cell r="B1430" t="str">
            <v>Bht Control Accounts</v>
          </cell>
          <cell r="C1430" t="str">
            <v>Electronic Invoice Suspense</v>
          </cell>
          <cell r="D1430">
            <v>45938</v>
          </cell>
          <cell r="E1430">
            <v>1118.74</v>
          </cell>
        </row>
        <row r="1431">
          <cell r="A1431">
            <v>2192882</v>
          </cell>
          <cell r="B1431" t="str">
            <v>Bht Control Accounts</v>
          </cell>
          <cell r="C1431" t="str">
            <v>Electronic Invoice Suspense</v>
          </cell>
          <cell r="D1431">
            <v>45938</v>
          </cell>
          <cell r="E1431">
            <v>4092.42</v>
          </cell>
        </row>
        <row r="1432">
          <cell r="A1432">
            <v>2192883</v>
          </cell>
          <cell r="B1432" t="str">
            <v>Bht Control Accounts</v>
          </cell>
          <cell r="C1432" t="str">
            <v>Electronic Invoice Suspense</v>
          </cell>
          <cell r="D1432">
            <v>45938</v>
          </cell>
          <cell r="E1432">
            <v>4099.03</v>
          </cell>
        </row>
        <row r="1433">
          <cell r="A1433">
            <v>2193647</v>
          </cell>
          <cell r="B1433" t="str">
            <v>Bht Control Accounts</v>
          </cell>
          <cell r="C1433" t="str">
            <v>Electronic Invoice Suspense</v>
          </cell>
          <cell r="D1433">
            <v>45938</v>
          </cell>
          <cell r="E1433">
            <v>3468.41</v>
          </cell>
        </row>
        <row r="1434">
          <cell r="A1434">
            <v>2193648</v>
          </cell>
          <cell r="B1434" t="str">
            <v>Bht Control Accounts</v>
          </cell>
          <cell r="C1434" t="str">
            <v>Electronic Invoice Suspense</v>
          </cell>
          <cell r="D1434">
            <v>45938</v>
          </cell>
          <cell r="E1434">
            <v>5681.35</v>
          </cell>
        </row>
        <row r="1435">
          <cell r="A1435">
            <v>2188816</v>
          </cell>
          <cell r="B1435" t="str">
            <v>Bht Control Accounts</v>
          </cell>
          <cell r="C1435" t="str">
            <v>Nhsp/Bank Prtnrs.Clearance A/C</v>
          </cell>
          <cell r="D1435">
            <v>45938</v>
          </cell>
          <cell r="E1435">
            <v>13450.8</v>
          </cell>
        </row>
        <row r="1436">
          <cell r="A1436">
            <v>2193719</v>
          </cell>
          <cell r="B1436" t="str">
            <v>Bht Control Accounts</v>
          </cell>
          <cell r="C1436" t="str">
            <v>Nhsp/Bank Prtnrs.Clearance A/C</v>
          </cell>
          <cell r="D1436">
            <v>45938</v>
          </cell>
          <cell r="E1436">
            <v>9306</v>
          </cell>
        </row>
        <row r="1437">
          <cell r="A1437">
            <v>2189549</v>
          </cell>
          <cell r="B1437" t="str">
            <v>Bht Control Accounts</v>
          </cell>
          <cell r="C1437" t="str">
            <v>Nhsp/Bank Prtnrs.Clearance A/C</v>
          </cell>
          <cell r="D1437">
            <v>45938</v>
          </cell>
          <cell r="E1437">
            <v>443682.94</v>
          </cell>
        </row>
        <row r="1438">
          <cell r="A1438">
            <v>2190927</v>
          </cell>
          <cell r="B1438" t="str">
            <v>Bht Control Accounts</v>
          </cell>
          <cell r="C1438" t="str">
            <v>Nhsp/Bank Prtnrs.Clearance A/C</v>
          </cell>
          <cell r="D1438">
            <v>45938</v>
          </cell>
          <cell r="E1438">
            <v>59371.5</v>
          </cell>
        </row>
        <row r="1439">
          <cell r="A1439">
            <v>2191018</v>
          </cell>
          <cell r="B1439" t="str">
            <v>Bht Control Accounts</v>
          </cell>
          <cell r="C1439" t="str">
            <v>Nhsp/Bank Prtnrs.Clearance A/C</v>
          </cell>
          <cell r="D1439">
            <v>45938</v>
          </cell>
          <cell r="E1439">
            <v>10847.88</v>
          </cell>
        </row>
        <row r="1440">
          <cell r="A1440">
            <v>2195784</v>
          </cell>
          <cell r="B1440" t="str">
            <v>Bht Control Accounts</v>
          </cell>
          <cell r="C1440" t="str">
            <v>Pgo A/C-Payroll/Inc/Jt'S</v>
          </cell>
          <cell r="D1440">
            <v>45938</v>
          </cell>
          <cell r="E1440">
            <v>-27950.639999999999</v>
          </cell>
        </row>
        <row r="1441">
          <cell r="A1441">
            <v>2194273</v>
          </cell>
          <cell r="B1441" t="str">
            <v>Bht Control Accounts</v>
          </cell>
          <cell r="C1441" t="str">
            <v>Pgo A/C-Payroll/Inc/Jt'S</v>
          </cell>
          <cell r="D1441">
            <v>45938</v>
          </cell>
          <cell r="E1441">
            <v>-1224.1300000000001</v>
          </cell>
        </row>
        <row r="1442">
          <cell r="A1442">
            <v>2195679</v>
          </cell>
          <cell r="B1442" t="str">
            <v>Bht Control Accounts</v>
          </cell>
          <cell r="C1442" t="str">
            <v>Pgo A/C-Payroll/Inc/Jt'S</v>
          </cell>
          <cell r="D1442">
            <v>45938</v>
          </cell>
          <cell r="E1442">
            <v>-7.62</v>
          </cell>
        </row>
        <row r="1443">
          <cell r="A1443">
            <v>2162966</v>
          </cell>
          <cell r="B1443" t="str">
            <v>Bht Control Accounts</v>
          </cell>
          <cell r="C1443" t="str">
            <v>Revenue Suspense</v>
          </cell>
          <cell r="D1443">
            <v>45938</v>
          </cell>
          <cell r="E1443">
            <v>531.66</v>
          </cell>
        </row>
        <row r="1444">
          <cell r="A1444">
            <v>2193117</v>
          </cell>
          <cell r="B1444" t="str">
            <v>Bht Control Accounts</v>
          </cell>
          <cell r="C1444" t="str">
            <v>Revenue Suspense</v>
          </cell>
          <cell r="D1444">
            <v>45938</v>
          </cell>
          <cell r="E1444">
            <v>-531.66</v>
          </cell>
        </row>
        <row r="1445">
          <cell r="A1445">
            <v>2190808</v>
          </cell>
          <cell r="B1445" t="str">
            <v>Bht Control Accounts</v>
          </cell>
          <cell r="C1445" t="str">
            <v>Revenue Suspense</v>
          </cell>
          <cell r="D1445">
            <v>45938</v>
          </cell>
          <cell r="E1445">
            <v>20</v>
          </cell>
        </row>
        <row r="1446">
          <cell r="A1446">
            <v>2192151</v>
          </cell>
          <cell r="B1446" t="str">
            <v>Bht Control Accounts</v>
          </cell>
          <cell r="C1446" t="str">
            <v>Revenue Suspense</v>
          </cell>
          <cell r="D1446">
            <v>45938</v>
          </cell>
          <cell r="E1446">
            <v>-20</v>
          </cell>
        </row>
        <row r="1447">
          <cell r="A1447">
            <v>2196146</v>
          </cell>
          <cell r="B1447" t="str">
            <v>Bht Control Accounts</v>
          </cell>
          <cell r="C1447" t="str">
            <v>Revenue Suspense</v>
          </cell>
          <cell r="D1447">
            <v>45938</v>
          </cell>
          <cell r="E1447">
            <v>108845.21</v>
          </cell>
        </row>
        <row r="1448">
          <cell r="A1448">
            <v>2189562</v>
          </cell>
          <cell r="B1448" t="str">
            <v>Bht Control Accounts</v>
          </cell>
          <cell r="C1448" t="str">
            <v>Revenue Suspense</v>
          </cell>
          <cell r="D1448">
            <v>45938</v>
          </cell>
          <cell r="E1448">
            <v>230</v>
          </cell>
        </row>
        <row r="1449">
          <cell r="A1449">
            <v>2193662</v>
          </cell>
          <cell r="B1449" t="str">
            <v>Bht Control Accounts</v>
          </cell>
          <cell r="C1449" t="str">
            <v>Revenue Suspense</v>
          </cell>
          <cell r="D1449">
            <v>45938</v>
          </cell>
          <cell r="E1449">
            <v>-10088.9</v>
          </cell>
        </row>
        <row r="1450">
          <cell r="A1450">
            <v>2126598</v>
          </cell>
          <cell r="B1450" t="str">
            <v>Bht Control Accounts</v>
          </cell>
          <cell r="C1450" t="str">
            <v>Revenue Suspense</v>
          </cell>
          <cell r="D1450">
            <v>45938</v>
          </cell>
          <cell r="E1450">
            <v>184.79</v>
          </cell>
        </row>
        <row r="1451">
          <cell r="A1451">
            <v>2195741</v>
          </cell>
          <cell r="B1451" t="str">
            <v>Bht Control Accounts</v>
          </cell>
          <cell r="C1451" t="str">
            <v>Revenue Suspense</v>
          </cell>
          <cell r="D1451">
            <v>45938</v>
          </cell>
          <cell r="E1451">
            <v>-184.79</v>
          </cell>
        </row>
        <row r="1452">
          <cell r="A1452">
            <v>2183885</v>
          </cell>
          <cell r="B1452" t="str">
            <v>Bht Control Accounts</v>
          </cell>
          <cell r="C1452" t="str">
            <v>Revenue Suspense</v>
          </cell>
          <cell r="D1452">
            <v>45938</v>
          </cell>
          <cell r="E1452">
            <v>330.6</v>
          </cell>
        </row>
        <row r="1453">
          <cell r="A1453">
            <v>2189056</v>
          </cell>
          <cell r="B1453" t="str">
            <v>Bht Control Accounts</v>
          </cell>
          <cell r="C1453" t="str">
            <v>Revenue Suspense</v>
          </cell>
          <cell r="D1453">
            <v>45938</v>
          </cell>
          <cell r="E1453">
            <v>-330.6</v>
          </cell>
        </row>
        <row r="1454">
          <cell r="A1454">
            <v>2186513</v>
          </cell>
          <cell r="B1454" t="str">
            <v>Bht Control Accounts</v>
          </cell>
          <cell r="C1454" t="str">
            <v>Revenue Suspense</v>
          </cell>
          <cell r="D1454">
            <v>45938</v>
          </cell>
          <cell r="E1454">
            <v>2.2200000000000002</v>
          </cell>
        </row>
        <row r="1455">
          <cell r="A1455">
            <v>2188775</v>
          </cell>
          <cell r="B1455" t="str">
            <v>Bht Control Accounts</v>
          </cell>
          <cell r="C1455" t="str">
            <v>Revenue Suspense</v>
          </cell>
          <cell r="D1455">
            <v>45938</v>
          </cell>
          <cell r="E1455">
            <v>3.12</v>
          </cell>
        </row>
        <row r="1456">
          <cell r="A1456">
            <v>2192093</v>
          </cell>
          <cell r="B1456" t="str">
            <v>Bht Control Accounts</v>
          </cell>
          <cell r="C1456" t="str">
            <v>Revenue Suspense</v>
          </cell>
          <cell r="D1456">
            <v>45938</v>
          </cell>
          <cell r="E1456">
            <v>-2.2200000000000002</v>
          </cell>
        </row>
        <row r="1457">
          <cell r="A1457">
            <v>2192094</v>
          </cell>
          <cell r="B1457" t="str">
            <v>Bht Control Accounts</v>
          </cell>
          <cell r="C1457" t="str">
            <v>Revenue Suspense</v>
          </cell>
          <cell r="D1457">
            <v>45938</v>
          </cell>
          <cell r="E1457">
            <v>-3.12</v>
          </cell>
        </row>
        <row r="1458">
          <cell r="A1458">
            <v>2193398</v>
          </cell>
          <cell r="B1458" t="str">
            <v>Bht Control Accounts</v>
          </cell>
          <cell r="C1458" t="str">
            <v>Stocks-Drugs</v>
          </cell>
          <cell r="D1458">
            <v>45938</v>
          </cell>
          <cell r="E1458">
            <v>675</v>
          </cell>
        </row>
        <row r="1459">
          <cell r="A1459">
            <v>2193399</v>
          </cell>
          <cell r="B1459" t="str">
            <v>Bht Control Accounts</v>
          </cell>
          <cell r="C1459" t="str">
            <v>Stocks-Drugs</v>
          </cell>
          <cell r="D1459">
            <v>45938</v>
          </cell>
          <cell r="E1459">
            <v>97.36</v>
          </cell>
        </row>
        <row r="1460">
          <cell r="A1460">
            <v>2193400</v>
          </cell>
          <cell r="B1460" t="str">
            <v>Bht Control Accounts</v>
          </cell>
          <cell r="C1460" t="str">
            <v>Stocks-Drugs</v>
          </cell>
          <cell r="D1460">
            <v>45938</v>
          </cell>
          <cell r="E1460">
            <v>1011.93</v>
          </cell>
        </row>
        <row r="1461">
          <cell r="A1461">
            <v>2193401</v>
          </cell>
          <cell r="B1461" t="str">
            <v>Bht Control Accounts</v>
          </cell>
          <cell r="C1461" t="str">
            <v>Stocks-Drugs</v>
          </cell>
          <cell r="D1461">
            <v>45938</v>
          </cell>
          <cell r="E1461">
            <v>1609.86</v>
          </cell>
        </row>
        <row r="1462">
          <cell r="A1462">
            <v>2193402</v>
          </cell>
          <cell r="B1462" t="str">
            <v>Bht Control Accounts</v>
          </cell>
          <cell r="C1462" t="str">
            <v>Stocks-Drugs</v>
          </cell>
          <cell r="D1462">
            <v>45938</v>
          </cell>
          <cell r="E1462">
            <v>267.75</v>
          </cell>
        </row>
        <row r="1463">
          <cell r="A1463">
            <v>2193403</v>
          </cell>
          <cell r="B1463" t="str">
            <v>Bht Control Accounts</v>
          </cell>
          <cell r="C1463" t="str">
            <v>Stocks-Drugs</v>
          </cell>
          <cell r="D1463">
            <v>45938</v>
          </cell>
          <cell r="E1463">
            <v>1011.93</v>
          </cell>
        </row>
        <row r="1464">
          <cell r="A1464">
            <v>2193404</v>
          </cell>
          <cell r="B1464" t="str">
            <v>Bht Control Accounts</v>
          </cell>
          <cell r="C1464" t="str">
            <v>Stocks-Drugs</v>
          </cell>
          <cell r="D1464">
            <v>45938</v>
          </cell>
          <cell r="E1464">
            <v>803.25</v>
          </cell>
        </row>
        <row r="1465">
          <cell r="A1465">
            <v>2193405</v>
          </cell>
          <cell r="B1465" t="str">
            <v>Bht Control Accounts</v>
          </cell>
          <cell r="C1465" t="str">
            <v>Stocks-Drugs</v>
          </cell>
          <cell r="D1465">
            <v>45938</v>
          </cell>
          <cell r="E1465">
            <v>1678.8</v>
          </cell>
        </row>
        <row r="1466">
          <cell r="A1466">
            <v>2193406</v>
          </cell>
          <cell r="B1466" t="str">
            <v>Bht Control Accounts</v>
          </cell>
          <cell r="C1466" t="str">
            <v>Stocks-Drugs</v>
          </cell>
          <cell r="D1466">
            <v>45938</v>
          </cell>
          <cell r="E1466">
            <v>417.3</v>
          </cell>
        </row>
        <row r="1467">
          <cell r="A1467">
            <v>2193407</v>
          </cell>
          <cell r="B1467" t="str">
            <v>Bht Control Accounts</v>
          </cell>
          <cell r="C1467" t="str">
            <v>Stocks-Drugs</v>
          </cell>
          <cell r="D1467">
            <v>45938</v>
          </cell>
          <cell r="E1467">
            <v>235.63</v>
          </cell>
        </row>
        <row r="1468">
          <cell r="A1468">
            <v>2193408</v>
          </cell>
          <cell r="B1468" t="str">
            <v>Bht Control Accounts</v>
          </cell>
          <cell r="C1468" t="str">
            <v>Stocks-Drugs</v>
          </cell>
          <cell r="D1468">
            <v>45938</v>
          </cell>
          <cell r="E1468">
            <v>449.1</v>
          </cell>
        </row>
        <row r="1469">
          <cell r="A1469">
            <v>2193409</v>
          </cell>
          <cell r="B1469" t="str">
            <v>Bht Control Accounts</v>
          </cell>
          <cell r="C1469" t="str">
            <v>Stocks-Drugs</v>
          </cell>
          <cell r="D1469">
            <v>45938</v>
          </cell>
          <cell r="E1469">
            <v>675</v>
          </cell>
        </row>
        <row r="1470">
          <cell r="A1470">
            <v>2193410</v>
          </cell>
          <cell r="B1470" t="str">
            <v>Bht Control Accounts</v>
          </cell>
          <cell r="C1470" t="str">
            <v>Stocks-Drugs</v>
          </cell>
          <cell r="D1470">
            <v>45938</v>
          </cell>
          <cell r="E1470">
            <v>235.63</v>
          </cell>
        </row>
        <row r="1471">
          <cell r="A1471">
            <v>2193411</v>
          </cell>
          <cell r="B1471" t="str">
            <v>Bht Control Accounts</v>
          </cell>
          <cell r="C1471" t="str">
            <v>Stocks-Drugs</v>
          </cell>
          <cell r="D1471">
            <v>45938</v>
          </cell>
          <cell r="E1471">
            <v>235.63</v>
          </cell>
        </row>
        <row r="1472">
          <cell r="A1472">
            <v>2193412</v>
          </cell>
          <cell r="B1472" t="str">
            <v>Bht Control Accounts</v>
          </cell>
          <cell r="C1472" t="str">
            <v>Stocks-Drugs</v>
          </cell>
          <cell r="D1472">
            <v>45938</v>
          </cell>
          <cell r="E1472">
            <v>675</v>
          </cell>
        </row>
        <row r="1473">
          <cell r="A1473">
            <v>2193413</v>
          </cell>
          <cell r="B1473" t="str">
            <v>Bht Control Accounts</v>
          </cell>
          <cell r="C1473" t="str">
            <v>Stocks-Drugs</v>
          </cell>
          <cell r="D1473">
            <v>45938</v>
          </cell>
          <cell r="E1473">
            <v>1119.2</v>
          </cell>
        </row>
        <row r="1474">
          <cell r="A1474">
            <v>2193414</v>
          </cell>
          <cell r="B1474" t="str">
            <v>Bht Control Accounts</v>
          </cell>
          <cell r="C1474" t="str">
            <v>Stocks-Drugs</v>
          </cell>
          <cell r="D1474">
            <v>45938</v>
          </cell>
          <cell r="E1474">
            <v>675</v>
          </cell>
        </row>
        <row r="1475">
          <cell r="A1475">
            <v>2193415</v>
          </cell>
          <cell r="B1475" t="str">
            <v>Bht Control Accounts</v>
          </cell>
          <cell r="C1475" t="str">
            <v>Stocks-Drugs</v>
          </cell>
          <cell r="D1475">
            <v>45938</v>
          </cell>
          <cell r="E1475">
            <v>559.6</v>
          </cell>
        </row>
        <row r="1476">
          <cell r="A1476">
            <v>2194977</v>
          </cell>
          <cell r="B1476" t="str">
            <v>Bht Control Accounts</v>
          </cell>
          <cell r="C1476" t="str">
            <v>Stocks-Drugs</v>
          </cell>
          <cell r="D1476">
            <v>45938</v>
          </cell>
          <cell r="E1476">
            <v>450</v>
          </cell>
        </row>
        <row r="1477">
          <cell r="A1477">
            <v>2193387</v>
          </cell>
          <cell r="B1477" t="str">
            <v>Bht Control Accounts</v>
          </cell>
          <cell r="C1477" t="str">
            <v>Stocks-Drugs</v>
          </cell>
          <cell r="D1477">
            <v>45938</v>
          </cell>
          <cell r="E1477">
            <v>1492.8</v>
          </cell>
        </row>
        <row r="1478">
          <cell r="A1478">
            <v>2193389</v>
          </cell>
          <cell r="B1478" t="str">
            <v>Bht Control Accounts</v>
          </cell>
          <cell r="C1478" t="str">
            <v>Stocks-Drugs</v>
          </cell>
          <cell r="D1478">
            <v>45938</v>
          </cell>
          <cell r="E1478">
            <v>1800</v>
          </cell>
        </row>
        <row r="1479">
          <cell r="A1479">
            <v>2193390</v>
          </cell>
          <cell r="B1479" t="str">
            <v>Bht Control Accounts</v>
          </cell>
          <cell r="C1479" t="str">
            <v>Stocks-Drugs</v>
          </cell>
          <cell r="D1479">
            <v>45938</v>
          </cell>
          <cell r="E1479">
            <v>3600</v>
          </cell>
        </row>
        <row r="1480">
          <cell r="A1480">
            <v>2194934</v>
          </cell>
          <cell r="B1480" t="str">
            <v>Bht Control Accounts</v>
          </cell>
          <cell r="C1480" t="str">
            <v>Stocks-Drugs</v>
          </cell>
          <cell r="D1480">
            <v>45938</v>
          </cell>
          <cell r="E1480">
            <v>12204</v>
          </cell>
        </row>
        <row r="1481">
          <cell r="A1481">
            <v>2194937</v>
          </cell>
          <cell r="B1481" t="str">
            <v>Bht Control Accounts</v>
          </cell>
          <cell r="C1481" t="str">
            <v>Stocks-Drugs</v>
          </cell>
          <cell r="D1481">
            <v>45938</v>
          </cell>
          <cell r="E1481">
            <v>18234</v>
          </cell>
        </row>
        <row r="1482">
          <cell r="A1482">
            <v>2194943</v>
          </cell>
          <cell r="B1482" t="str">
            <v>Bht Control Accounts</v>
          </cell>
          <cell r="C1482" t="str">
            <v>Stocks-Drugs</v>
          </cell>
          <cell r="D1482">
            <v>45938</v>
          </cell>
          <cell r="E1482">
            <v>897.61</v>
          </cell>
        </row>
        <row r="1483">
          <cell r="A1483">
            <v>2194944</v>
          </cell>
          <cell r="B1483" t="str">
            <v>Bht Control Accounts</v>
          </cell>
          <cell r="C1483" t="str">
            <v>Stocks-Drugs</v>
          </cell>
          <cell r="D1483">
            <v>45938</v>
          </cell>
          <cell r="E1483">
            <v>406.74</v>
          </cell>
        </row>
        <row r="1484">
          <cell r="A1484">
            <v>2193262</v>
          </cell>
          <cell r="B1484" t="str">
            <v>Bht Control Accounts</v>
          </cell>
          <cell r="C1484" t="str">
            <v>Stocks-Drugs</v>
          </cell>
          <cell r="D1484">
            <v>45938</v>
          </cell>
          <cell r="E1484">
            <v>10630.8</v>
          </cell>
        </row>
        <row r="1485">
          <cell r="A1485">
            <v>2194717</v>
          </cell>
          <cell r="B1485" t="str">
            <v>Bht Control Accounts</v>
          </cell>
          <cell r="C1485" t="str">
            <v>Stocks-Drugs</v>
          </cell>
          <cell r="D1485">
            <v>45938</v>
          </cell>
          <cell r="E1485">
            <v>800.2</v>
          </cell>
        </row>
        <row r="1486">
          <cell r="A1486">
            <v>2194719</v>
          </cell>
          <cell r="B1486" t="str">
            <v>Bht Control Accounts</v>
          </cell>
          <cell r="C1486" t="str">
            <v>Stocks-Drugs</v>
          </cell>
          <cell r="D1486">
            <v>45938</v>
          </cell>
          <cell r="E1486">
            <v>1523.58</v>
          </cell>
        </row>
        <row r="1487">
          <cell r="A1487">
            <v>2194725</v>
          </cell>
          <cell r="B1487" t="str">
            <v>Bht Control Accounts</v>
          </cell>
          <cell r="C1487" t="str">
            <v>Stocks-Drugs</v>
          </cell>
          <cell r="D1487">
            <v>45938</v>
          </cell>
          <cell r="E1487">
            <v>222</v>
          </cell>
        </row>
        <row r="1488">
          <cell r="A1488">
            <v>2193264</v>
          </cell>
          <cell r="B1488" t="str">
            <v>Bht Control Accounts</v>
          </cell>
          <cell r="C1488" t="str">
            <v>Stocks-Drugs</v>
          </cell>
          <cell r="D1488">
            <v>45938</v>
          </cell>
          <cell r="E1488">
            <v>3240</v>
          </cell>
        </row>
        <row r="1489">
          <cell r="A1489">
            <v>2193265</v>
          </cell>
          <cell r="B1489" t="str">
            <v>Bht Control Accounts</v>
          </cell>
          <cell r="C1489" t="str">
            <v>Stocks-Drugs</v>
          </cell>
          <cell r="D1489">
            <v>45938</v>
          </cell>
          <cell r="E1489">
            <v>360</v>
          </cell>
        </row>
        <row r="1490">
          <cell r="A1490">
            <v>2194727</v>
          </cell>
          <cell r="B1490" t="str">
            <v>Bht Control Accounts</v>
          </cell>
          <cell r="C1490" t="str">
            <v>Stocks-Drugs</v>
          </cell>
          <cell r="D1490">
            <v>45938</v>
          </cell>
          <cell r="E1490">
            <v>6726.6</v>
          </cell>
        </row>
        <row r="1491">
          <cell r="A1491">
            <v>2194728</v>
          </cell>
          <cell r="B1491" t="str">
            <v>Bht Control Accounts</v>
          </cell>
          <cell r="C1491" t="str">
            <v>Stocks-Drugs</v>
          </cell>
          <cell r="D1491">
            <v>45938</v>
          </cell>
          <cell r="E1491">
            <v>551.76</v>
          </cell>
        </row>
        <row r="1492">
          <cell r="A1492">
            <v>2194730</v>
          </cell>
          <cell r="B1492" t="str">
            <v>Bht Control Accounts</v>
          </cell>
          <cell r="C1492" t="str">
            <v>Stocks-Drugs</v>
          </cell>
          <cell r="D1492">
            <v>45938</v>
          </cell>
          <cell r="E1492">
            <v>8259.2999999999993</v>
          </cell>
        </row>
        <row r="1493">
          <cell r="A1493">
            <v>2194731</v>
          </cell>
          <cell r="B1493" t="str">
            <v>Bht Control Accounts</v>
          </cell>
          <cell r="C1493" t="str">
            <v>Stocks-Drugs</v>
          </cell>
          <cell r="D1493">
            <v>45938</v>
          </cell>
          <cell r="E1493">
            <v>5742.12</v>
          </cell>
        </row>
        <row r="1494">
          <cell r="A1494">
            <v>2194732</v>
          </cell>
          <cell r="B1494" t="str">
            <v>Bht Control Accounts</v>
          </cell>
          <cell r="C1494" t="str">
            <v>Stocks-Drugs</v>
          </cell>
          <cell r="D1494">
            <v>45938</v>
          </cell>
          <cell r="E1494">
            <v>552.55999999999995</v>
          </cell>
        </row>
        <row r="1495">
          <cell r="A1495">
            <v>2194735</v>
          </cell>
          <cell r="B1495" t="str">
            <v>Bht Control Accounts</v>
          </cell>
          <cell r="C1495" t="str">
            <v>Stocks-Drugs</v>
          </cell>
          <cell r="D1495">
            <v>45938</v>
          </cell>
          <cell r="E1495">
            <v>1804.79</v>
          </cell>
        </row>
        <row r="1496">
          <cell r="A1496">
            <v>2193459</v>
          </cell>
          <cell r="B1496" t="str">
            <v>Bht Control Accounts</v>
          </cell>
          <cell r="C1496" t="str">
            <v>Stocks-Drugs</v>
          </cell>
          <cell r="D1496">
            <v>45938</v>
          </cell>
          <cell r="E1496">
            <v>380.64</v>
          </cell>
        </row>
        <row r="1497">
          <cell r="A1497">
            <v>2193460</v>
          </cell>
          <cell r="B1497" t="str">
            <v>Bht Control Accounts</v>
          </cell>
          <cell r="C1497" t="str">
            <v>Stocks-Drugs</v>
          </cell>
          <cell r="D1497">
            <v>45938</v>
          </cell>
          <cell r="E1497">
            <v>174</v>
          </cell>
        </row>
        <row r="1498">
          <cell r="A1498">
            <v>2193462</v>
          </cell>
          <cell r="B1498" t="str">
            <v>Bht Control Accounts</v>
          </cell>
          <cell r="C1498" t="str">
            <v>Stocks-Drugs</v>
          </cell>
          <cell r="D1498">
            <v>45938</v>
          </cell>
          <cell r="E1498">
            <v>434.4</v>
          </cell>
        </row>
        <row r="1499">
          <cell r="A1499">
            <v>2193465</v>
          </cell>
          <cell r="B1499" t="str">
            <v>Bht Control Accounts</v>
          </cell>
          <cell r="C1499" t="str">
            <v>Stocks-Drugs</v>
          </cell>
          <cell r="D1499">
            <v>45938</v>
          </cell>
          <cell r="E1499">
            <v>107.86</v>
          </cell>
        </row>
        <row r="1500">
          <cell r="A1500">
            <v>2193468</v>
          </cell>
          <cell r="B1500" t="str">
            <v>Bht Control Accounts</v>
          </cell>
          <cell r="C1500" t="str">
            <v>Stocks-Drugs</v>
          </cell>
          <cell r="D1500">
            <v>45938</v>
          </cell>
          <cell r="E1500">
            <v>140.1</v>
          </cell>
        </row>
        <row r="1501">
          <cell r="A1501">
            <v>2194737</v>
          </cell>
          <cell r="B1501" t="str">
            <v>Bht Control Accounts</v>
          </cell>
          <cell r="C1501" t="str">
            <v>Stocks-Drugs</v>
          </cell>
          <cell r="D1501">
            <v>45938</v>
          </cell>
          <cell r="E1501">
            <v>908.16</v>
          </cell>
        </row>
        <row r="1502">
          <cell r="A1502">
            <v>2194740</v>
          </cell>
          <cell r="B1502" t="str">
            <v>Bht Control Accounts</v>
          </cell>
          <cell r="C1502" t="str">
            <v>Stocks-Drugs</v>
          </cell>
          <cell r="D1502">
            <v>45938</v>
          </cell>
          <cell r="E1502">
            <v>516.48</v>
          </cell>
        </row>
        <row r="1503">
          <cell r="A1503">
            <v>2194947</v>
          </cell>
          <cell r="B1503" t="str">
            <v>Bht Control Accounts</v>
          </cell>
          <cell r="C1503" t="str">
            <v>Stocks-Drugs</v>
          </cell>
          <cell r="D1503">
            <v>45938</v>
          </cell>
          <cell r="E1503">
            <v>1596.96</v>
          </cell>
        </row>
        <row r="1504">
          <cell r="A1504">
            <v>2194948</v>
          </cell>
          <cell r="B1504" t="str">
            <v>Bht Control Accounts</v>
          </cell>
          <cell r="C1504" t="str">
            <v>Stocks-Drugs</v>
          </cell>
          <cell r="D1504">
            <v>45938</v>
          </cell>
          <cell r="E1504">
            <v>4790.88</v>
          </cell>
        </row>
        <row r="1505">
          <cell r="A1505">
            <v>2194741</v>
          </cell>
          <cell r="B1505" t="str">
            <v>Bht Control Accounts</v>
          </cell>
          <cell r="C1505" t="str">
            <v>Stocks-Drugs</v>
          </cell>
          <cell r="D1505">
            <v>45938</v>
          </cell>
          <cell r="E1505">
            <v>3013.8</v>
          </cell>
        </row>
        <row r="1506">
          <cell r="A1506">
            <v>2194742</v>
          </cell>
          <cell r="B1506" t="str">
            <v>Bht Control Accounts</v>
          </cell>
          <cell r="C1506" t="str">
            <v>Stocks-Drugs</v>
          </cell>
          <cell r="D1506">
            <v>45938</v>
          </cell>
          <cell r="E1506">
            <v>5023</v>
          </cell>
        </row>
        <row r="1507">
          <cell r="A1507">
            <v>2193374</v>
          </cell>
          <cell r="B1507" t="str">
            <v>Bht Control Accounts</v>
          </cell>
          <cell r="C1507" t="str">
            <v>Stocks-Drugs</v>
          </cell>
          <cell r="D1507">
            <v>45938</v>
          </cell>
          <cell r="E1507">
            <v>1521.84</v>
          </cell>
        </row>
        <row r="1508">
          <cell r="A1508">
            <v>2193375</v>
          </cell>
          <cell r="B1508" t="str">
            <v>Bht Control Accounts</v>
          </cell>
          <cell r="C1508" t="str">
            <v>Stocks-Drugs</v>
          </cell>
          <cell r="D1508">
            <v>45938</v>
          </cell>
          <cell r="E1508">
            <v>858.48</v>
          </cell>
        </row>
        <row r="1509">
          <cell r="A1509">
            <v>2194903</v>
          </cell>
          <cell r="B1509" t="str">
            <v>Bht Control Accounts</v>
          </cell>
          <cell r="C1509" t="str">
            <v>Stocks-Drugs</v>
          </cell>
          <cell r="D1509">
            <v>45938</v>
          </cell>
          <cell r="E1509">
            <v>408.72</v>
          </cell>
        </row>
        <row r="1510">
          <cell r="A1510">
            <v>2194905</v>
          </cell>
          <cell r="B1510" t="str">
            <v>Bht Control Accounts</v>
          </cell>
          <cell r="C1510" t="str">
            <v>Stocks-Drugs</v>
          </cell>
          <cell r="D1510">
            <v>45938</v>
          </cell>
          <cell r="E1510">
            <v>111</v>
          </cell>
        </row>
        <row r="1511">
          <cell r="A1511">
            <v>2194907</v>
          </cell>
          <cell r="B1511" t="str">
            <v>Bht Control Accounts</v>
          </cell>
          <cell r="C1511" t="str">
            <v>Stocks-Drugs</v>
          </cell>
          <cell r="D1511">
            <v>45938</v>
          </cell>
          <cell r="E1511">
            <v>19.8</v>
          </cell>
        </row>
        <row r="1512">
          <cell r="A1512">
            <v>2194908</v>
          </cell>
          <cell r="B1512" t="str">
            <v>Bht Control Accounts</v>
          </cell>
          <cell r="C1512" t="str">
            <v>Stocks-Drugs</v>
          </cell>
          <cell r="D1512">
            <v>45938</v>
          </cell>
          <cell r="E1512">
            <v>168.24</v>
          </cell>
        </row>
        <row r="1513">
          <cell r="A1513">
            <v>2191997</v>
          </cell>
          <cell r="B1513" t="str">
            <v>Bht Control Accounts</v>
          </cell>
          <cell r="C1513" t="str">
            <v>Stocks-Drugs</v>
          </cell>
          <cell r="D1513">
            <v>45938</v>
          </cell>
          <cell r="E1513">
            <v>124.94</v>
          </cell>
        </row>
        <row r="1514">
          <cell r="A1514">
            <v>2191998</v>
          </cell>
          <cell r="B1514" t="str">
            <v>Bht Control Accounts</v>
          </cell>
          <cell r="C1514" t="str">
            <v>Stocks-Drugs</v>
          </cell>
          <cell r="D1514">
            <v>45938</v>
          </cell>
          <cell r="E1514">
            <v>110.3</v>
          </cell>
        </row>
        <row r="1515">
          <cell r="A1515">
            <v>2191999</v>
          </cell>
          <cell r="B1515" t="str">
            <v>Bht Control Accounts</v>
          </cell>
          <cell r="C1515" t="str">
            <v>Stocks-Drugs</v>
          </cell>
          <cell r="D1515">
            <v>45938</v>
          </cell>
          <cell r="E1515">
            <v>124.94</v>
          </cell>
        </row>
        <row r="1516">
          <cell r="A1516">
            <v>2192000</v>
          </cell>
          <cell r="B1516" t="str">
            <v>Bht Control Accounts</v>
          </cell>
          <cell r="C1516" t="str">
            <v>Stocks-Drugs</v>
          </cell>
          <cell r="D1516">
            <v>45938</v>
          </cell>
          <cell r="E1516">
            <v>1586.85</v>
          </cell>
        </row>
        <row r="1517">
          <cell r="A1517">
            <v>2192001</v>
          </cell>
          <cell r="B1517" t="str">
            <v>Bht Control Accounts</v>
          </cell>
          <cell r="C1517" t="str">
            <v>Stocks-Drugs</v>
          </cell>
          <cell r="D1517">
            <v>45938</v>
          </cell>
          <cell r="E1517">
            <v>1815</v>
          </cell>
        </row>
        <row r="1518">
          <cell r="A1518">
            <v>2192002</v>
          </cell>
          <cell r="B1518" t="str">
            <v>Bht Control Accounts</v>
          </cell>
          <cell r="C1518" t="str">
            <v>Stocks-Drugs</v>
          </cell>
          <cell r="D1518">
            <v>45938</v>
          </cell>
          <cell r="E1518">
            <v>110.3</v>
          </cell>
        </row>
        <row r="1519">
          <cell r="A1519">
            <v>2192003</v>
          </cell>
          <cell r="B1519" t="str">
            <v>Bht Control Accounts</v>
          </cell>
          <cell r="C1519" t="str">
            <v>Stocks-Drugs</v>
          </cell>
          <cell r="D1519">
            <v>45938</v>
          </cell>
          <cell r="E1519">
            <v>600</v>
          </cell>
        </row>
        <row r="1520">
          <cell r="A1520">
            <v>2192006</v>
          </cell>
          <cell r="B1520" t="str">
            <v>Bht Control Accounts</v>
          </cell>
          <cell r="C1520" t="str">
            <v>Stocks-Drugs</v>
          </cell>
          <cell r="D1520">
            <v>45938</v>
          </cell>
          <cell r="E1520">
            <v>1586.85</v>
          </cell>
        </row>
        <row r="1521">
          <cell r="A1521">
            <v>2192007</v>
          </cell>
          <cell r="B1521" t="str">
            <v>Bht Control Accounts</v>
          </cell>
          <cell r="C1521" t="str">
            <v>Stocks-Drugs</v>
          </cell>
          <cell r="D1521">
            <v>45938</v>
          </cell>
          <cell r="E1521">
            <v>1586.85</v>
          </cell>
        </row>
        <row r="1522">
          <cell r="A1522">
            <v>2192018</v>
          </cell>
          <cell r="B1522" t="str">
            <v>Bht Control Accounts</v>
          </cell>
          <cell r="C1522" t="str">
            <v>Stocks-Drugs</v>
          </cell>
          <cell r="D1522">
            <v>45938</v>
          </cell>
          <cell r="E1522">
            <v>1500</v>
          </cell>
        </row>
        <row r="1523">
          <cell r="A1523">
            <v>2192019</v>
          </cell>
          <cell r="B1523" t="str">
            <v>Bht Control Accounts</v>
          </cell>
          <cell r="C1523" t="str">
            <v>Stocks-Drugs</v>
          </cell>
          <cell r="D1523">
            <v>45938</v>
          </cell>
          <cell r="E1523">
            <v>285.48</v>
          </cell>
        </row>
        <row r="1524">
          <cell r="A1524">
            <v>2192020</v>
          </cell>
          <cell r="B1524" t="str">
            <v>Bht Control Accounts</v>
          </cell>
          <cell r="C1524" t="str">
            <v>Stocks-Drugs</v>
          </cell>
          <cell r="D1524">
            <v>45938</v>
          </cell>
          <cell r="E1524">
            <v>495</v>
          </cell>
        </row>
        <row r="1525">
          <cell r="A1525">
            <v>2192021</v>
          </cell>
          <cell r="B1525" t="str">
            <v>Bht Control Accounts</v>
          </cell>
          <cell r="C1525" t="str">
            <v>Stocks-Drugs</v>
          </cell>
          <cell r="D1525">
            <v>45938</v>
          </cell>
          <cell r="E1525">
            <v>495</v>
          </cell>
        </row>
        <row r="1526">
          <cell r="A1526">
            <v>2193488</v>
          </cell>
          <cell r="B1526" t="str">
            <v>Bht Control Accounts</v>
          </cell>
          <cell r="C1526" t="str">
            <v>Stocks-Drugs</v>
          </cell>
          <cell r="D1526">
            <v>45938</v>
          </cell>
          <cell r="E1526">
            <v>151.5</v>
          </cell>
        </row>
        <row r="1527">
          <cell r="A1527">
            <v>2193596</v>
          </cell>
          <cell r="B1527" t="str">
            <v>Bht Control Accounts</v>
          </cell>
          <cell r="C1527" t="str">
            <v>Stocks-Drugs</v>
          </cell>
          <cell r="D1527">
            <v>45938</v>
          </cell>
          <cell r="E1527">
            <v>61.18</v>
          </cell>
        </row>
        <row r="1528">
          <cell r="A1528">
            <v>2193597</v>
          </cell>
          <cell r="B1528" t="str">
            <v>Bht Control Accounts</v>
          </cell>
          <cell r="C1528" t="str">
            <v>Stocks-Drugs</v>
          </cell>
          <cell r="D1528">
            <v>45938</v>
          </cell>
          <cell r="E1528">
            <v>151.5</v>
          </cell>
        </row>
        <row r="1529">
          <cell r="A1529">
            <v>2193598</v>
          </cell>
          <cell r="B1529" t="str">
            <v>Bht Control Accounts</v>
          </cell>
          <cell r="C1529" t="str">
            <v>Stocks-Drugs</v>
          </cell>
          <cell r="D1529">
            <v>45938</v>
          </cell>
          <cell r="E1529">
            <v>468</v>
          </cell>
        </row>
        <row r="1530">
          <cell r="A1530">
            <v>2193599</v>
          </cell>
          <cell r="B1530" t="str">
            <v>Bht Control Accounts</v>
          </cell>
          <cell r="C1530" t="str">
            <v>Stocks-Drugs</v>
          </cell>
          <cell r="D1530">
            <v>45938</v>
          </cell>
          <cell r="E1530">
            <v>151.5</v>
          </cell>
        </row>
        <row r="1531">
          <cell r="A1531">
            <v>2195018</v>
          </cell>
          <cell r="B1531" t="str">
            <v>Bht Control Accounts</v>
          </cell>
          <cell r="C1531" t="str">
            <v>Stocks-Drugs</v>
          </cell>
          <cell r="D1531">
            <v>45938</v>
          </cell>
          <cell r="E1531">
            <v>285.48</v>
          </cell>
        </row>
        <row r="1532">
          <cell r="A1532">
            <v>2195019</v>
          </cell>
          <cell r="B1532" t="str">
            <v>Bht Control Accounts</v>
          </cell>
          <cell r="C1532" t="str">
            <v>Stocks-Drugs</v>
          </cell>
          <cell r="D1532">
            <v>45938</v>
          </cell>
          <cell r="E1532">
            <v>900</v>
          </cell>
        </row>
        <row r="1533">
          <cell r="A1533">
            <v>2195020</v>
          </cell>
          <cell r="B1533" t="str">
            <v>Bht Control Accounts</v>
          </cell>
          <cell r="C1533" t="str">
            <v>Stocks-Drugs</v>
          </cell>
          <cell r="D1533">
            <v>45938</v>
          </cell>
          <cell r="E1533">
            <v>600</v>
          </cell>
        </row>
        <row r="1534">
          <cell r="A1534">
            <v>2195021</v>
          </cell>
          <cell r="B1534" t="str">
            <v>Bht Control Accounts</v>
          </cell>
          <cell r="C1534" t="str">
            <v>Stocks-Drugs</v>
          </cell>
          <cell r="D1534">
            <v>45938</v>
          </cell>
          <cell r="E1534">
            <v>1500</v>
          </cell>
        </row>
        <row r="1535">
          <cell r="A1535">
            <v>2195022</v>
          </cell>
          <cell r="B1535" t="str">
            <v>Bht Control Accounts</v>
          </cell>
          <cell r="C1535" t="str">
            <v>Stocks-Drugs</v>
          </cell>
          <cell r="D1535">
            <v>45938</v>
          </cell>
          <cell r="E1535">
            <v>600</v>
          </cell>
        </row>
        <row r="1536">
          <cell r="A1536">
            <v>2195023</v>
          </cell>
          <cell r="B1536" t="str">
            <v>Bht Control Accounts</v>
          </cell>
          <cell r="C1536" t="str">
            <v>Stocks-Drugs</v>
          </cell>
          <cell r="D1536">
            <v>45938</v>
          </cell>
          <cell r="E1536">
            <v>600</v>
          </cell>
        </row>
        <row r="1537">
          <cell r="A1537">
            <v>2195024</v>
          </cell>
          <cell r="B1537" t="str">
            <v>Bht Control Accounts</v>
          </cell>
          <cell r="C1537" t="str">
            <v>Stocks-Drugs</v>
          </cell>
          <cell r="D1537">
            <v>45938</v>
          </cell>
          <cell r="E1537">
            <v>600</v>
          </cell>
        </row>
        <row r="1538">
          <cell r="A1538">
            <v>2195025</v>
          </cell>
          <cell r="B1538" t="str">
            <v>Bht Control Accounts</v>
          </cell>
          <cell r="C1538" t="str">
            <v>Stocks-Drugs</v>
          </cell>
          <cell r="D1538">
            <v>45938</v>
          </cell>
          <cell r="E1538">
            <v>1057.9000000000001</v>
          </cell>
        </row>
        <row r="1539">
          <cell r="A1539">
            <v>2195026</v>
          </cell>
          <cell r="B1539" t="str">
            <v>Bht Control Accounts</v>
          </cell>
          <cell r="C1539" t="str">
            <v>Stocks-Drugs</v>
          </cell>
          <cell r="D1539">
            <v>45938</v>
          </cell>
          <cell r="E1539">
            <v>600</v>
          </cell>
        </row>
        <row r="1540">
          <cell r="A1540">
            <v>2195027</v>
          </cell>
          <cell r="B1540" t="str">
            <v>Bht Control Accounts</v>
          </cell>
          <cell r="C1540" t="str">
            <v>Stocks-Drugs</v>
          </cell>
          <cell r="D1540">
            <v>45938</v>
          </cell>
          <cell r="E1540">
            <v>151.5</v>
          </cell>
        </row>
        <row r="1541">
          <cell r="A1541">
            <v>2195028</v>
          </cell>
          <cell r="B1541" t="str">
            <v>Bht Control Accounts</v>
          </cell>
          <cell r="C1541" t="str">
            <v>Stocks-Drugs</v>
          </cell>
          <cell r="D1541">
            <v>45938</v>
          </cell>
          <cell r="E1541">
            <v>101</v>
          </cell>
        </row>
        <row r="1542">
          <cell r="A1542">
            <v>2195029</v>
          </cell>
          <cell r="B1542" t="str">
            <v>Bht Control Accounts</v>
          </cell>
          <cell r="C1542" t="str">
            <v>Stocks-Drugs</v>
          </cell>
          <cell r="D1542">
            <v>45938</v>
          </cell>
          <cell r="E1542">
            <v>151.5</v>
          </cell>
        </row>
        <row r="1543">
          <cell r="A1543">
            <v>2195030</v>
          </cell>
          <cell r="B1543" t="str">
            <v>Bht Control Accounts</v>
          </cell>
          <cell r="C1543" t="str">
            <v>Stocks-Drugs</v>
          </cell>
          <cell r="D1543">
            <v>45938</v>
          </cell>
          <cell r="E1543">
            <v>151.5</v>
          </cell>
        </row>
        <row r="1544">
          <cell r="A1544">
            <v>2195031</v>
          </cell>
          <cell r="B1544" t="str">
            <v>Bht Control Accounts</v>
          </cell>
          <cell r="C1544" t="str">
            <v>Stocks-Drugs</v>
          </cell>
          <cell r="D1544">
            <v>45938</v>
          </cell>
          <cell r="E1544">
            <v>151.5</v>
          </cell>
        </row>
        <row r="1545">
          <cell r="A1545">
            <v>2195032</v>
          </cell>
          <cell r="B1545" t="str">
            <v>Bht Control Accounts</v>
          </cell>
          <cell r="C1545" t="str">
            <v>Stocks-Drugs</v>
          </cell>
          <cell r="D1545">
            <v>45938</v>
          </cell>
          <cell r="E1545">
            <v>151.5</v>
          </cell>
        </row>
        <row r="1546">
          <cell r="A1546">
            <v>2195033</v>
          </cell>
          <cell r="B1546" t="str">
            <v>Bht Control Accounts</v>
          </cell>
          <cell r="C1546" t="str">
            <v>Stocks-Drugs</v>
          </cell>
          <cell r="D1546">
            <v>45938</v>
          </cell>
          <cell r="E1546">
            <v>151.5</v>
          </cell>
        </row>
        <row r="1547">
          <cell r="A1547">
            <v>2195034</v>
          </cell>
          <cell r="B1547" t="str">
            <v>Bht Control Accounts</v>
          </cell>
          <cell r="C1547" t="str">
            <v>Stocks-Drugs</v>
          </cell>
          <cell r="D1547">
            <v>45938</v>
          </cell>
          <cell r="E1547">
            <v>151.5</v>
          </cell>
        </row>
        <row r="1548">
          <cell r="A1548">
            <v>2195035</v>
          </cell>
          <cell r="B1548" t="str">
            <v>Bht Control Accounts</v>
          </cell>
          <cell r="C1548" t="str">
            <v>Stocks-Drugs</v>
          </cell>
          <cell r="D1548">
            <v>45938</v>
          </cell>
          <cell r="E1548">
            <v>151.5</v>
          </cell>
        </row>
        <row r="1549">
          <cell r="A1549">
            <v>2195036</v>
          </cell>
          <cell r="B1549" t="str">
            <v>Bht Control Accounts</v>
          </cell>
          <cell r="C1549" t="str">
            <v>Stocks-Drugs</v>
          </cell>
          <cell r="D1549">
            <v>45938</v>
          </cell>
          <cell r="E1549">
            <v>151.5</v>
          </cell>
        </row>
        <row r="1550">
          <cell r="A1550">
            <v>2195037</v>
          </cell>
          <cell r="B1550" t="str">
            <v>Bht Control Accounts</v>
          </cell>
          <cell r="C1550" t="str">
            <v>Stocks-Drugs</v>
          </cell>
          <cell r="D1550">
            <v>45938</v>
          </cell>
          <cell r="E1550">
            <v>151.5</v>
          </cell>
        </row>
        <row r="1551">
          <cell r="A1551">
            <v>2195038</v>
          </cell>
          <cell r="B1551" t="str">
            <v>Bht Control Accounts</v>
          </cell>
          <cell r="C1551" t="str">
            <v>Stocks-Drugs</v>
          </cell>
          <cell r="D1551">
            <v>45938</v>
          </cell>
          <cell r="E1551">
            <v>151.5</v>
          </cell>
        </row>
        <row r="1552">
          <cell r="A1552">
            <v>2195039</v>
          </cell>
          <cell r="B1552" t="str">
            <v>Bht Control Accounts</v>
          </cell>
          <cell r="C1552" t="str">
            <v>Stocks-Drugs</v>
          </cell>
          <cell r="D1552">
            <v>45938</v>
          </cell>
          <cell r="E1552">
            <v>151.5</v>
          </cell>
        </row>
        <row r="1553">
          <cell r="A1553">
            <v>2195040</v>
          </cell>
          <cell r="B1553" t="str">
            <v>Bht Control Accounts</v>
          </cell>
          <cell r="C1553" t="str">
            <v>Stocks-Drugs</v>
          </cell>
          <cell r="D1553">
            <v>45938</v>
          </cell>
          <cell r="E1553">
            <v>148.97</v>
          </cell>
        </row>
        <row r="1554">
          <cell r="A1554">
            <v>2195041</v>
          </cell>
          <cell r="B1554" t="str">
            <v>Bht Control Accounts</v>
          </cell>
          <cell r="C1554" t="str">
            <v>Stocks-Drugs</v>
          </cell>
          <cell r="D1554">
            <v>45938</v>
          </cell>
          <cell r="E1554">
            <v>101</v>
          </cell>
        </row>
        <row r="1555">
          <cell r="A1555">
            <v>2195042</v>
          </cell>
          <cell r="B1555" t="str">
            <v>Bht Control Accounts</v>
          </cell>
          <cell r="C1555" t="str">
            <v>Stocks-Drugs</v>
          </cell>
          <cell r="D1555">
            <v>45938</v>
          </cell>
          <cell r="E1555">
            <v>303</v>
          </cell>
        </row>
        <row r="1556">
          <cell r="A1556">
            <v>2195043</v>
          </cell>
          <cell r="B1556" t="str">
            <v>Bht Control Accounts</v>
          </cell>
          <cell r="C1556" t="str">
            <v>Stocks-Drugs</v>
          </cell>
          <cell r="D1556">
            <v>45938</v>
          </cell>
          <cell r="E1556">
            <v>151.5</v>
          </cell>
        </row>
        <row r="1557">
          <cell r="A1557">
            <v>2195044</v>
          </cell>
          <cell r="B1557" t="str">
            <v>Bht Control Accounts</v>
          </cell>
          <cell r="C1557" t="str">
            <v>Stocks-Drugs</v>
          </cell>
          <cell r="D1557">
            <v>45938</v>
          </cell>
          <cell r="E1557">
            <v>151.5</v>
          </cell>
        </row>
        <row r="1558">
          <cell r="A1558">
            <v>2195045</v>
          </cell>
          <cell r="B1558" t="str">
            <v>Bht Control Accounts</v>
          </cell>
          <cell r="C1558" t="str">
            <v>Stocks-Drugs</v>
          </cell>
          <cell r="D1558">
            <v>45938</v>
          </cell>
          <cell r="E1558">
            <v>101</v>
          </cell>
        </row>
        <row r="1559">
          <cell r="A1559">
            <v>2195046</v>
          </cell>
          <cell r="B1559" t="str">
            <v>Bht Control Accounts</v>
          </cell>
          <cell r="C1559" t="str">
            <v>Stocks-Drugs</v>
          </cell>
          <cell r="D1559">
            <v>45938</v>
          </cell>
          <cell r="E1559">
            <v>151.5</v>
          </cell>
        </row>
        <row r="1560">
          <cell r="A1560">
            <v>2195047</v>
          </cell>
          <cell r="B1560" t="str">
            <v>Bht Control Accounts</v>
          </cell>
          <cell r="C1560" t="str">
            <v>Stocks-Drugs</v>
          </cell>
          <cell r="D1560">
            <v>45938</v>
          </cell>
          <cell r="E1560">
            <v>151.5</v>
          </cell>
        </row>
        <row r="1561">
          <cell r="A1561">
            <v>2195076</v>
          </cell>
          <cell r="B1561" t="str">
            <v>Bht Control Accounts</v>
          </cell>
          <cell r="C1561" t="str">
            <v>Stocks-Drugs</v>
          </cell>
          <cell r="D1561">
            <v>45938</v>
          </cell>
          <cell r="E1561">
            <v>669.84</v>
          </cell>
        </row>
        <row r="1562">
          <cell r="A1562">
            <v>2195125</v>
          </cell>
          <cell r="B1562" t="str">
            <v>Bht Control Accounts</v>
          </cell>
          <cell r="C1562" t="str">
            <v>Stocks-Drugs</v>
          </cell>
          <cell r="D1562">
            <v>45938</v>
          </cell>
          <cell r="E1562">
            <v>1815</v>
          </cell>
        </row>
        <row r="1563">
          <cell r="A1563">
            <v>2195126</v>
          </cell>
          <cell r="B1563" t="str">
            <v>Bht Control Accounts</v>
          </cell>
          <cell r="C1563" t="str">
            <v>Stocks-Drugs</v>
          </cell>
          <cell r="D1563">
            <v>45938</v>
          </cell>
          <cell r="E1563">
            <v>285.48</v>
          </cell>
        </row>
        <row r="1564">
          <cell r="A1564">
            <v>2195127</v>
          </cell>
          <cell r="B1564" t="str">
            <v>Bht Control Accounts</v>
          </cell>
          <cell r="C1564" t="str">
            <v>Stocks-Drugs</v>
          </cell>
          <cell r="D1564">
            <v>45938</v>
          </cell>
          <cell r="E1564">
            <v>285.48</v>
          </cell>
        </row>
        <row r="1565">
          <cell r="A1565">
            <v>2195128</v>
          </cell>
          <cell r="B1565" t="str">
            <v>Bht Control Accounts</v>
          </cell>
          <cell r="C1565" t="str">
            <v>Stocks-Drugs</v>
          </cell>
          <cell r="D1565">
            <v>45938</v>
          </cell>
          <cell r="E1565">
            <v>1815</v>
          </cell>
        </row>
        <row r="1566">
          <cell r="A1566">
            <v>2195129</v>
          </cell>
          <cell r="B1566" t="str">
            <v>Bht Control Accounts</v>
          </cell>
          <cell r="C1566" t="str">
            <v>Stocks-Drugs</v>
          </cell>
          <cell r="D1566">
            <v>45938</v>
          </cell>
          <cell r="E1566">
            <v>600</v>
          </cell>
        </row>
        <row r="1567">
          <cell r="A1567">
            <v>2195130</v>
          </cell>
          <cell r="B1567" t="str">
            <v>Bht Control Accounts</v>
          </cell>
          <cell r="C1567" t="str">
            <v>Stocks-Drugs</v>
          </cell>
          <cell r="D1567">
            <v>45938</v>
          </cell>
          <cell r="E1567">
            <v>2938.19</v>
          </cell>
        </row>
        <row r="1568">
          <cell r="A1568">
            <v>2195131</v>
          </cell>
          <cell r="B1568" t="str">
            <v>Bht Control Accounts</v>
          </cell>
          <cell r="C1568" t="str">
            <v>Stocks-Drugs</v>
          </cell>
          <cell r="D1568">
            <v>45938</v>
          </cell>
          <cell r="E1568">
            <v>1227.4000000000001</v>
          </cell>
        </row>
        <row r="1569">
          <cell r="A1569">
            <v>2195132</v>
          </cell>
          <cell r="B1569" t="str">
            <v>Bht Control Accounts</v>
          </cell>
          <cell r="C1569" t="str">
            <v>Stocks-Drugs</v>
          </cell>
          <cell r="D1569">
            <v>45938</v>
          </cell>
          <cell r="E1569">
            <v>2096.46</v>
          </cell>
        </row>
        <row r="1570">
          <cell r="A1570">
            <v>2195133</v>
          </cell>
          <cell r="B1570" t="str">
            <v>Bht Control Accounts</v>
          </cell>
          <cell r="C1570" t="str">
            <v>Stocks-Drugs</v>
          </cell>
          <cell r="D1570">
            <v>45938</v>
          </cell>
          <cell r="E1570">
            <v>528.95000000000005</v>
          </cell>
        </row>
        <row r="1571">
          <cell r="A1571">
            <v>2194984</v>
          </cell>
          <cell r="B1571" t="str">
            <v>Bht Control Accounts</v>
          </cell>
          <cell r="C1571" t="str">
            <v>Stocks-Drugs</v>
          </cell>
          <cell r="D1571">
            <v>45938</v>
          </cell>
          <cell r="E1571">
            <v>19692</v>
          </cell>
        </row>
        <row r="1572">
          <cell r="A1572">
            <v>2194778</v>
          </cell>
          <cell r="B1572" t="str">
            <v>Bht Control Accounts</v>
          </cell>
          <cell r="C1572" t="str">
            <v>Stocks-Drugs</v>
          </cell>
          <cell r="D1572">
            <v>45938</v>
          </cell>
          <cell r="E1572">
            <v>1542</v>
          </cell>
        </row>
        <row r="1573">
          <cell r="A1573">
            <v>2193424</v>
          </cell>
          <cell r="B1573" t="str">
            <v>Bht Control Accounts</v>
          </cell>
          <cell r="C1573" t="str">
            <v>Stocks-Drugs</v>
          </cell>
          <cell r="D1573">
            <v>45938</v>
          </cell>
          <cell r="E1573">
            <v>371.73</v>
          </cell>
        </row>
        <row r="1574">
          <cell r="A1574">
            <v>2193426</v>
          </cell>
          <cell r="B1574" t="str">
            <v>Bht Control Accounts</v>
          </cell>
          <cell r="C1574" t="str">
            <v>Stocks-Drugs</v>
          </cell>
          <cell r="D1574">
            <v>45938</v>
          </cell>
          <cell r="E1574">
            <v>600</v>
          </cell>
        </row>
        <row r="1575">
          <cell r="A1575">
            <v>2193427</v>
          </cell>
          <cell r="B1575" t="str">
            <v>Bht Control Accounts</v>
          </cell>
          <cell r="C1575" t="str">
            <v>Stocks-Drugs</v>
          </cell>
          <cell r="D1575">
            <v>45938</v>
          </cell>
          <cell r="E1575">
            <v>677.36</v>
          </cell>
        </row>
        <row r="1576">
          <cell r="A1576">
            <v>2193429</v>
          </cell>
          <cell r="B1576" t="str">
            <v>Bht Control Accounts</v>
          </cell>
          <cell r="C1576" t="str">
            <v>Stocks-Drugs</v>
          </cell>
          <cell r="D1576">
            <v>45938</v>
          </cell>
          <cell r="E1576">
            <v>677.36</v>
          </cell>
        </row>
        <row r="1577">
          <cell r="A1577">
            <v>2193430</v>
          </cell>
          <cell r="B1577" t="str">
            <v>Bht Control Accounts</v>
          </cell>
          <cell r="C1577" t="str">
            <v>Stocks-Drugs</v>
          </cell>
          <cell r="D1577">
            <v>45938</v>
          </cell>
          <cell r="E1577">
            <v>686.83</v>
          </cell>
        </row>
        <row r="1578">
          <cell r="A1578">
            <v>2193431</v>
          </cell>
          <cell r="B1578" t="str">
            <v>Bht Control Accounts</v>
          </cell>
          <cell r="C1578" t="str">
            <v>Stocks-Drugs</v>
          </cell>
          <cell r="D1578">
            <v>45938</v>
          </cell>
          <cell r="E1578">
            <v>800</v>
          </cell>
        </row>
        <row r="1579">
          <cell r="A1579">
            <v>2193432</v>
          </cell>
          <cell r="B1579" t="str">
            <v>Bht Control Accounts</v>
          </cell>
          <cell r="C1579" t="str">
            <v>Stocks-Drugs</v>
          </cell>
          <cell r="D1579">
            <v>45938</v>
          </cell>
          <cell r="E1579">
            <v>800</v>
          </cell>
        </row>
        <row r="1580">
          <cell r="A1580">
            <v>2193433</v>
          </cell>
          <cell r="B1580" t="str">
            <v>Bht Control Accounts</v>
          </cell>
          <cell r="C1580" t="str">
            <v>Stocks-Drugs</v>
          </cell>
          <cell r="D1580">
            <v>45938</v>
          </cell>
          <cell r="E1580">
            <v>800</v>
          </cell>
        </row>
        <row r="1581">
          <cell r="A1581">
            <v>2193434</v>
          </cell>
          <cell r="B1581" t="str">
            <v>Bht Control Accounts</v>
          </cell>
          <cell r="C1581" t="str">
            <v>Stocks-Drugs</v>
          </cell>
          <cell r="D1581">
            <v>45938</v>
          </cell>
          <cell r="E1581">
            <v>800</v>
          </cell>
        </row>
        <row r="1582">
          <cell r="A1582">
            <v>2193435</v>
          </cell>
          <cell r="B1582" t="str">
            <v>Bht Control Accounts</v>
          </cell>
          <cell r="C1582" t="str">
            <v>Stocks-Drugs</v>
          </cell>
          <cell r="D1582">
            <v>45938</v>
          </cell>
          <cell r="E1582">
            <v>686.83</v>
          </cell>
        </row>
        <row r="1583">
          <cell r="A1583">
            <v>2193436</v>
          </cell>
          <cell r="B1583" t="str">
            <v>Bht Control Accounts</v>
          </cell>
          <cell r="C1583" t="str">
            <v>Stocks-Drugs</v>
          </cell>
          <cell r="D1583">
            <v>45938</v>
          </cell>
          <cell r="E1583">
            <v>600</v>
          </cell>
        </row>
        <row r="1584">
          <cell r="A1584">
            <v>2191526</v>
          </cell>
          <cell r="B1584" t="str">
            <v>Bht Control Accounts</v>
          </cell>
          <cell r="C1584" t="str">
            <v>Stocks-Drugs</v>
          </cell>
          <cell r="D1584">
            <v>45938</v>
          </cell>
          <cell r="E1584">
            <v>1006.2</v>
          </cell>
        </row>
        <row r="1585">
          <cell r="A1585">
            <v>2191576</v>
          </cell>
          <cell r="B1585" t="str">
            <v>Bht Control Accounts</v>
          </cell>
          <cell r="C1585" t="str">
            <v>Stocks-Drugs</v>
          </cell>
          <cell r="D1585">
            <v>45938</v>
          </cell>
          <cell r="E1585">
            <v>876</v>
          </cell>
        </row>
        <row r="1586">
          <cell r="A1586">
            <v>2193356</v>
          </cell>
          <cell r="B1586" t="str">
            <v>Bht Control Accounts</v>
          </cell>
          <cell r="C1586" t="str">
            <v>Stocks-Drugs</v>
          </cell>
          <cell r="D1586">
            <v>45938</v>
          </cell>
          <cell r="E1586">
            <v>7.22</v>
          </cell>
        </row>
        <row r="1587">
          <cell r="A1587">
            <v>2193357</v>
          </cell>
          <cell r="B1587" t="str">
            <v>Bht Control Accounts</v>
          </cell>
          <cell r="C1587" t="str">
            <v>Stocks-Drugs</v>
          </cell>
          <cell r="D1587">
            <v>45938</v>
          </cell>
          <cell r="E1587">
            <v>10.199999999999999</v>
          </cell>
        </row>
        <row r="1588">
          <cell r="A1588">
            <v>2193358</v>
          </cell>
          <cell r="B1588" t="str">
            <v>Bht Control Accounts</v>
          </cell>
          <cell r="C1588" t="str">
            <v>Stocks-Drugs</v>
          </cell>
          <cell r="D1588">
            <v>45938</v>
          </cell>
          <cell r="E1588">
            <v>34.25</v>
          </cell>
        </row>
        <row r="1589">
          <cell r="A1589">
            <v>2193365</v>
          </cell>
          <cell r="B1589" t="str">
            <v>Bht Control Accounts</v>
          </cell>
          <cell r="C1589" t="str">
            <v>Stocks-Drugs</v>
          </cell>
          <cell r="D1589">
            <v>45938</v>
          </cell>
          <cell r="E1589">
            <v>674.16</v>
          </cell>
        </row>
        <row r="1590">
          <cell r="A1590">
            <v>2194863</v>
          </cell>
          <cell r="B1590" t="str">
            <v>Bht Control Accounts</v>
          </cell>
          <cell r="C1590" t="str">
            <v>Stocks-Drugs</v>
          </cell>
          <cell r="D1590">
            <v>45938</v>
          </cell>
          <cell r="E1590">
            <v>4.2</v>
          </cell>
        </row>
        <row r="1591">
          <cell r="A1591">
            <v>2194891</v>
          </cell>
          <cell r="B1591" t="str">
            <v>Bht Control Accounts</v>
          </cell>
          <cell r="C1591" t="str">
            <v>Stocks-Drugs</v>
          </cell>
          <cell r="D1591">
            <v>45938</v>
          </cell>
          <cell r="E1591">
            <v>1128</v>
          </cell>
        </row>
        <row r="1592">
          <cell r="A1592">
            <v>2194994</v>
          </cell>
          <cell r="B1592" t="str">
            <v>Bht Control Accounts</v>
          </cell>
          <cell r="C1592" t="str">
            <v>Stocks-Drugs</v>
          </cell>
          <cell r="D1592">
            <v>45938</v>
          </cell>
          <cell r="E1592">
            <v>4752</v>
          </cell>
        </row>
        <row r="1593">
          <cell r="A1593">
            <v>2194957</v>
          </cell>
          <cell r="B1593" t="str">
            <v>Bht Control Accounts</v>
          </cell>
          <cell r="C1593" t="str">
            <v>Stocks-Drugs</v>
          </cell>
          <cell r="D1593">
            <v>45938</v>
          </cell>
          <cell r="E1593">
            <v>2374.56</v>
          </cell>
        </row>
        <row r="1594">
          <cell r="A1594">
            <v>2193452</v>
          </cell>
          <cell r="B1594" t="str">
            <v>Bht Control Accounts</v>
          </cell>
          <cell r="C1594" t="str">
            <v>Stocks-Drugs</v>
          </cell>
          <cell r="D1594">
            <v>45938</v>
          </cell>
          <cell r="E1594">
            <v>779.76</v>
          </cell>
        </row>
        <row r="1595">
          <cell r="A1595">
            <v>2195135</v>
          </cell>
          <cell r="B1595" t="str">
            <v>Bht Control Accounts</v>
          </cell>
          <cell r="C1595" t="str">
            <v>Stocks-Drugs</v>
          </cell>
          <cell r="D1595">
            <v>45938</v>
          </cell>
          <cell r="E1595">
            <v>121.8</v>
          </cell>
        </row>
        <row r="1596">
          <cell r="A1596">
            <v>2194927</v>
          </cell>
          <cell r="B1596" t="str">
            <v>Bht Control Accounts</v>
          </cell>
          <cell r="C1596" t="str">
            <v>Stocks-Drugs</v>
          </cell>
          <cell r="D1596">
            <v>45938</v>
          </cell>
          <cell r="E1596">
            <v>627</v>
          </cell>
        </row>
        <row r="1597">
          <cell r="A1597">
            <v>2194928</v>
          </cell>
          <cell r="B1597" t="str">
            <v>Bht Control Accounts</v>
          </cell>
          <cell r="C1597" t="str">
            <v>Stocks-Drugs</v>
          </cell>
          <cell r="D1597">
            <v>45938</v>
          </cell>
          <cell r="E1597">
            <v>457.42</v>
          </cell>
        </row>
        <row r="1598">
          <cell r="A1598">
            <v>2194899</v>
          </cell>
          <cell r="B1598" t="str">
            <v>Bht Control Accounts</v>
          </cell>
          <cell r="C1598" t="str">
            <v>Stocks-Drugs</v>
          </cell>
          <cell r="D1598">
            <v>45938</v>
          </cell>
          <cell r="E1598">
            <v>12925.3</v>
          </cell>
        </row>
        <row r="1599">
          <cell r="A1599">
            <v>2194901</v>
          </cell>
          <cell r="B1599" t="str">
            <v>Bht Control Accounts</v>
          </cell>
          <cell r="C1599" t="str">
            <v>Stocks-Drugs</v>
          </cell>
          <cell r="D1599">
            <v>45938</v>
          </cell>
          <cell r="E1599">
            <v>26880</v>
          </cell>
        </row>
        <row r="1600">
          <cell r="A1600">
            <v>2194902</v>
          </cell>
          <cell r="B1600" t="str">
            <v>Bht Control Accounts</v>
          </cell>
          <cell r="C1600" t="str">
            <v>Stocks-Drugs</v>
          </cell>
          <cell r="D1600">
            <v>45938</v>
          </cell>
          <cell r="E1600">
            <v>14171.44</v>
          </cell>
        </row>
        <row r="1601">
          <cell r="A1601">
            <v>2193606</v>
          </cell>
          <cell r="B1601" t="str">
            <v>Bht Control Accounts</v>
          </cell>
          <cell r="C1601" t="str">
            <v>Stocks-Drugs</v>
          </cell>
          <cell r="D1601">
            <v>45938</v>
          </cell>
          <cell r="E1601">
            <v>151.5</v>
          </cell>
        </row>
        <row r="1602">
          <cell r="A1602">
            <v>2193607</v>
          </cell>
          <cell r="B1602" t="str">
            <v>Bht Control Accounts</v>
          </cell>
          <cell r="C1602" t="str">
            <v>Stocks-Drugs</v>
          </cell>
          <cell r="D1602">
            <v>45938</v>
          </cell>
          <cell r="E1602">
            <v>151.5</v>
          </cell>
        </row>
        <row r="1603">
          <cell r="A1603">
            <v>2193608</v>
          </cell>
          <cell r="B1603" t="str">
            <v>Bht Control Accounts</v>
          </cell>
          <cell r="C1603" t="str">
            <v>Stocks-Drugs</v>
          </cell>
          <cell r="D1603">
            <v>45938</v>
          </cell>
          <cell r="E1603">
            <v>101</v>
          </cell>
        </row>
        <row r="1604">
          <cell r="A1604">
            <v>2193610</v>
          </cell>
          <cell r="B1604" t="str">
            <v>Bht Control Accounts</v>
          </cell>
          <cell r="C1604" t="str">
            <v>Stocks-Drugs</v>
          </cell>
          <cell r="D1604">
            <v>45938</v>
          </cell>
          <cell r="E1604">
            <v>101</v>
          </cell>
        </row>
        <row r="1605">
          <cell r="A1605">
            <v>2193611</v>
          </cell>
          <cell r="B1605" t="str">
            <v>Bht Control Accounts</v>
          </cell>
          <cell r="C1605" t="str">
            <v>Stocks-Drugs</v>
          </cell>
          <cell r="D1605">
            <v>45938</v>
          </cell>
          <cell r="E1605">
            <v>244.91</v>
          </cell>
        </row>
        <row r="1606">
          <cell r="A1606">
            <v>2193612</v>
          </cell>
          <cell r="B1606" t="str">
            <v>Bht Control Accounts</v>
          </cell>
          <cell r="C1606" t="str">
            <v>Stocks-Drugs</v>
          </cell>
          <cell r="D1606">
            <v>45938</v>
          </cell>
          <cell r="E1606">
            <v>191.88</v>
          </cell>
        </row>
        <row r="1607">
          <cell r="A1607">
            <v>2193613</v>
          </cell>
          <cell r="B1607" t="str">
            <v>Bht Control Accounts</v>
          </cell>
          <cell r="C1607" t="str">
            <v>Stocks-Drugs</v>
          </cell>
          <cell r="D1607">
            <v>45938</v>
          </cell>
          <cell r="E1607">
            <v>101</v>
          </cell>
        </row>
        <row r="1608">
          <cell r="A1608">
            <v>2193614</v>
          </cell>
          <cell r="B1608" t="str">
            <v>Bht Control Accounts</v>
          </cell>
          <cell r="C1608" t="str">
            <v>Stocks-Drugs</v>
          </cell>
          <cell r="D1608">
            <v>45938</v>
          </cell>
          <cell r="E1608">
            <v>101</v>
          </cell>
        </row>
        <row r="1609">
          <cell r="A1609">
            <v>2193615</v>
          </cell>
          <cell r="B1609" t="str">
            <v>Bht Control Accounts</v>
          </cell>
          <cell r="C1609" t="str">
            <v>Stocks-Drugs</v>
          </cell>
          <cell r="D1609">
            <v>45938</v>
          </cell>
          <cell r="E1609">
            <v>202</v>
          </cell>
        </row>
        <row r="1610">
          <cell r="A1610">
            <v>2195140</v>
          </cell>
          <cell r="B1610" t="str">
            <v>Bht Control Accounts</v>
          </cell>
          <cell r="C1610" t="str">
            <v>Stocks-Drugs</v>
          </cell>
          <cell r="D1610">
            <v>45938</v>
          </cell>
          <cell r="E1610">
            <v>101</v>
          </cell>
        </row>
        <row r="1611">
          <cell r="A1611">
            <v>2195142</v>
          </cell>
          <cell r="B1611" t="str">
            <v>Bht Control Accounts</v>
          </cell>
          <cell r="C1611" t="str">
            <v>Stocks-Drugs</v>
          </cell>
          <cell r="D1611">
            <v>45938</v>
          </cell>
          <cell r="E1611">
            <v>101</v>
          </cell>
        </row>
        <row r="1612">
          <cell r="A1612">
            <v>2195143</v>
          </cell>
          <cell r="B1612" t="str">
            <v>Bht Control Accounts</v>
          </cell>
          <cell r="C1612" t="str">
            <v>Stocks-Drugs</v>
          </cell>
          <cell r="D1612">
            <v>45938</v>
          </cell>
          <cell r="E1612">
            <v>151.5</v>
          </cell>
        </row>
        <row r="1613">
          <cell r="A1613">
            <v>2195144</v>
          </cell>
          <cell r="B1613" t="str">
            <v>Bht Control Accounts</v>
          </cell>
          <cell r="C1613" t="str">
            <v>Stocks-Drugs</v>
          </cell>
          <cell r="D1613">
            <v>45938</v>
          </cell>
          <cell r="E1613">
            <v>101</v>
          </cell>
        </row>
        <row r="1614">
          <cell r="A1614">
            <v>2195145</v>
          </cell>
          <cell r="B1614" t="str">
            <v>Bht Control Accounts</v>
          </cell>
          <cell r="C1614" t="str">
            <v>Stocks-Drugs</v>
          </cell>
          <cell r="D1614">
            <v>45938</v>
          </cell>
          <cell r="E1614">
            <v>151.5</v>
          </cell>
        </row>
        <row r="1615">
          <cell r="A1615">
            <v>2195146</v>
          </cell>
          <cell r="B1615" t="str">
            <v>Bht Control Accounts</v>
          </cell>
          <cell r="C1615" t="str">
            <v>Stocks-Drugs</v>
          </cell>
          <cell r="D1615">
            <v>45938</v>
          </cell>
          <cell r="E1615">
            <v>202</v>
          </cell>
        </row>
        <row r="1616">
          <cell r="A1616">
            <v>2195147</v>
          </cell>
          <cell r="B1616" t="str">
            <v>Bht Control Accounts</v>
          </cell>
          <cell r="C1616" t="str">
            <v>Stocks-Drugs</v>
          </cell>
          <cell r="D1616">
            <v>45938</v>
          </cell>
          <cell r="E1616">
            <v>191.88</v>
          </cell>
        </row>
        <row r="1617">
          <cell r="A1617">
            <v>2195154</v>
          </cell>
          <cell r="B1617" t="str">
            <v>Bht Control Accounts</v>
          </cell>
          <cell r="C1617" t="str">
            <v>Stocks-Drugs</v>
          </cell>
          <cell r="D1617">
            <v>45938</v>
          </cell>
          <cell r="E1617">
            <v>151.5</v>
          </cell>
        </row>
        <row r="1618">
          <cell r="A1618">
            <v>2195155</v>
          </cell>
          <cell r="B1618" t="str">
            <v>Bht Control Accounts</v>
          </cell>
          <cell r="C1618" t="str">
            <v>Stocks-Drugs</v>
          </cell>
          <cell r="D1618">
            <v>45938</v>
          </cell>
          <cell r="E1618">
            <v>151.5</v>
          </cell>
        </row>
        <row r="1619">
          <cell r="A1619">
            <v>2195156</v>
          </cell>
          <cell r="B1619" t="str">
            <v>Bht Control Accounts</v>
          </cell>
          <cell r="C1619" t="str">
            <v>Stocks-Drugs</v>
          </cell>
          <cell r="D1619">
            <v>45938</v>
          </cell>
          <cell r="E1619">
            <v>151.5</v>
          </cell>
        </row>
        <row r="1620">
          <cell r="A1620">
            <v>2195157</v>
          </cell>
          <cell r="B1620" t="str">
            <v>Bht Control Accounts</v>
          </cell>
          <cell r="C1620" t="str">
            <v>Stocks-Drugs</v>
          </cell>
          <cell r="D1620">
            <v>45938</v>
          </cell>
          <cell r="E1620">
            <v>101</v>
          </cell>
        </row>
        <row r="1621">
          <cell r="A1621">
            <v>2193469</v>
          </cell>
          <cell r="B1621" t="str">
            <v>Bht Control Accounts</v>
          </cell>
          <cell r="C1621" t="str">
            <v>Stocks-Drugs</v>
          </cell>
          <cell r="D1621">
            <v>45938</v>
          </cell>
          <cell r="E1621">
            <v>2921.49</v>
          </cell>
        </row>
        <row r="1622">
          <cell r="A1622">
            <v>2193470</v>
          </cell>
          <cell r="B1622" t="str">
            <v>Bht Control Accounts</v>
          </cell>
          <cell r="C1622" t="str">
            <v>Stocks-Drugs</v>
          </cell>
          <cell r="D1622">
            <v>45938</v>
          </cell>
          <cell r="E1622">
            <v>936.72</v>
          </cell>
        </row>
        <row r="1623">
          <cell r="A1623">
            <v>2193471</v>
          </cell>
          <cell r="B1623" t="str">
            <v>Bht Control Accounts</v>
          </cell>
          <cell r="C1623" t="str">
            <v>Stocks-Drugs</v>
          </cell>
          <cell r="D1623">
            <v>45938</v>
          </cell>
          <cell r="E1623">
            <v>936.72</v>
          </cell>
        </row>
        <row r="1624">
          <cell r="A1624">
            <v>2193472</v>
          </cell>
          <cell r="B1624" t="str">
            <v>Bht Control Accounts</v>
          </cell>
          <cell r="C1624" t="str">
            <v>Stocks-Drugs</v>
          </cell>
          <cell r="D1624">
            <v>45938</v>
          </cell>
          <cell r="E1624">
            <v>936.72</v>
          </cell>
        </row>
        <row r="1625">
          <cell r="A1625">
            <v>2193473</v>
          </cell>
          <cell r="B1625" t="str">
            <v>Bht Control Accounts</v>
          </cell>
          <cell r="C1625" t="str">
            <v>Stocks-Drugs</v>
          </cell>
          <cell r="D1625">
            <v>45938</v>
          </cell>
          <cell r="E1625">
            <v>5842.98</v>
          </cell>
        </row>
        <row r="1626">
          <cell r="A1626">
            <v>2194992</v>
          </cell>
          <cell r="B1626" t="str">
            <v>Bht Control Accounts</v>
          </cell>
          <cell r="C1626" t="str">
            <v>Stocks-Drugs</v>
          </cell>
          <cell r="D1626">
            <v>45938</v>
          </cell>
          <cell r="E1626">
            <v>2921.49</v>
          </cell>
        </row>
        <row r="1627">
          <cell r="A1627">
            <v>2194911</v>
          </cell>
          <cell r="B1627" t="str">
            <v>Bht Control Accounts</v>
          </cell>
          <cell r="C1627" t="str">
            <v>Stocks-Drugs</v>
          </cell>
          <cell r="D1627">
            <v>45938</v>
          </cell>
          <cell r="E1627">
            <v>301.22000000000003</v>
          </cell>
        </row>
        <row r="1628">
          <cell r="A1628">
            <v>2194914</v>
          </cell>
          <cell r="B1628" t="str">
            <v>Bht Control Accounts</v>
          </cell>
          <cell r="C1628" t="str">
            <v>Stocks-Drugs</v>
          </cell>
          <cell r="D1628">
            <v>45938</v>
          </cell>
          <cell r="E1628">
            <v>91200</v>
          </cell>
        </row>
        <row r="1629">
          <cell r="A1629">
            <v>2194915</v>
          </cell>
          <cell r="B1629" t="str">
            <v>Bht Control Accounts</v>
          </cell>
          <cell r="C1629" t="str">
            <v>Stocks-Drugs</v>
          </cell>
          <cell r="D1629">
            <v>45938</v>
          </cell>
          <cell r="E1629">
            <v>24016.799999999999</v>
          </cell>
        </row>
        <row r="1630">
          <cell r="A1630">
            <v>2194918</v>
          </cell>
          <cell r="B1630" t="str">
            <v>Bht Control Accounts</v>
          </cell>
          <cell r="C1630" t="str">
            <v>Stocks-Drugs</v>
          </cell>
          <cell r="D1630">
            <v>45938</v>
          </cell>
          <cell r="E1630">
            <v>60</v>
          </cell>
        </row>
        <row r="1631">
          <cell r="A1631">
            <v>2193274</v>
          </cell>
          <cell r="B1631" t="str">
            <v>Bht Control Accounts</v>
          </cell>
          <cell r="C1631" t="str">
            <v>Stocks-Drugs</v>
          </cell>
          <cell r="D1631">
            <v>45938</v>
          </cell>
          <cell r="E1631">
            <v>315</v>
          </cell>
        </row>
        <row r="1632">
          <cell r="A1632">
            <v>2193275</v>
          </cell>
          <cell r="B1632" t="str">
            <v>Bht Control Accounts</v>
          </cell>
          <cell r="C1632" t="str">
            <v>Stocks-Drugs</v>
          </cell>
          <cell r="D1632">
            <v>45938</v>
          </cell>
          <cell r="E1632">
            <v>157.5</v>
          </cell>
        </row>
        <row r="1633">
          <cell r="A1633">
            <v>2193276</v>
          </cell>
          <cell r="B1633" t="str">
            <v>Bht Control Accounts</v>
          </cell>
          <cell r="C1633" t="str">
            <v>Stocks-Drugs</v>
          </cell>
          <cell r="D1633">
            <v>45938</v>
          </cell>
          <cell r="E1633">
            <v>2060.4899999999998</v>
          </cell>
        </row>
        <row r="1634">
          <cell r="A1634">
            <v>2193277</v>
          </cell>
          <cell r="B1634" t="str">
            <v>Bht Control Accounts</v>
          </cell>
          <cell r="C1634" t="str">
            <v>Stocks-Drugs</v>
          </cell>
          <cell r="D1634">
            <v>45938</v>
          </cell>
          <cell r="E1634">
            <v>1373.66</v>
          </cell>
        </row>
        <row r="1635">
          <cell r="A1635">
            <v>2193278</v>
          </cell>
          <cell r="B1635" t="str">
            <v>Bht Control Accounts</v>
          </cell>
          <cell r="C1635" t="str">
            <v>Stocks-Drugs</v>
          </cell>
          <cell r="D1635">
            <v>45938</v>
          </cell>
          <cell r="E1635">
            <v>1905</v>
          </cell>
        </row>
        <row r="1636">
          <cell r="A1636">
            <v>2193279</v>
          </cell>
          <cell r="B1636" t="str">
            <v>Bht Control Accounts</v>
          </cell>
          <cell r="C1636" t="str">
            <v>Stocks-Drugs</v>
          </cell>
          <cell r="D1636">
            <v>45938</v>
          </cell>
          <cell r="E1636">
            <v>91.69</v>
          </cell>
        </row>
        <row r="1637">
          <cell r="A1637">
            <v>2193280</v>
          </cell>
          <cell r="B1637" t="str">
            <v>Bht Control Accounts</v>
          </cell>
          <cell r="C1637" t="str">
            <v>Stocks-Drugs</v>
          </cell>
          <cell r="D1637">
            <v>45938</v>
          </cell>
          <cell r="E1637">
            <v>2747.32</v>
          </cell>
        </row>
        <row r="1638">
          <cell r="A1638">
            <v>2193281</v>
          </cell>
          <cell r="B1638" t="str">
            <v>Bht Control Accounts</v>
          </cell>
          <cell r="C1638" t="str">
            <v>Stocks-Drugs</v>
          </cell>
          <cell r="D1638">
            <v>45938</v>
          </cell>
          <cell r="E1638">
            <v>91.69</v>
          </cell>
        </row>
        <row r="1639">
          <cell r="A1639">
            <v>2193282</v>
          </cell>
          <cell r="B1639" t="str">
            <v>Bht Control Accounts</v>
          </cell>
          <cell r="C1639" t="str">
            <v>Stocks-Drugs</v>
          </cell>
          <cell r="D1639">
            <v>45938</v>
          </cell>
          <cell r="E1639">
            <v>91.69</v>
          </cell>
        </row>
        <row r="1640">
          <cell r="A1640">
            <v>2193283</v>
          </cell>
          <cell r="B1640" t="str">
            <v>Bht Control Accounts</v>
          </cell>
          <cell r="C1640" t="str">
            <v>Stocks-Drugs</v>
          </cell>
          <cell r="D1640">
            <v>45938</v>
          </cell>
          <cell r="E1640">
            <v>686.83</v>
          </cell>
        </row>
        <row r="1641">
          <cell r="A1641">
            <v>2193284</v>
          </cell>
          <cell r="B1641" t="str">
            <v>Bht Control Accounts</v>
          </cell>
          <cell r="C1641" t="str">
            <v>Stocks-Drugs</v>
          </cell>
          <cell r="D1641">
            <v>45938</v>
          </cell>
          <cell r="E1641">
            <v>1905</v>
          </cell>
        </row>
        <row r="1642">
          <cell r="A1642">
            <v>2193285</v>
          </cell>
          <cell r="B1642" t="str">
            <v>Bht Control Accounts</v>
          </cell>
          <cell r="C1642" t="str">
            <v>Stocks-Drugs</v>
          </cell>
          <cell r="D1642">
            <v>45938</v>
          </cell>
          <cell r="E1642">
            <v>315</v>
          </cell>
        </row>
        <row r="1643">
          <cell r="A1643">
            <v>2193286</v>
          </cell>
          <cell r="B1643" t="str">
            <v>Bht Control Accounts</v>
          </cell>
          <cell r="C1643" t="str">
            <v>Stocks-Drugs</v>
          </cell>
          <cell r="D1643">
            <v>45938</v>
          </cell>
          <cell r="E1643">
            <v>157.5</v>
          </cell>
        </row>
        <row r="1644">
          <cell r="A1644">
            <v>2193287</v>
          </cell>
          <cell r="B1644" t="str">
            <v>Bht Control Accounts</v>
          </cell>
          <cell r="C1644" t="str">
            <v>Stocks-Drugs</v>
          </cell>
          <cell r="D1644">
            <v>45938</v>
          </cell>
          <cell r="E1644">
            <v>91.69</v>
          </cell>
        </row>
        <row r="1645">
          <cell r="A1645">
            <v>2193288</v>
          </cell>
          <cell r="B1645" t="str">
            <v>Bht Control Accounts</v>
          </cell>
          <cell r="C1645" t="str">
            <v>Stocks-Drugs</v>
          </cell>
          <cell r="D1645">
            <v>45938</v>
          </cell>
          <cell r="E1645">
            <v>686.83</v>
          </cell>
        </row>
        <row r="1646">
          <cell r="A1646">
            <v>2193289</v>
          </cell>
          <cell r="B1646" t="str">
            <v>Bht Control Accounts</v>
          </cell>
          <cell r="C1646" t="str">
            <v>Stocks-Drugs</v>
          </cell>
          <cell r="D1646">
            <v>45938</v>
          </cell>
          <cell r="E1646">
            <v>315</v>
          </cell>
        </row>
        <row r="1647">
          <cell r="A1647">
            <v>2193290</v>
          </cell>
          <cell r="B1647" t="str">
            <v>Bht Control Accounts</v>
          </cell>
          <cell r="C1647" t="str">
            <v>Stocks-Drugs</v>
          </cell>
          <cell r="D1647">
            <v>45938</v>
          </cell>
          <cell r="E1647">
            <v>91.69</v>
          </cell>
        </row>
        <row r="1648">
          <cell r="A1648">
            <v>2193291</v>
          </cell>
          <cell r="B1648" t="str">
            <v>Bht Control Accounts</v>
          </cell>
          <cell r="C1648" t="str">
            <v>Stocks-Drugs</v>
          </cell>
          <cell r="D1648">
            <v>45938</v>
          </cell>
          <cell r="E1648">
            <v>157.5</v>
          </cell>
        </row>
        <row r="1649">
          <cell r="A1649">
            <v>2193292</v>
          </cell>
          <cell r="B1649" t="str">
            <v>Bht Control Accounts</v>
          </cell>
          <cell r="C1649" t="str">
            <v>Stocks-Drugs</v>
          </cell>
          <cell r="D1649">
            <v>45938</v>
          </cell>
          <cell r="E1649">
            <v>157.5</v>
          </cell>
        </row>
        <row r="1650">
          <cell r="A1650">
            <v>2193293</v>
          </cell>
          <cell r="B1650" t="str">
            <v>Bht Control Accounts</v>
          </cell>
          <cell r="C1650" t="str">
            <v>Stocks-Drugs</v>
          </cell>
          <cell r="D1650">
            <v>45938</v>
          </cell>
          <cell r="E1650">
            <v>472.5</v>
          </cell>
        </row>
        <row r="1651">
          <cell r="A1651">
            <v>2193294</v>
          </cell>
          <cell r="B1651" t="str">
            <v>Bht Control Accounts</v>
          </cell>
          <cell r="C1651" t="str">
            <v>Stocks-Drugs</v>
          </cell>
          <cell r="D1651">
            <v>45938</v>
          </cell>
          <cell r="E1651">
            <v>91.69</v>
          </cell>
        </row>
        <row r="1652">
          <cell r="A1652">
            <v>2193295</v>
          </cell>
          <cell r="B1652" t="str">
            <v>Bht Control Accounts</v>
          </cell>
          <cell r="C1652" t="str">
            <v>Stocks-Drugs</v>
          </cell>
          <cell r="D1652">
            <v>45938</v>
          </cell>
          <cell r="E1652">
            <v>1270</v>
          </cell>
        </row>
        <row r="1653">
          <cell r="A1653">
            <v>2193296</v>
          </cell>
          <cell r="B1653" t="str">
            <v>Bht Control Accounts</v>
          </cell>
          <cell r="C1653" t="str">
            <v>Stocks-Drugs</v>
          </cell>
          <cell r="D1653">
            <v>45938</v>
          </cell>
          <cell r="E1653">
            <v>1373.66</v>
          </cell>
        </row>
        <row r="1654">
          <cell r="A1654">
            <v>2193297</v>
          </cell>
          <cell r="B1654" t="str">
            <v>Bht Control Accounts</v>
          </cell>
          <cell r="C1654" t="str">
            <v>Stocks-Drugs</v>
          </cell>
          <cell r="D1654">
            <v>45938</v>
          </cell>
          <cell r="E1654">
            <v>1664.3</v>
          </cell>
        </row>
        <row r="1655">
          <cell r="A1655">
            <v>2193298</v>
          </cell>
          <cell r="B1655" t="str">
            <v>Bht Control Accounts</v>
          </cell>
          <cell r="C1655" t="str">
            <v>Stocks-Drugs</v>
          </cell>
          <cell r="D1655">
            <v>45938</v>
          </cell>
          <cell r="E1655">
            <v>293.7</v>
          </cell>
        </row>
        <row r="1656">
          <cell r="A1656">
            <v>2193299</v>
          </cell>
          <cell r="B1656" t="str">
            <v>Bht Control Accounts</v>
          </cell>
          <cell r="C1656" t="str">
            <v>Stocks-Drugs</v>
          </cell>
          <cell r="D1656">
            <v>45938</v>
          </cell>
          <cell r="E1656">
            <v>3600</v>
          </cell>
        </row>
        <row r="1657">
          <cell r="A1657">
            <v>2193300</v>
          </cell>
          <cell r="B1657" t="str">
            <v>Bht Control Accounts</v>
          </cell>
          <cell r="C1657" t="str">
            <v>Stocks-Drugs</v>
          </cell>
          <cell r="D1657">
            <v>45938</v>
          </cell>
          <cell r="E1657">
            <v>587.4</v>
          </cell>
        </row>
        <row r="1658">
          <cell r="A1658">
            <v>2193301</v>
          </cell>
          <cell r="B1658" t="str">
            <v>Bht Control Accounts</v>
          </cell>
          <cell r="C1658" t="str">
            <v>Stocks-Drugs</v>
          </cell>
          <cell r="D1658">
            <v>45938</v>
          </cell>
          <cell r="E1658">
            <v>1800</v>
          </cell>
        </row>
        <row r="1659">
          <cell r="A1659">
            <v>2193302</v>
          </cell>
          <cell r="B1659" t="str">
            <v>Bht Control Accounts</v>
          </cell>
          <cell r="C1659" t="str">
            <v>Stocks-Drugs</v>
          </cell>
          <cell r="D1659">
            <v>45938</v>
          </cell>
          <cell r="E1659">
            <v>7200</v>
          </cell>
        </row>
        <row r="1660">
          <cell r="A1660">
            <v>2193303</v>
          </cell>
          <cell r="B1660" t="str">
            <v>Bht Control Accounts</v>
          </cell>
          <cell r="C1660" t="str">
            <v>Stocks-Drugs</v>
          </cell>
          <cell r="D1660">
            <v>45938</v>
          </cell>
          <cell r="E1660">
            <v>1200</v>
          </cell>
        </row>
        <row r="1661">
          <cell r="A1661">
            <v>2193304</v>
          </cell>
          <cell r="B1661" t="str">
            <v>Bht Control Accounts</v>
          </cell>
          <cell r="C1661" t="str">
            <v>Stocks-Drugs</v>
          </cell>
          <cell r="D1661">
            <v>45938</v>
          </cell>
          <cell r="E1661">
            <v>293.7</v>
          </cell>
        </row>
        <row r="1662">
          <cell r="A1662">
            <v>2193305</v>
          </cell>
          <cell r="B1662" t="str">
            <v>Bht Control Accounts</v>
          </cell>
          <cell r="C1662" t="str">
            <v>Stocks-Drugs</v>
          </cell>
          <cell r="D1662">
            <v>45938</v>
          </cell>
          <cell r="E1662">
            <v>900</v>
          </cell>
        </row>
        <row r="1663">
          <cell r="A1663">
            <v>2193306</v>
          </cell>
          <cell r="B1663" t="str">
            <v>Bht Control Accounts</v>
          </cell>
          <cell r="C1663" t="str">
            <v>Stocks-Drugs</v>
          </cell>
          <cell r="D1663">
            <v>45938</v>
          </cell>
          <cell r="E1663">
            <v>2535.44</v>
          </cell>
        </row>
        <row r="1664">
          <cell r="A1664">
            <v>2193307</v>
          </cell>
          <cell r="B1664" t="str">
            <v>Bht Control Accounts</v>
          </cell>
          <cell r="C1664" t="str">
            <v>Stocks-Drugs</v>
          </cell>
          <cell r="D1664">
            <v>45938</v>
          </cell>
          <cell r="E1664">
            <v>633.86</v>
          </cell>
        </row>
        <row r="1665">
          <cell r="A1665">
            <v>2193308</v>
          </cell>
          <cell r="B1665" t="str">
            <v>Bht Control Accounts</v>
          </cell>
          <cell r="C1665" t="str">
            <v>Stocks-Drugs</v>
          </cell>
          <cell r="D1665">
            <v>45938</v>
          </cell>
          <cell r="E1665">
            <v>3051.88</v>
          </cell>
        </row>
        <row r="1666">
          <cell r="A1666">
            <v>2193309</v>
          </cell>
          <cell r="B1666" t="str">
            <v>Bht Control Accounts</v>
          </cell>
          <cell r="C1666" t="str">
            <v>Stocks-Drugs</v>
          </cell>
          <cell r="D1666">
            <v>45938</v>
          </cell>
          <cell r="E1666">
            <v>1800</v>
          </cell>
        </row>
        <row r="1667">
          <cell r="A1667">
            <v>2193310</v>
          </cell>
          <cell r="B1667" t="str">
            <v>Bht Control Accounts</v>
          </cell>
          <cell r="C1667" t="str">
            <v>Stocks-Drugs</v>
          </cell>
          <cell r="D1667">
            <v>45938</v>
          </cell>
          <cell r="E1667">
            <v>1525.94</v>
          </cell>
        </row>
        <row r="1668">
          <cell r="A1668">
            <v>2193311</v>
          </cell>
          <cell r="B1668" t="str">
            <v>Bht Control Accounts</v>
          </cell>
          <cell r="C1668" t="str">
            <v>Stocks-Drugs</v>
          </cell>
          <cell r="D1668">
            <v>45938</v>
          </cell>
          <cell r="E1668">
            <v>950.79</v>
          </cell>
        </row>
        <row r="1669">
          <cell r="A1669">
            <v>2193313</v>
          </cell>
          <cell r="B1669" t="str">
            <v>Bht Control Accounts</v>
          </cell>
          <cell r="C1669" t="str">
            <v>Stocks-Drugs</v>
          </cell>
          <cell r="D1669">
            <v>45938</v>
          </cell>
          <cell r="E1669">
            <v>106.6</v>
          </cell>
        </row>
        <row r="1670">
          <cell r="A1670">
            <v>2193314</v>
          </cell>
          <cell r="B1670" t="str">
            <v>Bht Control Accounts</v>
          </cell>
          <cell r="C1670" t="str">
            <v>Stocks-Drugs</v>
          </cell>
          <cell r="D1670">
            <v>45938</v>
          </cell>
          <cell r="E1670">
            <v>130</v>
          </cell>
        </row>
        <row r="1671">
          <cell r="A1671">
            <v>2193315</v>
          </cell>
          <cell r="B1671" t="str">
            <v>Bht Control Accounts</v>
          </cell>
          <cell r="C1671" t="str">
            <v>Stocks-Drugs</v>
          </cell>
          <cell r="D1671">
            <v>45938</v>
          </cell>
          <cell r="E1671">
            <v>2646.63</v>
          </cell>
        </row>
        <row r="1672">
          <cell r="A1672">
            <v>2193316</v>
          </cell>
          <cell r="B1672" t="str">
            <v>Bht Control Accounts</v>
          </cell>
          <cell r="C1672" t="str">
            <v>Stocks-Drugs</v>
          </cell>
          <cell r="D1672">
            <v>45938</v>
          </cell>
          <cell r="E1672">
            <v>1065.04</v>
          </cell>
        </row>
        <row r="1673">
          <cell r="A1673">
            <v>2193317</v>
          </cell>
          <cell r="B1673" t="str">
            <v>Bht Control Accounts</v>
          </cell>
          <cell r="C1673" t="str">
            <v>Stocks-Drugs</v>
          </cell>
          <cell r="D1673">
            <v>45938</v>
          </cell>
          <cell r="E1673">
            <v>2474.19</v>
          </cell>
        </row>
        <row r="1674">
          <cell r="A1674">
            <v>2193318</v>
          </cell>
          <cell r="B1674" t="str">
            <v>Bht Control Accounts</v>
          </cell>
          <cell r="C1674" t="str">
            <v>Stocks-Drugs</v>
          </cell>
          <cell r="D1674">
            <v>45938</v>
          </cell>
          <cell r="E1674">
            <v>2616</v>
          </cell>
        </row>
        <row r="1675">
          <cell r="A1675">
            <v>2193319</v>
          </cell>
          <cell r="B1675" t="str">
            <v>Bht Control Accounts</v>
          </cell>
          <cell r="C1675" t="str">
            <v>Stocks-Drugs</v>
          </cell>
          <cell r="D1675">
            <v>45938</v>
          </cell>
          <cell r="E1675">
            <v>2145</v>
          </cell>
        </row>
        <row r="1676">
          <cell r="A1676">
            <v>2193320</v>
          </cell>
          <cell r="B1676" t="str">
            <v>Bht Control Accounts</v>
          </cell>
          <cell r="C1676" t="str">
            <v>Stocks-Drugs</v>
          </cell>
          <cell r="D1676">
            <v>45938</v>
          </cell>
          <cell r="E1676">
            <v>2145</v>
          </cell>
        </row>
        <row r="1677">
          <cell r="A1677">
            <v>2193321</v>
          </cell>
          <cell r="B1677" t="str">
            <v>Bht Control Accounts</v>
          </cell>
          <cell r="C1677" t="str">
            <v>Stocks-Drugs</v>
          </cell>
          <cell r="D1677">
            <v>45938</v>
          </cell>
          <cell r="E1677">
            <v>2452.5</v>
          </cell>
        </row>
        <row r="1678">
          <cell r="A1678">
            <v>2193322</v>
          </cell>
          <cell r="B1678" t="str">
            <v>Bht Control Accounts</v>
          </cell>
          <cell r="C1678" t="str">
            <v>Stocks-Drugs</v>
          </cell>
          <cell r="D1678">
            <v>45938</v>
          </cell>
          <cell r="E1678">
            <v>1073.44</v>
          </cell>
        </row>
        <row r="1679">
          <cell r="A1679">
            <v>2193323</v>
          </cell>
          <cell r="B1679" t="str">
            <v>Bht Control Accounts</v>
          </cell>
          <cell r="C1679" t="str">
            <v>Stocks-Drugs</v>
          </cell>
          <cell r="D1679">
            <v>45938</v>
          </cell>
          <cell r="E1679">
            <v>139.9</v>
          </cell>
        </row>
        <row r="1680">
          <cell r="A1680">
            <v>2193348</v>
          </cell>
          <cell r="B1680" t="str">
            <v>Bht Control Accounts</v>
          </cell>
          <cell r="C1680" t="str">
            <v>Stocks-Drugs</v>
          </cell>
          <cell r="D1680">
            <v>45938</v>
          </cell>
          <cell r="E1680">
            <v>315</v>
          </cell>
        </row>
        <row r="1681">
          <cell r="A1681">
            <v>2193349</v>
          </cell>
          <cell r="B1681" t="str">
            <v>Bht Control Accounts</v>
          </cell>
          <cell r="C1681" t="str">
            <v>Stocks-Drugs</v>
          </cell>
          <cell r="D1681">
            <v>45938</v>
          </cell>
          <cell r="E1681">
            <v>1905</v>
          </cell>
        </row>
        <row r="1682">
          <cell r="A1682">
            <v>2193350</v>
          </cell>
          <cell r="B1682" t="str">
            <v>Bht Control Accounts</v>
          </cell>
          <cell r="C1682" t="str">
            <v>Stocks-Drugs</v>
          </cell>
          <cell r="D1682">
            <v>45938</v>
          </cell>
          <cell r="E1682">
            <v>315</v>
          </cell>
        </row>
        <row r="1683">
          <cell r="A1683">
            <v>2193351</v>
          </cell>
          <cell r="B1683" t="str">
            <v>Bht Control Accounts</v>
          </cell>
          <cell r="C1683" t="str">
            <v>Stocks-Drugs</v>
          </cell>
          <cell r="D1683">
            <v>45938</v>
          </cell>
          <cell r="E1683">
            <v>315</v>
          </cell>
        </row>
        <row r="1684">
          <cell r="A1684">
            <v>2193352</v>
          </cell>
          <cell r="B1684" t="str">
            <v>Bht Control Accounts</v>
          </cell>
          <cell r="C1684" t="str">
            <v>Stocks-Drugs</v>
          </cell>
          <cell r="D1684">
            <v>45938</v>
          </cell>
          <cell r="E1684">
            <v>315</v>
          </cell>
        </row>
        <row r="1685">
          <cell r="A1685">
            <v>2193353</v>
          </cell>
          <cell r="B1685" t="str">
            <v>Bht Control Accounts</v>
          </cell>
          <cell r="C1685" t="str">
            <v>Stocks-Drugs</v>
          </cell>
          <cell r="D1685">
            <v>45938</v>
          </cell>
          <cell r="E1685">
            <v>157.5</v>
          </cell>
        </row>
        <row r="1686">
          <cell r="A1686">
            <v>2193354</v>
          </cell>
          <cell r="B1686" t="str">
            <v>Bht Control Accounts</v>
          </cell>
          <cell r="C1686" t="str">
            <v>Stocks-Drugs</v>
          </cell>
          <cell r="D1686">
            <v>45938</v>
          </cell>
          <cell r="E1686">
            <v>1905</v>
          </cell>
        </row>
        <row r="1687">
          <cell r="A1687">
            <v>2193386</v>
          </cell>
          <cell r="B1687" t="str">
            <v>Bht Control Accounts</v>
          </cell>
          <cell r="C1687" t="str">
            <v>Stocks-Drugs</v>
          </cell>
          <cell r="D1687">
            <v>45938</v>
          </cell>
          <cell r="E1687">
            <v>19.8</v>
          </cell>
        </row>
        <row r="1688">
          <cell r="A1688">
            <v>2195137</v>
          </cell>
          <cell r="B1688" t="str">
            <v>Bht Control Accounts</v>
          </cell>
          <cell r="C1688" t="str">
            <v>Stocks-Drugs</v>
          </cell>
          <cell r="D1688">
            <v>45938</v>
          </cell>
          <cell r="E1688">
            <v>146.1</v>
          </cell>
        </row>
        <row r="1689">
          <cell r="A1689">
            <v>2194945</v>
          </cell>
          <cell r="B1689" t="str">
            <v>Bht Control Accounts</v>
          </cell>
          <cell r="C1689" t="str">
            <v>Stocks-Drugs</v>
          </cell>
          <cell r="D1689">
            <v>45938</v>
          </cell>
          <cell r="E1689">
            <v>184.51</v>
          </cell>
        </row>
        <row r="1690">
          <cell r="A1690">
            <v>2190924</v>
          </cell>
          <cell r="B1690" t="str">
            <v>Bht Control Accounts</v>
          </cell>
          <cell r="C1690" t="str">
            <v>Wessis-Stores Issues</v>
          </cell>
          <cell r="D1690">
            <v>45938</v>
          </cell>
          <cell r="E1690">
            <v>324362.15000000002</v>
          </cell>
        </row>
        <row r="1691">
          <cell r="A1691">
            <v>2193066</v>
          </cell>
          <cell r="B1691" t="str">
            <v>Bht Control Accounts</v>
          </cell>
          <cell r="C1691" t="str">
            <v>Wessis-Stores Issues</v>
          </cell>
          <cell r="D1691">
            <v>45938</v>
          </cell>
          <cell r="E1691">
            <v>283917.17</v>
          </cell>
        </row>
        <row r="1692">
          <cell r="A1692">
            <v>2194528</v>
          </cell>
          <cell r="B1692" t="str">
            <v>Bht Control Accounts</v>
          </cell>
          <cell r="C1692" t="str">
            <v>Wessis-Stores Issues</v>
          </cell>
          <cell r="D1692">
            <v>45938</v>
          </cell>
          <cell r="E1692">
            <v>231212.93</v>
          </cell>
        </row>
        <row r="1693">
          <cell r="A1693">
            <v>2189081</v>
          </cell>
          <cell r="B1693" t="str">
            <v>Business Solutions</v>
          </cell>
          <cell r="C1693" t="str">
            <v>Other Miscellaneous</v>
          </cell>
          <cell r="D1693">
            <v>45938</v>
          </cell>
          <cell r="E1693">
            <v>534.28</v>
          </cell>
        </row>
        <row r="1694">
          <cell r="A1694">
            <v>2195274</v>
          </cell>
          <cell r="B1694" t="str">
            <v>Cancer</v>
          </cell>
          <cell r="C1694" t="str">
            <v>Rent</v>
          </cell>
          <cell r="D1694">
            <v>45938</v>
          </cell>
          <cell r="E1694">
            <v>325</v>
          </cell>
        </row>
        <row r="1695">
          <cell r="A1695">
            <v>2195266</v>
          </cell>
          <cell r="B1695" t="str">
            <v>Capital Expenditure</v>
          </cell>
          <cell r="C1695" t="str">
            <v>All Other Capital Expenditure</v>
          </cell>
          <cell r="D1695">
            <v>45938</v>
          </cell>
          <cell r="E1695">
            <v>420</v>
          </cell>
        </row>
        <row r="1696">
          <cell r="A1696">
            <v>2192674</v>
          </cell>
          <cell r="B1696" t="str">
            <v>Capital Expenditure</v>
          </cell>
          <cell r="C1696" t="str">
            <v>All Other Capital Expenditure</v>
          </cell>
          <cell r="D1696">
            <v>45938</v>
          </cell>
          <cell r="E1696">
            <v>672</v>
          </cell>
        </row>
        <row r="1697">
          <cell r="A1697">
            <v>2190472</v>
          </cell>
          <cell r="B1697" t="str">
            <v>Capital Expenditure</v>
          </cell>
          <cell r="C1697" t="str">
            <v>All Other Capital Expenditure</v>
          </cell>
          <cell r="D1697">
            <v>45938</v>
          </cell>
          <cell r="E1697">
            <v>42474</v>
          </cell>
        </row>
        <row r="1698">
          <cell r="A1698">
            <v>2185893</v>
          </cell>
          <cell r="B1698" t="str">
            <v>Capital Expenditure</v>
          </cell>
          <cell r="C1698" t="str">
            <v>All Other Capital Expenditure</v>
          </cell>
          <cell r="D1698">
            <v>45938</v>
          </cell>
          <cell r="E1698">
            <v>7425.02</v>
          </cell>
        </row>
        <row r="1699">
          <cell r="A1699">
            <v>2187279</v>
          </cell>
          <cell r="B1699" t="str">
            <v>Capital Expenditure</v>
          </cell>
          <cell r="C1699" t="str">
            <v>All Other Capital Expenditure</v>
          </cell>
          <cell r="D1699">
            <v>45938</v>
          </cell>
          <cell r="E1699">
            <v>122.12</v>
          </cell>
        </row>
        <row r="1700">
          <cell r="A1700">
            <v>2195672</v>
          </cell>
          <cell r="B1700" t="str">
            <v>Capital Expenditure</v>
          </cell>
          <cell r="C1700" t="str">
            <v>All Other Capital Expenditure</v>
          </cell>
          <cell r="D1700">
            <v>45938</v>
          </cell>
          <cell r="E1700">
            <v>110.39</v>
          </cell>
        </row>
        <row r="1701">
          <cell r="A1701">
            <v>2190844</v>
          </cell>
          <cell r="B1701" t="str">
            <v>Capital Expenditure</v>
          </cell>
          <cell r="C1701" t="str">
            <v>Bld'G Servs-Contracts</v>
          </cell>
          <cell r="D1701">
            <v>45938</v>
          </cell>
          <cell r="E1701">
            <v>173820.67</v>
          </cell>
        </row>
        <row r="1702">
          <cell r="A1702">
            <v>2194448</v>
          </cell>
          <cell r="B1702" t="str">
            <v>Capital Expenditure</v>
          </cell>
          <cell r="C1702" t="str">
            <v>Building Control Fees</v>
          </cell>
          <cell r="D1702">
            <v>45938</v>
          </cell>
          <cell r="E1702">
            <v>5350</v>
          </cell>
        </row>
        <row r="1703">
          <cell r="A1703">
            <v>2155550</v>
          </cell>
          <cell r="B1703" t="str">
            <v>Capital Expenditure</v>
          </cell>
          <cell r="C1703" t="str">
            <v>Capital-Consultant Fees</v>
          </cell>
          <cell r="D1703">
            <v>45938</v>
          </cell>
          <cell r="E1703">
            <v>1296</v>
          </cell>
        </row>
        <row r="1704">
          <cell r="A1704">
            <v>2162864</v>
          </cell>
          <cell r="B1704" t="str">
            <v>Capital Expenditure</v>
          </cell>
          <cell r="C1704" t="str">
            <v>Capital-Consultant Fees</v>
          </cell>
          <cell r="D1704">
            <v>45938</v>
          </cell>
          <cell r="E1704">
            <v>-1296</v>
          </cell>
        </row>
        <row r="1705">
          <cell r="A1705">
            <v>2162865</v>
          </cell>
          <cell r="B1705" t="str">
            <v>Capital Expenditure</v>
          </cell>
          <cell r="C1705" t="str">
            <v>Capital-Consultant Fees</v>
          </cell>
          <cell r="D1705">
            <v>45938</v>
          </cell>
          <cell r="E1705">
            <v>1008</v>
          </cell>
        </row>
        <row r="1706">
          <cell r="A1706">
            <v>2162866</v>
          </cell>
          <cell r="B1706" t="str">
            <v>Capital Expenditure</v>
          </cell>
          <cell r="C1706" t="str">
            <v>Capital-Consultant Fees</v>
          </cell>
          <cell r="D1706">
            <v>45938</v>
          </cell>
          <cell r="E1706">
            <v>648</v>
          </cell>
        </row>
        <row r="1707">
          <cell r="A1707">
            <v>2174105</v>
          </cell>
          <cell r="B1707" t="str">
            <v>Capital Expenditure</v>
          </cell>
          <cell r="C1707" t="str">
            <v>Capital-Consultant Fees</v>
          </cell>
          <cell r="D1707">
            <v>45938</v>
          </cell>
          <cell r="E1707">
            <v>3000</v>
          </cell>
        </row>
        <row r="1708">
          <cell r="A1708">
            <v>2174106</v>
          </cell>
          <cell r="B1708" t="str">
            <v>Capital Expenditure</v>
          </cell>
          <cell r="C1708" t="str">
            <v>Capital-Consultant Fees</v>
          </cell>
          <cell r="D1708">
            <v>45938</v>
          </cell>
          <cell r="E1708">
            <v>1008</v>
          </cell>
        </row>
        <row r="1709">
          <cell r="A1709">
            <v>2192673</v>
          </cell>
          <cell r="B1709" t="str">
            <v>Capital Expenditure</v>
          </cell>
          <cell r="C1709" t="str">
            <v>Capital-Consultant Fees</v>
          </cell>
          <cell r="D1709">
            <v>45938</v>
          </cell>
          <cell r="E1709">
            <v>672</v>
          </cell>
        </row>
        <row r="1710">
          <cell r="A1710">
            <v>2192676</v>
          </cell>
          <cell r="B1710" t="str">
            <v>Capital Expenditure</v>
          </cell>
          <cell r="C1710" t="str">
            <v>Capital-Consultant Fees</v>
          </cell>
          <cell r="D1710">
            <v>45938</v>
          </cell>
          <cell r="E1710">
            <v>672</v>
          </cell>
        </row>
        <row r="1711">
          <cell r="A1711">
            <v>2189601</v>
          </cell>
          <cell r="B1711" t="str">
            <v>Capital Expenditure</v>
          </cell>
          <cell r="C1711" t="str">
            <v>Cap-Project Officer</v>
          </cell>
          <cell r="D1711">
            <v>45938</v>
          </cell>
          <cell r="E1711">
            <v>6764.93</v>
          </cell>
        </row>
        <row r="1712">
          <cell r="A1712">
            <v>2190893</v>
          </cell>
          <cell r="B1712" t="str">
            <v>Capital Expenditure</v>
          </cell>
          <cell r="C1712" t="str">
            <v>Cap-Project Officer</v>
          </cell>
          <cell r="D1712">
            <v>45938</v>
          </cell>
          <cell r="E1712">
            <v>1860</v>
          </cell>
        </row>
        <row r="1713">
          <cell r="A1713">
            <v>2190894</v>
          </cell>
          <cell r="B1713" t="str">
            <v>Capital Expenditure</v>
          </cell>
          <cell r="C1713" t="str">
            <v>Cap-Project Officer</v>
          </cell>
          <cell r="D1713">
            <v>45938</v>
          </cell>
          <cell r="E1713">
            <v>3180</v>
          </cell>
        </row>
        <row r="1714">
          <cell r="A1714">
            <v>2190895</v>
          </cell>
          <cell r="B1714" t="str">
            <v>Capital Expenditure</v>
          </cell>
          <cell r="C1714" t="str">
            <v>Cap-Project Officer</v>
          </cell>
          <cell r="D1714">
            <v>45938</v>
          </cell>
          <cell r="E1714">
            <v>3180</v>
          </cell>
        </row>
        <row r="1715">
          <cell r="A1715">
            <v>2190846</v>
          </cell>
          <cell r="B1715" t="str">
            <v>Capital Expenditure</v>
          </cell>
          <cell r="C1715" t="str">
            <v>Prof.Cons.Fees-Architects</v>
          </cell>
          <cell r="D1715">
            <v>45938</v>
          </cell>
          <cell r="E1715">
            <v>11970</v>
          </cell>
        </row>
        <row r="1716">
          <cell r="A1716">
            <v>2192728</v>
          </cell>
          <cell r="B1716" t="str">
            <v>Capital Expenditure</v>
          </cell>
          <cell r="C1716" t="str">
            <v>Prof.Cons.Fees-Mech.Eng.</v>
          </cell>
          <cell r="D1716">
            <v>45938</v>
          </cell>
          <cell r="E1716">
            <v>8454.58</v>
          </cell>
        </row>
        <row r="1717">
          <cell r="A1717">
            <v>2192730</v>
          </cell>
          <cell r="B1717" t="str">
            <v>Capital Expenditure</v>
          </cell>
          <cell r="C1717" t="str">
            <v>Prof.Cons.Fees-Mech.Eng.</v>
          </cell>
          <cell r="D1717">
            <v>45938</v>
          </cell>
          <cell r="E1717">
            <v>3046.14</v>
          </cell>
        </row>
        <row r="1718">
          <cell r="A1718">
            <v>2194157</v>
          </cell>
          <cell r="B1718" t="str">
            <v>Cardiology</v>
          </cell>
          <cell r="C1718" t="str">
            <v>Consultancy Services</v>
          </cell>
          <cell r="D1718">
            <v>45938</v>
          </cell>
          <cell r="E1718">
            <v>1211</v>
          </cell>
        </row>
        <row r="1719">
          <cell r="A1719">
            <v>2189224</v>
          </cell>
          <cell r="B1719" t="str">
            <v>Cardiology</v>
          </cell>
          <cell r="C1719" t="str">
            <v>Med &amp; Surg Equipment</v>
          </cell>
          <cell r="D1719">
            <v>45938</v>
          </cell>
          <cell r="E1719">
            <v>6966</v>
          </cell>
        </row>
        <row r="1720">
          <cell r="A1720">
            <v>2190798</v>
          </cell>
          <cell r="B1720" t="str">
            <v>Cardiology</v>
          </cell>
          <cell r="C1720" t="str">
            <v>Med &amp; Surg Equipment</v>
          </cell>
          <cell r="D1720">
            <v>45938</v>
          </cell>
          <cell r="E1720">
            <v>330</v>
          </cell>
        </row>
        <row r="1721">
          <cell r="A1721">
            <v>2190852</v>
          </cell>
          <cell r="B1721" t="str">
            <v>Cardiology</v>
          </cell>
          <cell r="C1721" t="str">
            <v>Med &amp; Surg Equipment</v>
          </cell>
          <cell r="D1721">
            <v>45938</v>
          </cell>
          <cell r="E1721">
            <v>362.4</v>
          </cell>
        </row>
        <row r="1722">
          <cell r="A1722">
            <v>2190770</v>
          </cell>
          <cell r="B1722" t="str">
            <v>Cardiology</v>
          </cell>
          <cell r="C1722" t="str">
            <v>Med &amp; Surg Equipment</v>
          </cell>
          <cell r="D1722">
            <v>45938</v>
          </cell>
          <cell r="E1722">
            <v>144</v>
          </cell>
        </row>
        <row r="1723">
          <cell r="A1723">
            <v>2190857</v>
          </cell>
          <cell r="B1723" t="str">
            <v>Cardiology</v>
          </cell>
          <cell r="C1723" t="str">
            <v>Med &amp; Surg Equipment</v>
          </cell>
          <cell r="D1723">
            <v>45938</v>
          </cell>
          <cell r="E1723">
            <v>108</v>
          </cell>
        </row>
        <row r="1724">
          <cell r="A1724">
            <v>2190859</v>
          </cell>
          <cell r="B1724" t="str">
            <v>Cardiology</v>
          </cell>
          <cell r="C1724" t="str">
            <v>Med &amp; Surg Equipment</v>
          </cell>
          <cell r="D1724">
            <v>45938</v>
          </cell>
          <cell r="E1724">
            <v>108</v>
          </cell>
        </row>
        <row r="1725">
          <cell r="A1725">
            <v>2190860</v>
          </cell>
          <cell r="B1725" t="str">
            <v>Cardiology</v>
          </cell>
          <cell r="C1725" t="str">
            <v>Med &amp; Surg Equipment</v>
          </cell>
          <cell r="D1725">
            <v>45938</v>
          </cell>
          <cell r="E1725">
            <v>120</v>
          </cell>
        </row>
        <row r="1726">
          <cell r="A1726">
            <v>2189054</v>
          </cell>
          <cell r="B1726" t="str">
            <v>Cardiology</v>
          </cell>
          <cell r="C1726" t="str">
            <v>Med &amp; Surg Equipment</v>
          </cell>
          <cell r="D1726">
            <v>45938</v>
          </cell>
          <cell r="E1726">
            <v>28117.200000000001</v>
          </cell>
        </row>
        <row r="1727">
          <cell r="A1727">
            <v>2190875</v>
          </cell>
          <cell r="B1727" t="str">
            <v>Cardiology</v>
          </cell>
          <cell r="C1727" t="str">
            <v>Med &amp; Surg Equipment</v>
          </cell>
          <cell r="D1727">
            <v>45938</v>
          </cell>
          <cell r="E1727">
            <v>105.59</v>
          </cell>
        </row>
        <row r="1728">
          <cell r="A1728">
            <v>2190928</v>
          </cell>
          <cell r="B1728" t="str">
            <v>Cardiology</v>
          </cell>
          <cell r="C1728" t="str">
            <v>Med &amp; Surg Equipment</v>
          </cell>
          <cell r="D1728">
            <v>45938</v>
          </cell>
          <cell r="E1728">
            <v>224.71</v>
          </cell>
        </row>
        <row r="1729">
          <cell r="A1729">
            <v>2182905</v>
          </cell>
          <cell r="B1729" t="str">
            <v>Cardiology</v>
          </cell>
          <cell r="C1729" t="str">
            <v>Med &amp; Surg Equipment</v>
          </cell>
          <cell r="D1729">
            <v>45938</v>
          </cell>
          <cell r="E1729">
            <v>1440</v>
          </cell>
        </row>
        <row r="1730">
          <cell r="A1730">
            <v>2183339</v>
          </cell>
          <cell r="B1730" t="str">
            <v>Cardiology</v>
          </cell>
          <cell r="C1730" t="str">
            <v>Med &amp; Surg Equipment</v>
          </cell>
          <cell r="D1730">
            <v>45938</v>
          </cell>
          <cell r="E1730">
            <v>510</v>
          </cell>
        </row>
        <row r="1731">
          <cell r="A1731">
            <v>2183548</v>
          </cell>
          <cell r="B1731" t="str">
            <v>Cardiology</v>
          </cell>
          <cell r="C1731" t="str">
            <v>Med &amp; Surg Equipment</v>
          </cell>
          <cell r="D1731">
            <v>45938</v>
          </cell>
          <cell r="E1731">
            <v>1020</v>
          </cell>
        </row>
        <row r="1732">
          <cell r="A1732">
            <v>2183881</v>
          </cell>
          <cell r="B1732" t="str">
            <v>Cardiology</v>
          </cell>
          <cell r="C1732" t="str">
            <v>Med &amp; Surg Equipment</v>
          </cell>
          <cell r="D1732">
            <v>45938</v>
          </cell>
          <cell r="E1732">
            <v>510</v>
          </cell>
        </row>
        <row r="1733">
          <cell r="A1733">
            <v>2185677</v>
          </cell>
          <cell r="B1733" t="str">
            <v>Cardiology</v>
          </cell>
          <cell r="C1733" t="str">
            <v>Med &amp; Surg Equipment</v>
          </cell>
          <cell r="D1733">
            <v>45938</v>
          </cell>
          <cell r="E1733">
            <v>1530</v>
          </cell>
        </row>
        <row r="1734">
          <cell r="A1734">
            <v>2186019</v>
          </cell>
          <cell r="B1734" t="str">
            <v>Cardiology</v>
          </cell>
          <cell r="C1734" t="str">
            <v>Med &amp; Surg Equipment</v>
          </cell>
          <cell r="D1734">
            <v>45938</v>
          </cell>
          <cell r="E1734">
            <v>930</v>
          </cell>
        </row>
        <row r="1735">
          <cell r="A1735">
            <v>2186036</v>
          </cell>
          <cell r="B1735" t="str">
            <v>Cardiology</v>
          </cell>
          <cell r="C1735" t="str">
            <v>Med &amp; Surg Equipment</v>
          </cell>
          <cell r="D1735">
            <v>45938</v>
          </cell>
          <cell r="E1735">
            <v>1440</v>
          </cell>
        </row>
        <row r="1736">
          <cell r="A1736">
            <v>2187724</v>
          </cell>
          <cell r="B1736" t="str">
            <v>Cardiology</v>
          </cell>
          <cell r="C1736" t="str">
            <v>Med &amp; Surg Equipment</v>
          </cell>
          <cell r="D1736">
            <v>45938</v>
          </cell>
          <cell r="E1736">
            <v>420</v>
          </cell>
        </row>
        <row r="1737">
          <cell r="A1737">
            <v>2190884</v>
          </cell>
          <cell r="B1737" t="str">
            <v>Cardiology</v>
          </cell>
          <cell r="C1737" t="str">
            <v>Med &amp; Surg Equipment</v>
          </cell>
          <cell r="D1737">
            <v>45938</v>
          </cell>
          <cell r="E1737">
            <v>510</v>
          </cell>
        </row>
        <row r="1738">
          <cell r="A1738">
            <v>2190885</v>
          </cell>
          <cell r="B1738" t="str">
            <v>Cardiology</v>
          </cell>
          <cell r="C1738" t="str">
            <v>Med &amp; Surg Equipment</v>
          </cell>
          <cell r="D1738">
            <v>45938</v>
          </cell>
          <cell r="E1738">
            <v>930</v>
          </cell>
        </row>
        <row r="1739">
          <cell r="A1739">
            <v>2190845</v>
          </cell>
          <cell r="B1739" t="str">
            <v>Cardiology</v>
          </cell>
          <cell r="C1739" t="str">
            <v>Med &amp; Surg Equipment</v>
          </cell>
          <cell r="D1739">
            <v>45938</v>
          </cell>
          <cell r="E1739">
            <v>132</v>
          </cell>
        </row>
        <row r="1740">
          <cell r="A1740">
            <v>2191077</v>
          </cell>
          <cell r="B1740" t="str">
            <v>Cardiology</v>
          </cell>
          <cell r="C1740" t="str">
            <v>Med &amp; Surg Equipment</v>
          </cell>
          <cell r="D1740">
            <v>45938</v>
          </cell>
          <cell r="E1740">
            <v>180</v>
          </cell>
        </row>
        <row r="1741">
          <cell r="A1741">
            <v>2190862</v>
          </cell>
          <cell r="B1741" t="str">
            <v>Cardiology</v>
          </cell>
          <cell r="C1741" t="str">
            <v>Med &amp; Surg Equipment</v>
          </cell>
          <cell r="D1741">
            <v>45938</v>
          </cell>
          <cell r="E1741">
            <v>300</v>
          </cell>
        </row>
        <row r="1742">
          <cell r="A1742">
            <v>2190852</v>
          </cell>
          <cell r="B1742" t="str">
            <v>Cardiology</v>
          </cell>
          <cell r="C1742" t="str">
            <v>Other Miscellaneous</v>
          </cell>
          <cell r="D1742">
            <v>45938</v>
          </cell>
          <cell r="E1742">
            <v>18</v>
          </cell>
        </row>
        <row r="1743">
          <cell r="A1743">
            <v>2190875</v>
          </cell>
          <cell r="B1743" t="str">
            <v>Cardiology</v>
          </cell>
          <cell r="C1743" t="str">
            <v>Other Miscellaneous</v>
          </cell>
          <cell r="D1743">
            <v>45938</v>
          </cell>
          <cell r="E1743">
            <v>18</v>
          </cell>
        </row>
        <row r="1744">
          <cell r="A1744">
            <v>2190928</v>
          </cell>
          <cell r="B1744" t="str">
            <v>Cardiology</v>
          </cell>
          <cell r="C1744" t="str">
            <v>Other Miscellaneous</v>
          </cell>
          <cell r="D1744">
            <v>45938</v>
          </cell>
          <cell r="E1744">
            <v>22.8</v>
          </cell>
        </row>
        <row r="1745">
          <cell r="A1745">
            <v>2190845</v>
          </cell>
          <cell r="B1745" t="str">
            <v>Cardiology</v>
          </cell>
          <cell r="C1745" t="str">
            <v>Other Miscellaneous</v>
          </cell>
          <cell r="D1745">
            <v>45938</v>
          </cell>
          <cell r="E1745">
            <v>30</v>
          </cell>
        </row>
        <row r="1746">
          <cell r="A1746">
            <v>2190801</v>
          </cell>
          <cell r="B1746" t="str">
            <v>Chb - Property Services</v>
          </cell>
          <cell r="C1746" t="str">
            <v>Building &amp; Eng Equipt</v>
          </cell>
          <cell r="D1746">
            <v>45938</v>
          </cell>
          <cell r="E1746">
            <v>1814.4</v>
          </cell>
        </row>
        <row r="1747">
          <cell r="A1747">
            <v>2189110</v>
          </cell>
          <cell r="B1747" t="str">
            <v>Chb - Property Services</v>
          </cell>
          <cell r="C1747" t="str">
            <v>Contract Hotel Services</v>
          </cell>
          <cell r="D1747">
            <v>45938</v>
          </cell>
          <cell r="E1747">
            <v>1385.48</v>
          </cell>
        </row>
        <row r="1748">
          <cell r="A1748">
            <v>2189111</v>
          </cell>
          <cell r="B1748" t="str">
            <v>Chb - Property Services</v>
          </cell>
          <cell r="C1748" t="str">
            <v>Contract Hotel Services</v>
          </cell>
          <cell r="D1748">
            <v>45938</v>
          </cell>
          <cell r="E1748">
            <v>1385.48</v>
          </cell>
        </row>
        <row r="1749">
          <cell r="A1749">
            <v>2190977</v>
          </cell>
          <cell r="B1749" t="str">
            <v>Chb - Property Services</v>
          </cell>
          <cell r="C1749" t="str">
            <v>Contract Hotel Services</v>
          </cell>
          <cell r="D1749">
            <v>45938</v>
          </cell>
          <cell r="E1749">
            <v>1385.48</v>
          </cell>
        </row>
        <row r="1750">
          <cell r="A1750">
            <v>2191115</v>
          </cell>
          <cell r="B1750" t="str">
            <v>Chb - Property Services</v>
          </cell>
          <cell r="C1750" t="str">
            <v>Provisions &amp; Kitchen</v>
          </cell>
          <cell r="D1750">
            <v>45938</v>
          </cell>
          <cell r="E1750">
            <v>85.23</v>
          </cell>
        </row>
        <row r="1751">
          <cell r="A1751">
            <v>2189435</v>
          </cell>
          <cell r="B1751" t="str">
            <v>Chb - Special Palliative Care</v>
          </cell>
          <cell r="C1751" t="str">
            <v>Other Miscellaneous</v>
          </cell>
          <cell r="D1751">
            <v>45938</v>
          </cell>
          <cell r="E1751">
            <v>74.7</v>
          </cell>
        </row>
        <row r="1752">
          <cell r="A1752">
            <v>2189467</v>
          </cell>
          <cell r="B1752" t="str">
            <v>Chief People Officer</v>
          </cell>
          <cell r="C1752" t="str">
            <v>Computer Hardware &amp; Maint</v>
          </cell>
          <cell r="D1752">
            <v>45938</v>
          </cell>
          <cell r="E1752">
            <v>8272.7999999999993</v>
          </cell>
        </row>
        <row r="1753">
          <cell r="A1753">
            <v>2166195</v>
          </cell>
          <cell r="B1753" t="str">
            <v>Chief People Officer</v>
          </cell>
          <cell r="C1753" t="str">
            <v>Consultancy Services</v>
          </cell>
          <cell r="D1753">
            <v>45938</v>
          </cell>
          <cell r="E1753">
            <v>9600</v>
          </cell>
        </row>
        <row r="1754">
          <cell r="A1754">
            <v>2195974</v>
          </cell>
          <cell r="B1754" t="str">
            <v>Chief People Officer</v>
          </cell>
          <cell r="C1754" t="str">
            <v>Consultancy Services</v>
          </cell>
          <cell r="D1754">
            <v>45938</v>
          </cell>
          <cell r="E1754">
            <v>1776</v>
          </cell>
        </row>
        <row r="1755">
          <cell r="A1755">
            <v>2183810</v>
          </cell>
          <cell r="B1755" t="str">
            <v>Chief People Officer</v>
          </cell>
          <cell r="C1755" t="str">
            <v>Consultancy Services</v>
          </cell>
          <cell r="D1755">
            <v>45938</v>
          </cell>
          <cell r="E1755">
            <v>112.5</v>
          </cell>
        </row>
        <row r="1756">
          <cell r="A1756">
            <v>2190810</v>
          </cell>
          <cell r="B1756" t="str">
            <v>Chief People Officer</v>
          </cell>
          <cell r="C1756" t="str">
            <v>Furn &amp; Computer Equipt</v>
          </cell>
          <cell r="D1756">
            <v>45938</v>
          </cell>
          <cell r="E1756">
            <v>1226.98</v>
          </cell>
        </row>
        <row r="1757">
          <cell r="A1757">
            <v>2190991</v>
          </cell>
          <cell r="B1757" t="str">
            <v>Clinical Haematology</v>
          </cell>
          <cell r="C1757" t="str">
            <v>Othr Clinical Supplies</v>
          </cell>
          <cell r="D1757">
            <v>45938</v>
          </cell>
          <cell r="E1757">
            <v>1082.95</v>
          </cell>
        </row>
        <row r="1758">
          <cell r="A1758">
            <v>2190992</v>
          </cell>
          <cell r="B1758" t="str">
            <v>Clinical Haematology</v>
          </cell>
          <cell r="C1758" t="str">
            <v>Othr Clinical Supplies</v>
          </cell>
          <cell r="D1758">
            <v>45938</v>
          </cell>
          <cell r="E1758">
            <v>730.1</v>
          </cell>
        </row>
        <row r="1759">
          <cell r="A1759">
            <v>2190993</v>
          </cell>
          <cell r="B1759" t="str">
            <v>Clinical Haematology</v>
          </cell>
          <cell r="C1759" t="str">
            <v>Othr Clinical Supplies</v>
          </cell>
          <cell r="D1759">
            <v>45938</v>
          </cell>
          <cell r="E1759">
            <v>490.51</v>
          </cell>
        </row>
        <row r="1760">
          <cell r="A1760">
            <v>2191002</v>
          </cell>
          <cell r="B1760" t="str">
            <v>Clinical Haematology</v>
          </cell>
          <cell r="C1760" t="str">
            <v>Othr Clinical Supplies</v>
          </cell>
          <cell r="D1760">
            <v>45938</v>
          </cell>
          <cell r="E1760">
            <v>4807.2700000000004</v>
          </cell>
        </row>
        <row r="1761">
          <cell r="A1761">
            <v>2191003</v>
          </cell>
          <cell r="B1761" t="str">
            <v>Clinical Haematology</v>
          </cell>
          <cell r="C1761" t="str">
            <v>Othr Clinical Supplies</v>
          </cell>
          <cell r="D1761">
            <v>45938</v>
          </cell>
          <cell r="E1761">
            <v>3726.69</v>
          </cell>
        </row>
        <row r="1762">
          <cell r="A1762">
            <v>2191004</v>
          </cell>
          <cell r="B1762" t="str">
            <v>Clinical Haematology</v>
          </cell>
          <cell r="C1762" t="str">
            <v>Othr Clinical Supplies</v>
          </cell>
          <cell r="D1762">
            <v>45938</v>
          </cell>
          <cell r="E1762">
            <v>1410.74</v>
          </cell>
        </row>
        <row r="1763">
          <cell r="A1763">
            <v>2195747</v>
          </cell>
          <cell r="B1763" t="str">
            <v>Commercial Director Division</v>
          </cell>
          <cell r="C1763" t="str">
            <v>Pbr Drugs Issues Total</v>
          </cell>
          <cell r="D1763">
            <v>45938</v>
          </cell>
          <cell r="E1763">
            <v>135454.79</v>
          </cell>
        </row>
        <row r="1764">
          <cell r="A1764">
            <v>2190850</v>
          </cell>
          <cell r="B1764" t="str">
            <v>Community Locality Teams</v>
          </cell>
          <cell r="C1764" t="str">
            <v>Med &amp; Surg Equipment</v>
          </cell>
          <cell r="D1764">
            <v>45938</v>
          </cell>
          <cell r="E1764">
            <v>477.6</v>
          </cell>
        </row>
        <row r="1765">
          <cell r="A1765">
            <v>2181444</v>
          </cell>
          <cell r="B1765" t="str">
            <v>Community Locality Teams</v>
          </cell>
          <cell r="C1765" t="str">
            <v>Med &amp; Surg Equipment</v>
          </cell>
          <cell r="D1765">
            <v>45938</v>
          </cell>
          <cell r="E1765">
            <v>10.8</v>
          </cell>
        </row>
        <row r="1766">
          <cell r="A1766">
            <v>2190850</v>
          </cell>
          <cell r="B1766" t="str">
            <v>Community Locality Teams</v>
          </cell>
          <cell r="C1766" t="str">
            <v>Other Miscellaneous</v>
          </cell>
          <cell r="D1766">
            <v>45938</v>
          </cell>
          <cell r="E1766">
            <v>14.4</v>
          </cell>
        </row>
        <row r="1767">
          <cell r="A1767">
            <v>2181444</v>
          </cell>
          <cell r="B1767" t="str">
            <v>Community Locality Teams</v>
          </cell>
          <cell r="C1767" t="str">
            <v>Other Miscellaneous</v>
          </cell>
          <cell r="D1767">
            <v>45938</v>
          </cell>
          <cell r="E1767">
            <v>4.74</v>
          </cell>
        </row>
        <row r="1768">
          <cell r="A1768">
            <v>2195316</v>
          </cell>
          <cell r="B1768" t="str">
            <v>Community Locality Teams</v>
          </cell>
          <cell r="C1768" t="str">
            <v>Othr Transport Costs</v>
          </cell>
          <cell r="D1768">
            <v>45938</v>
          </cell>
          <cell r="E1768">
            <v>79.88</v>
          </cell>
        </row>
        <row r="1769">
          <cell r="A1769">
            <v>2195353</v>
          </cell>
          <cell r="B1769" t="str">
            <v>Community Locality Teams</v>
          </cell>
          <cell r="C1769" t="str">
            <v>Othr Transport Costs</v>
          </cell>
          <cell r="D1769">
            <v>45938</v>
          </cell>
          <cell r="E1769">
            <v>42.42</v>
          </cell>
        </row>
        <row r="1770">
          <cell r="A1770">
            <v>2190982</v>
          </cell>
          <cell r="B1770" t="str">
            <v>Community Paediatrics</v>
          </cell>
          <cell r="C1770" t="str">
            <v>Rent</v>
          </cell>
          <cell r="D1770">
            <v>45938</v>
          </cell>
          <cell r="E1770">
            <v>340</v>
          </cell>
        </row>
        <row r="1771">
          <cell r="A1771">
            <v>2195846</v>
          </cell>
          <cell r="B1771" t="str">
            <v>Community Paediatrics</v>
          </cell>
          <cell r="C1771" t="str">
            <v>Travel &amp; Removal Expenses</v>
          </cell>
          <cell r="D1771">
            <v>45938</v>
          </cell>
          <cell r="E1771">
            <v>21.6</v>
          </cell>
        </row>
        <row r="1772">
          <cell r="A1772">
            <v>2192786</v>
          </cell>
          <cell r="B1772" t="str">
            <v>Creditors</v>
          </cell>
          <cell r="C1772" t="str">
            <v>House/Flat Deposit</v>
          </cell>
          <cell r="D1772">
            <v>45938</v>
          </cell>
          <cell r="E1772">
            <v>407</v>
          </cell>
        </row>
        <row r="1773">
          <cell r="A1773">
            <v>2185741</v>
          </cell>
          <cell r="B1773" t="str">
            <v>Dermatology</v>
          </cell>
          <cell r="C1773" t="str">
            <v>Dressings</v>
          </cell>
          <cell r="D1773">
            <v>45938</v>
          </cell>
          <cell r="E1773">
            <v>1612.8</v>
          </cell>
        </row>
        <row r="1774">
          <cell r="A1774">
            <v>2185812</v>
          </cell>
          <cell r="B1774" t="str">
            <v>Dermatology</v>
          </cell>
          <cell r="C1774" t="str">
            <v>Dressings</v>
          </cell>
          <cell r="D1774">
            <v>45938</v>
          </cell>
          <cell r="E1774">
            <v>403.2</v>
          </cell>
        </row>
        <row r="1775">
          <cell r="A1775">
            <v>2190303</v>
          </cell>
          <cell r="B1775" t="str">
            <v>Dermatology</v>
          </cell>
          <cell r="C1775" t="str">
            <v>Dressings</v>
          </cell>
          <cell r="D1775">
            <v>45938</v>
          </cell>
          <cell r="E1775">
            <v>1612.8</v>
          </cell>
        </row>
        <row r="1776">
          <cell r="A1776">
            <v>2185741</v>
          </cell>
          <cell r="B1776" t="str">
            <v>Dermatology</v>
          </cell>
          <cell r="C1776" t="str">
            <v>Other Miscellaneous</v>
          </cell>
          <cell r="D1776">
            <v>45938</v>
          </cell>
          <cell r="E1776">
            <v>26.4</v>
          </cell>
        </row>
        <row r="1777">
          <cell r="A1777">
            <v>2190303</v>
          </cell>
          <cell r="B1777" t="str">
            <v>Dermatology</v>
          </cell>
          <cell r="C1777" t="str">
            <v>Other Miscellaneous</v>
          </cell>
          <cell r="D1777">
            <v>45938</v>
          </cell>
          <cell r="E1777">
            <v>12</v>
          </cell>
        </row>
        <row r="1778">
          <cell r="A1778">
            <v>2150116</v>
          </cell>
          <cell r="B1778" t="str">
            <v>Dermatology</v>
          </cell>
          <cell r="C1778" t="str">
            <v>Other Miscellaneous</v>
          </cell>
          <cell r="D1778">
            <v>45938</v>
          </cell>
          <cell r="E1778">
            <v>1248.0999999999999</v>
          </cell>
        </row>
        <row r="1779">
          <cell r="A1779">
            <v>2183615</v>
          </cell>
          <cell r="B1779" t="str">
            <v>Dermatology</v>
          </cell>
          <cell r="C1779" t="str">
            <v>Other Miscellaneous</v>
          </cell>
          <cell r="D1779">
            <v>45938</v>
          </cell>
          <cell r="E1779">
            <v>210.49</v>
          </cell>
        </row>
        <row r="1780">
          <cell r="A1780">
            <v>2174714</v>
          </cell>
          <cell r="B1780" t="str">
            <v>Diabetes &amp; Endocrinology</v>
          </cell>
          <cell r="C1780" t="str">
            <v>Computer Hardware &amp; Maint</v>
          </cell>
          <cell r="D1780">
            <v>45938</v>
          </cell>
          <cell r="E1780">
            <v>245.66</v>
          </cell>
        </row>
        <row r="1781">
          <cell r="A1781">
            <v>2174718</v>
          </cell>
          <cell r="B1781" t="str">
            <v>Diabetes &amp; Endocrinology</v>
          </cell>
          <cell r="C1781" t="str">
            <v>Computer Hardware &amp; Maint</v>
          </cell>
          <cell r="D1781">
            <v>45938</v>
          </cell>
          <cell r="E1781">
            <v>210.5</v>
          </cell>
        </row>
        <row r="1782">
          <cell r="A1782">
            <v>2174719</v>
          </cell>
          <cell r="B1782" t="str">
            <v>Diabetes &amp; Endocrinology</v>
          </cell>
          <cell r="C1782" t="str">
            <v>Computer Hardware &amp; Maint</v>
          </cell>
          <cell r="D1782">
            <v>45938</v>
          </cell>
          <cell r="E1782">
            <v>33.229999999999997</v>
          </cell>
        </row>
        <row r="1783">
          <cell r="A1783">
            <v>2181989</v>
          </cell>
          <cell r="B1783" t="str">
            <v>Diabetes &amp; Endocrinology</v>
          </cell>
          <cell r="C1783" t="str">
            <v>Computer Hardware &amp; Maint</v>
          </cell>
          <cell r="D1783">
            <v>45938</v>
          </cell>
          <cell r="E1783">
            <v>203.17</v>
          </cell>
        </row>
        <row r="1784">
          <cell r="A1784">
            <v>2189521</v>
          </cell>
          <cell r="B1784" t="str">
            <v>Diabetes &amp; Endocrinology</v>
          </cell>
          <cell r="C1784" t="str">
            <v>Med &amp; Surg Equipment</v>
          </cell>
          <cell r="D1784">
            <v>45938</v>
          </cell>
          <cell r="E1784">
            <v>439.74</v>
          </cell>
        </row>
        <row r="1785">
          <cell r="A1785">
            <v>2189522</v>
          </cell>
          <cell r="B1785" t="str">
            <v>Diabetes &amp; Endocrinology</v>
          </cell>
          <cell r="C1785" t="str">
            <v>Med &amp; Surg Equipment</v>
          </cell>
          <cell r="D1785">
            <v>45938</v>
          </cell>
          <cell r="E1785">
            <v>439.74</v>
          </cell>
        </row>
        <row r="1786">
          <cell r="A1786">
            <v>2189523</v>
          </cell>
          <cell r="B1786" t="str">
            <v>Diabetes &amp; Endocrinology</v>
          </cell>
          <cell r="C1786" t="str">
            <v>Med &amp; Surg Equipment</v>
          </cell>
          <cell r="D1786">
            <v>45938</v>
          </cell>
          <cell r="E1786">
            <v>323.64</v>
          </cell>
        </row>
        <row r="1787">
          <cell r="A1787">
            <v>2189524</v>
          </cell>
          <cell r="B1787" t="str">
            <v>Diabetes &amp; Endocrinology</v>
          </cell>
          <cell r="C1787" t="str">
            <v>Med &amp; Surg Equipment</v>
          </cell>
          <cell r="D1787">
            <v>45938</v>
          </cell>
          <cell r="E1787">
            <v>586.32000000000005</v>
          </cell>
        </row>
        <row r="1788">
          <cell r="A1788">
            <v>2190778</v>
          </cell>
          <cell r="B1788" t="str">
            <v>Diabetes &amp; Endocrinology</v>
          </cell>
          <cell r="C1788" t="str">
            <v>Med &amp; Surg Equipment</v>
          </cell>
          <cell r="D1788">
            <v>45938</v>
          </cell>
          <cell r="E1788">
            <v>439.74</v>
          </cell>
        </row>
        <row r="1789">
          <cell r="A1789">
            <v>2190779</v>
          </cell>
          <cell r="B1789" t="str">
            <v>Diabetes &amp; Endocrinology</v>
          </cell>
          <cell r="C1789" t="str">
            <v>Med &amp; Surg Equipment</v>
          </cell>
          <cell r="D1789">
            <v>45938</v>
          </cell>
          <cell r="E1789">
            <v>439.74</v>
          </cell>
        </row>
        <row r="1790">
          <cell r="A1790">
            <v>2190780</v>
          </cell>
          <cell r="B1790" t="str">
            <v>Diabetes &amp; Endocrinology</v>
          </cell>
          <cell r="C1790" t="str">
            <v>Med &amp; Surg Equipment</v>
          </cell>
          <cell r="D1790">
            <v>45938</v>
          </cell>
          <cell r="E1790">
            <v>439.74</v>
          </cell>
        </row>
        <row r="1791">
          <cell r="A1791">
            <v>2190781</v>
          </cell>
          <cell r="B1791" t="str">
            <v>Diabetes &amp; Endocrinology</v>
          </cell>
          <cell r="C1791" t="str">
            <v>Med &amp; Surg Equipment</v>
          </cell>
          <cell r="D1791">
            <v>45938</v>
          </cell>
          <cell r="E1791">
            <v>439.74</v>
          </cell>
        </row>
        <row r="1792">
          <cell r="A1792">
            <v>2190782</v>
          </cell>
          <cell r="B1792" t="str">
            <v>Diabetes &amp; Endocrinology</v>
          </cell>
          <cell r="C1792" t="str">
            <v>Med &amp; Surg Equipment</v>
          </cell>
          <cell r="D1792">
            <v>45938</v>
          </cell>
          <cell r="E1792">
            <v>439.74</v>
          </cell>
        </row>
        <row r="1793">
          <cell r="A1793">
            <v>2190786</v>
          </cell>
          <cell r="B1793" t="str">
            <v>Diabetes &amp; Endocrinology</v>
          </cell>
          <cell r="C1793" t="str">
            <v>Med &amp; Surg Equipment</v>
          </cell>
          <cell r="D1793">
            <v>45938</v>
          </cell>
          <cell r="E1793">
            <v>439.74</v>
          </cell>
        </row>
        <row r="1794">
          <cell r="A1794">
            <v>2190788</v>
          </cell>
          <cell r="B1794" t="str">
            <v>Diabetes &amp; Endocrinology</v>
          </cell>
          <cell r="C1794" t="str">
            <v>Med &amp; Surg Equipment</v>
          </cell>
          <cell r="D1794">
            <v>45938</v>
          </cell>
          <cell r="E1794">
            <v>439.74</v>
          </cell>
        </row>
        <row r="1795">
          <cell r="A1795">
            <v>2190965</v>
          </cell>
          <cell r="B1795" t="str">
            <v>Diabetes &amp; Endocrinology</v>
          </cell>
          <cell r="C1795" t="str">
            <v>Med &amp; Surg Equipment</v>
          </cell>
          <cell r="D1795">
            <v>45938</v>
          </cell>
          <cell r="E1795">
            <v>439.74</v>
          </cell>
        </row>
        <row r="1796">
          <cell r="A1796">
            <v>2190966</v>
          </cell>
          <cell r="B1796" t="str">
            <v>Diabetes &amp; Endocrinology</v>
          </cell>
          <cell r="C1796" t="str">
            <v>Med &amp; Surg Equipment</v>
          </cell>
          <cell r="D1796">
            <v>45938</v>
          </cell>
          <cell r="E1796">
            <v>223.98</v>
          </cell>
        </row>
        <row r="1797">
          <cell r="A1797">
            <v>2190967</v>
          </cell>
          <cell r="B1797" t="str">
            <v>Diabetes &amp; Endocrinology</v>
          </cell>
          <cell r="C1797" t="str">
            <v>Med &amp; Surg Equipment</v>
          </cell>
          <cell r="D1797">
            <v>45938</v>
          </cell>
          <cell r="E1797">
            <v>439.74</v>
          </cell>
        </row>
        <row r="1798">
          <cell r="A1798">
            <v>2190990</v>
          </cell>
          <cell r="B1798" t="str">
            <v>Diabetes &amp; Endocrinology</v>
          </cell>
          <cell r="C1798" t="str">
            <v>Med &amp; Surg Equipment</v>
          </cell>
          <cell r="D1798">
            <v>45938</v>
          </cell>
          <cell r="E1798">
            <v>439.74</v>
          </cell>
        </row>
        <row r="1799">
          <cell r="A1799">
            <v>2190994</v>
          </cell>
          <cell r="B1799" t="str">
            <v>Diabetes &amp; Endocrinology</v>
          </cell>
          <cell r="C1799" t="str">
            <v>Med &amp; Surg Equipment</v>
          </cell>
          <cell r="D1799">
            <v>45938</v>
          </cell>
          <cell r="E1799">
            <v>439.74</v>
          </cell>
        </row>
        <row r="1800">
          <cell r="A1800">
            <v>2191061</v>
          </cell>
          <cell r="B1800" t="str">
            <v>Diabetes &amp; Endocrinology</v>
          </cell>
          <cell r="C1800" t="str">
            <v>Med &amp; Surg Equipment</v>
          </cell>
          <cell r="D1800">
            <v>45938</v>
          </cell>
          <cell r="E1800">
            <v>439.74</v>
          </cell>
        </row>
        <row r="1801">
          <cell r="A1801">
            <v>2191069</v>
          </cell>
          <cell r="B1801" t="str">
            <v>Diabetes &amp; Endocrinology</v>
          </cell>
          <cell r="C1801" t="str">
            <v>Med &amp; Surg Equipment</v>
          </cell>
          <cell r="D1801">
            <v>45938</v>
          </cell>
          <cell r="E1801">
            <v>107.88</v>
          </cell>
        </row>
        <row r="1802">
          <cell r="A1802">
            <v>2189509</v>
          </cell>
          <cell r="B1802" t="str">
            <v>Diabetes &amp; Endocrinology</v>
          </cell>
          <cell r="C1802" t="str">
            <v>Med &amp; Surg Equipment</v>
          </cell>
          <cell r="D1802">
            <v>45938</v>
          </cell>
          <cell r="E1802">
            <v>553.5</v>
          </cell>
        </row>
        <row r="1803">
          <cell r="A1803">
            <v>2189510</v>
          </cell>
          <cell r="B1803" t="str">
            <v>Diabetes &amp; Endocrinology</v>
          </cell>
          <cell r="C1803" t="str">
            <v>Med &amp; Surg Equipment</v>
          </cell>
          <cell r="D1803">
            <v>45938</v>
          </cell>
          <cell r="E1803">
            <v>553.5</v>
          </cell>
        </row>
        <row r="1804">
          <cell r="A1804">
            <v>2189515</v>
          </cell>
          <cell r="B1804" t="str">
            <v>Diabetes &amp; Endocrinology</v>
          </cell>
          <cell r="C1804" t="str">
            <v>Med &amp; Surg Equipment</v>
          </cell>
          <cell r="D1804">
            <v>45938</v>
          </cell>
          <cell r="E1804">
            <v>553.5</v>
          </cell>
        </row>
        <row r="1805">
          <cell r="A1805">
            <v>2190322</v>
          </cell>
          <cell r="B1805" t="str">
            <v>Diabetes &amp; Endocrinology</v>
          </cell>
          <cell r="C1805" t="str">
            <v>Med &amp; Surg Equipment</v>
          </cell>
          <cell r="D1805">
            <v>45938</v>
          </cell>
          <cell r="E1805">
            <v>553.5</v>
          </cell>
        </row>
        <row r="1806">
          <cell r="A1806">
            <v>2190324</v>
          </cell>
          <cell r="B1806" t="str">
            <v>Diabetes &amp; Endocrinology</v>
          </cell>
          <cell r="C1806" t="str">
            <v>Med &amp; Surg Equipment</v>
          </cell>
          <cell r="D1806">
            <v>45938</v>
          </cell>
          <cell r="E1806">
            <v>553.5</v>
          </cell>
        </row>
        <row r="1807">
          <cell r="A1807">
            <v>2190749</v>
          </cell>
          <cell r="B1807" t="str">
            <v>Diabetes &amp; Endocrinology</v>
          </cell>
          <cell r="C1807" t="str">
            <v>Med &amp; Surg Equipment</v>
          </cell>
          <cell r="D1807">
            <v>45938</v>
          </cell>
          <cell r="E1807">
            <v>553.5</v>
          </cell>
        </row>
        <row r="1808">
          <cell r="A1808">
            <v>2190750</v>
          </cell>
          <cell r="B1808" t="str">
            <v>Diabetes &amp; Endocrinology</v>
          </cell>
          <cell r="C1808" t="str">
            <v>Med &amp; Surg Equipment</v>
          </cell>
          <cell r="D1808">
            <v>45938</v>
          </cell>
          <cell r="E1808">
            <v>553.5</v>
          </cell>
        </row>
        <row r="1809">
          <cell r="A1809">
            <v>2191027</v>
          </cell>
          <cell r="B1809" t="str">
            <v>Diabetes &amp; Endocrinology</v>
          </cell>
          <cell r="C1809" t="str">
            <v>Med &amp; Surg Equipment</v>
          </cell>
          <cell r="D1809">
            <v>45938</v>
          </cell>
          <cell r="E1809">
            <v>553.5</v>
          </cell>
        </row>
        <row r="1810">
          <cell r="A1810">
            <v>2191028</v>
          </cell>
          <cell r="B1810" t="str">
            <v>Diabetes &amp; Endocrinology</v>
          </cell>
          <cell r="C1810" t="str">
            <v>Med &amp; Surg Equipment</v>
          </cell>
          <cell r="D1810">
            <v>45938</v>
          </cell>
          <cell r="E1810">
            <v>553.5</v>
          </cell>
        </row>
        <row r="1811">
          <cell r="A1811">
            <v>2191029</v>
          </cell>
          <cell r="B1811" t="str">
            <v>Diabetes &amp; Endocrinology</v>
          </cell>
          <cell r="C1811" t="str">
            <v>Med &amp; Surg Equipment</v>
          </cell>
          <cell r="D1811">
            <v>45938</v>
          </cell>
          <cell r="E1811">
            <v>553.5</v>
          </cell>
        </row>
        <row r="1812">
          <cell r="A1812">
            <v>2190868</v>
          </cell>
          <cell r="B1812" t="str">
            <v>Elderly Division - Projects</v>
          </cell>
          <cell r="C1812" t="str">
            <v>Laboratory Equipment</v>
          </cell>
          <cell r="D1812">
            <v>45938</v>
          </cell>
          <cell r="E1812">
            <v>403.2</v>
          </cell>
        </row>
        <row r="1813">
          <cell r="A1813">
            <v>2189558</v>
          </cell>
          <cell r="B1813" t="str">
            <v>Emergency Department</v>
          </cell>
          <cell r="C1813" t="str">
            <v>Appliances</v>
          </cell>
          <cell r="D1813">
            <v>45938</v>
          </cell>
          <cell r="E1813">
            <v>486.46</v>
          </cell>
        </row>
        <row r="1814">
          <cell r="A1814">
            <v>2190308</v>
          </cell>
          <cell r="B1814" t="str">
            <v>Emergency Department</v>
          </cell>
          <cell r="C1814" t="str">
            <v>Furn &amp; Computer Equipt</v>
          </cell>
          <cell r="D1814">
            <v>45938</v>
          </cell>
          <cell r="E1814">
            <v>1188.6400000000001</v>
          </cell>
        </row>
        <row r="1815">
          <cell r="A1815">
            <v>2189558</v>
          </cell>
          <cell r="B1815" t="str">
            <v>Emergency Department</v>
          </cell>
          <cell r="C1815" t="str">
            <v>Other Miscellaneous</v>
          </cell>
          <cell r="D1815">
            <v>45938</v>
          </cell>
          <cell r="E1815">
            <v>7.14</v>
          </cell>
        </row>
        <row r="1816">
          <cell r="A1816">
            <v>2196219</v>
          </cell>
          <cell r="B1816" t="str">
            <v>E.N.T.</v>
          </cell>
          <cell r="C1816" t="str">
            <v>Head &amp; Neck Patient Appliances</v>
          </cell>
          <cell r="D1816">
            <v>45938</v>
          </cell>
          <cell r="E1816">
            <v>105</v>
          </cell>
        </row>
        <row r="1817">
          <cell r="A1817">
            <v>2190438</v>
          </cell>
          <cell r="B1817" t="str">
            <v>E.N.T.</v>
          </cell>
          <cell r="C1817" t="str">
            <v>Med &amp; Surg Equipment</v>
          </cell>
          <cell r="D1817">
            <v>45938</v>
          </cell>
          <cell r="E1817">
            <v>37.44</v>
          </cell>
        </row>
        <row r="1818">
          <cell r="A1818">
            <v>2191023</v>
          </cell>
          <cell r="B1818" t="str">
            <v>E.N.T.</v>
          </cell>
          <cell r="C1818" t="str">
            <v>Med &amp; Surg Equipment</v>
          </cell>
          <cell r="D1818">
            <v>45938</v>
          </cell>
          <cell r="E1818">
            <v>1168.8</v>
          </cell>
        </row>
        <row r="1819">
          <cell r="A1819">
            <v>2190348</v>
          </cell>
          <cell r="B1819" t="str">
            <v>E.N.T.</v>
          </cell>
          <cell r="C1819" t="str">
            <v>Med &amp; Surg Equipment</v>
          </cell>
          <cell r="D1819">
            <v>45938</v>
          </cell>
          <cell r="E1819">
            <v>291.95999999999998</v>
          </cell>
        </row>
        <row r="1820">
          <cell r="A1820">
            <v>2190410</v>
          </cell>
          <cell r="B1820" t="str">
            <v>E.N.T.</v>
          </cell>
          <cell r="C1820" t="str">
            <v>Non Nhs Healthcare - Total</v>
          </cell>
          <cell r="D1820">
            <v>45938</v>
          </cell>
          <cell r="E1820">
            <v>2361</v>
          </cell>
        </row>
        <row r="1821">
          <cell r="A1821">
            <v>2190411</v>
          </cell>
          <cell r="B1821" t="str">
            <v>E.N.T.</v>
          </cell>
          <cell r="C1821" t="str">
            <v>Non Nhs Healthcare - Total</v>
          </cell>
          <cell r="D1821">
            <v>45938</v>
          </cell>
          <cell r="E1821">
            <v>1180.5</v>
          </cell>
        </row>
        <row r="1822">
          <cell r="A1822">
            <v>2190412</v>
          </cell>
          <cell r="B1822" t="str">
            <v>E.N.T.</v>
          </cell>
          <cell r="C1822" t="str">
            <v>Non Nhs Healthcare - Total</v>
          </cell>
          <cell r="D1822">
            <v>45938</v>
          </cell>
          <cell r="E1822">
            <v>1180.5</v>
          </cell>
        </row>
        <row r="1823">
          <cell r="A1823">
            <v>2190438</v>
          </cell>
          <cell r="B1823" t="str">
            <v>E.N.T.</v>
          </cell>
          <cell r="C1823" t="str">
            <v>Other Miscellaneous</v>
          </cell>
          <cell r="D1823">
            <v>45938</v>
          </cell>
          <cell r="E1823">
            <v>10.74</v>
          </cell>
        </row>
        <row r="1824">
          <cell r="A1824">
            <v>2190348</v>
          </cell>
          <cell r="B1824" t="str">
            <v>E.N.T.</v>
          </cell>
          <cell r="C1824" t="str">
            <v>Other Miscellaneous</v>
          </cell>
          <cell r="D1824">
            <v>45938</v>
          </cell>
          <cell r="E1824">
            <v>36</v>
          </cell>
        </row>
        <row r="1825">
          <cell r="A1825">
            <v>2181982</v>
          </cell>
          <cell r="B1825" t="str">
            <v>Gastroenterology</v>
          </cell>
          <cell r="C1825" t="str">
            <v>Laundry &amp; Cleaning Equipt</v>
          </cell>
          <cell r="D1825">
            <v>45938</v>
          </cell>
          <cell r="E1825">
            <v>110.22</v>
          </cell>
        </row>
        <row r="1826">
          <cell r="A1826">
            <v>2189231</v>
          </cell>
          <cell r="B1826" t="str">
            <v>Gastroenterology</v>
          </cell>
          <cell r="C1826" t="str">
            <v>Med &amp; Surg Equipment</v>
          </cell>
          <cell r="D1826">
            <v>45938</v>
          </cell>
          <cell r="E1826">
            <v>635</v>
          </cell>
        </row>
        <row r="1827">
          <cell r="A1827">
            <v>2191119</v>
          </cell>
          <cell r="B1827" t="str">
            <v>Gastroenterology</v>
          </cell>
          <cell r="C1827" t="str">
            <v>Med &amp; Surg Equipment</v>
          </cell>
          <cell r="D1827">
            <v>45938</v>
          </cell>
          <cell r="E1827">
            <v>635</v>
          </cell>
        </row>
        <row r="1828">
          <cell r="A1828">
            <v>2189131</v>
          </cell>
          <cell r="B1828" t="str">
            <v>Gastroenterology</v>
          </cell>
          <cell r="C1828" t="str">
            <v>Med &amp; Surg Equipment</v>
          </cell>
          <cell r="D1828">
            <v>45938</v>
          </cell>
          <cell r="E1828">
            <v>600</v>
          </cell>
        </row>
        <row r="1829">
          <cell r="A1829">
            <v>2190887</v>
          </cell>
          <cell r="B1829" t="str">
            <v>Gastroenterology</v>
          </cell>
          <cell r="C1829" t="str">
            <v>Med &amp; Surg Equipment</v>
          </cell>
          <cell r="D1829">
            <v>45938</v>
          </cell>
          <cell r="E1829">
            <v>1017.89</v>
          </cell>
        </row>
        <row r="1830">
          <cell r="A1830">
            <v>2182461</v>
          </cell>
          <cell r="B1830" t="str">
            <v>Gastroenterology</v>
          </cell>
          <cell r="C1830" t="str">
            <v>Med &amp; Surg Equipment</v>
          </cell>
          <cell r="D1830">
            <v>45938</v>
          </cell>
          <cell r="E1830">
            <v>330</v>
          </cell>
        </row>
        <row r="1831">
          <cell r="A1831">
            <v>2182735</v>
          </cell>
          <cell r="B1831" t="str">
            <v>Gastroenterology</v>
          </cell>
          <cell r="C1831" t="str">
            <v>Med &amp; Surg Equipment</v>
          </cell>
          <cell r="D1831">
            <v>45938</v>
          </cell>
          <cell r="E1831">
            <v>216</v>
          </cell>
        </row>
        <row r="1832">
          <cell r="A1832">
            <v>2183624</v>
          </cell>
          <cell r="B1832" t="str">
            <v>Gastroenterology</v>
          </cell>
          <cell r="C1832" t="str">
            <v>Med &amp; Surg Equipment</v>
          </cell>
          <cell r="D1832">
            <v>45938</v>
          </cell>
          <cell r="E1832">
            <v>2640</v>
          </cell>
        </row>
        <row r="1833">
          <cell r="A1833">
            <v>2189498</v>
          </cell>
          <cell r="B1833" t="str">
            <v>Gastroenterology</v>
          </cell>
          <cell r="C1833" t="str">
            <v>Med &amp; Surg Equipment</v>
          </cell>
          <cell r="D1833">
            <v>45938</v>
          </cell>
          <cell r="E1833">
            <v>114</v>
          </cell>
        </row>
        <row r="1834">
          <cell r="A1834">
            <v>2190302</v>
          </cell>
          <cell r="B1834" t="str">
            <v>Gastroenterology</v>
          </cell>
          <cell r="C1834" t="str">
            <v>Med &amp; Surg Equipment</v>
          </cell>
          <cell r="D1834">
            <v>45938</v>
          </cell>
          <cell r="E1834">
            <v>2820</v>
          </cell>
        </row>
        <row r="1835">
          <cell r="A1835">
            <v>2190311</v>
          </cell>
          <cell r="B1835" t="str">
            <v>Gastroenterology</v>
          </cell>
          <cell r="C1835" t="str">
            <v>Med &amp; Surg Equipment</v>
          </cell>
          <cell r="D1835">
            <v>45938</v>
          </cell>
          <cell r="E1835">
            <v>480</v>
          </cell>
        </row>
        <row r="1836">
          <cell r="A1836">
            <v>2188744</v>
          </cell>
          <cell r="B1836" t="str">
            <v>Gastroenterology</v>
          </cell>
          <cell r="C1836" t="str">
            <v>Med &amp; Surg Equipment</v>
          </cell>
          <cell r="D1836">
            <v>45938</v>
          </cell>
          <cell r="E1836">
            <v>63</v>
          </cell>
        </row>
        <row r="1837">
          <cell r="A1837">
            <v>2183482</v>
          </cell>
          <cell r="B1837" t="str">
            <v>Gastroenterology</v>
          </cell>
          <cell r="C1837" t="str">
            <v>Med &amp; Surg Equipment</v>
          </cell>
          <cell r="D1837">
            <v>45938</v>
          </cell>
          <cell r="E1837">
            <v>624</v>
          </cell>
        </row>
        <row r="1838">
          <cell r="A1838">
            <v>2183483</v>
          </cell>
          <cell r="B1838" t="str">
            <v>Gastroenterology</v>
          </cell>
          <cell r="C1838" t="str">
            <v>Med &amp; Surg Equipment</v>
          </cell>
          <cell r="D1838">
            <v>45938</v>
          </cell>
          <cell r="E1838">
            <v>1794</v>
          </cell>
        </row>
        <row r="1839">
          <cell r="A1839">
            <v>2186034</v>
          </cell>
          <cell r="B1839" t="str">
            <v>Gastroenterology</v>
          </cell>
          <cell r="C1839" t="str">
            <v>Med &amp; Surg Equipment</v>
          </cell>
          <cell r="D1839">
            <v>45938</v>
          </cell>
          <cell r="E1839">
            <v>1341.6</v>
          </cell>
        </row>
        <row r="1840">
          <cell r="A1840">
            <v>2189543</v>
          </cell>
          <cell r="B1840" t="str">
            <v>Gastroenterology</v>
          </cell>
          <cell r="C1840" t="str">
            <v>Med &amp; Surg Equipment</v>
          </cell>
          <cell r="D1840">
            <v>45938</v>
          </cell>
          <cell r="E1840">
            <v>150</v>
          </cell>
        </row>
        <row r="1841">
          <cell r="A1841">
            <v>2190796</v>
          </cell>
          <cell r="B1841" t="str">
            <v>Gastroenterology</v>
          </cell>
          <cell r="C1841" t="str">
            <v>Med &amp; Surg Equipment</v>
          </cell>
          <cell r="D1841">
            <v>45938</v>
          </cell>
          <cell r="E1841">
            <v>2604</v>
          </cell>
        </row>
        <row r="1842">
          <cell r="A1842">
            <v>2192918</v>
          </cell>
          <cell r="B1842" t="str">
            <v>Gastroenterology</v>
          </cell>
          <cell r="C1842" t="str">
            <v>Med &amp; Surg Equipment</v>
          </cell>
          <cell r="D1842">
            <v>45938</v>
          </cell>
          <cell r="E1842">
            <v>840</v>
          </cell>
        </row>
        <row r="1843">
          <cell r="A1843">
            <v>2192919</v>
          </cell>
          <cell r="B1843" t="str">
            <v>Gastroenterology</v>
          </cell>
          <cell r="C1843" t="str">
            <v>Med &amp; Surg Equipment</v>
          </cell>
          <cell r="D1843">
            <v>45938</v>
          </cell>
          <cell r="E1843">
            <v>300</v>
          </cell>
        </row>
        <row r="1844">
          <cell r="A1844">
            <v>2192920</v>
          </cell>
          <cell r="B1844" t="str">
            <v>Gastroenterology</v>
          </cell>
          <cell r="C1844" t="str">
            <v>Med &amp; Surg Equipment</v>
          </cell>
          <cell r="D1844">
            <v>45938</v>
          </cell>
          <cell r="E1844">
            <v>672</v>
          </cell>
        </row>
        <row r="1845">
          <cell r="A1845">
            <v>2193053</v>
          </cell>
          <cell r="B1845" t="str">
            <v>Gastroenterology</v>
          </cell>
          <cell r="C1845" t="str">
            <v>Med &amp; Surg Equipment</v>
          </cell>
          <cell r="D1845">
            <v>45938</v>
          </cell>
          <cell r="E1845">
            <v>534</v>
          </cell>
        </row>
        <row r="1846">
          <cell r="A1846">
            <v>2193202</v>
          </cell>
          <cell r="B1846" t="str">
            <v>Gastroenterology</v>
          </cell>
          <cell r="C1846" t="str">
            <v>Med &amp; Surg Equipment</v>
          </cell>
          <cell r="D1846">
            <v>45938</v>
          </cell>
          <cell r="E1846">
            <v>58.2</v>
          </cell>
        </row>
        <row r="1847">
          <cell r="A1847">
            <v>2193761</v>
          </cell>
          <cell r="B1847" t="str">
            <v>Gastroenterology</v>
          </cell>
          <cell r="C1847" t="str">
            <v>Med &amp; Surg Equipment</v>
          </cell>
          <cell r="D1847">
            <v>45938</v>
          </cell>
          <cell r="E1847">
            <v>104.4</v>
          </cell>
        </row>
        <row r="1848">
          <cell r="A1848">
            <v>2194062</v>
          </cell>
          <cell r="B1848" t="str">
            <v>Gastroenterology</v>
          </cell>
          <cell r="C1848" t="str">
            <v>Med &amp; Surg Equipment</v>
          </cell>
          <cell r="D1848">
            <v>45938</v>
          </cell>
          <cell r="E1848">
            <v>734.4</v>
          </cell>
        </row>
        <row r="1849">
          <cell r="A1849">
            <v>2190332</v>
          </cell>
          <cell r="B1849" t="str">
            <v>Gastroenterology</v>
          </cell>
          <cell r="C1849" t="str">
            <v>Med &amp; Surg Equipment</v>
          </cell>
          <cell r="D1849">
            <v>45938</v>
          </cell>
          <cell r="E1849">
            <v>1260</v>
          </cell>
        </row>
        <row r="1850">
          <cell r="A1850">
            <v>2174862</v>
          </cell>
          <cell r="B1850" t="str">
            <v>Gastroenterology</v>
          </cell>
          <cell r="C1850" t="str">
            <v>Non Nhs Healthcare - Total</v>
          </cell>
          <cell r="D1850">
            <v>45938</v>
          </cell>
          <cell r="E1850">
            <v>16800</v>
          </cell>
        </row>
        <row r="1851">
          <cell r="A1851">
            <v>2182676</v>
          </cell>
          <cell r="B1851" t="str">
            <v>Gastroenterology</v>
          </cell>
          <cell r="C1851" t="str">
            <v>Non Nhs Healthcare - Total</v>
          </cell>
          <cell r="D1851">
            <v>45938</v>
          </cell>
          <cell r="E1851">
            <v>35700</v>
          </cell>
        </row>
        <row r="1852">
          <cell r="A1852">
            <v>2182461</v>
          </cell>
          <cell r="B1852" t="str">
            <v>Gastroenterology</v>
          </cell>
          <cell r="C1852" t="str">
            <v>Other Miscellaneous</v>
          </cell>
          <cell r="D1852">
            <v>45938</v>
          </cell>
          <cell r="E1852">
            <v>21.6</v>
          </cell>
        </row>
        <row r="1853">
          <cell r="A1853">
            <v>2183624</v>
          </cell>
          <cell r="B1853" t="str">
            <v>Gastroenterology</v>
          </cell>
          <cell r="C1853" t="str">
            <v>Other Miscellaneous</v>
          </cell>
          <cell r="D1853">
            <v>45938</v>
          </cell>
          <cell r="E1853">
            <v>21.6</v>
          </cell>
        </row>
        <row r="1854">
          <cell r="A1854">
            <v>2189498</v>
          </cell>
          <cell r="B1854" t="str">
            <v>Gastroenterology</v>
          </cell>
          <cell r="C1854" t="str">
            <v>Other Miscellaneous</v>
          </cell>
          <cell r="D1854">
            <v>45938</v>
          </cell>
          <cell r="E1854">
            <v>21.6</v>
          </cell>
        </row>
        <row r="1855">
          <cell r="A1855">
            <v>2190302</v>
          </cell>
          <cell r="B1855" t="str">
            <v>Gastroenterology</v>
          </cell>
          <cell r="C1855" t="str">
            <v>Other Miscellaneous</v>
          </cell>
          <cell r="D1855">
            <v>45938</v>
          </cell>
          <cell r="E1855">
            <v>21.6</v>
          </cell>
        </row>
        <row r="1856">
          <cell r="A1856">
            <v>2181982</v>
          </cell>
          <cell r="B1856" t="str">
            <v>Gastroenterology</v>
          </cell>
          <cell r="C1856" t="str">
            <v>Other Miscellaneous</v>
          </cell>
          <cell r="D1856">
            <v>45938</v>
          </cell>
          <cell r="E1856">
            <v>24</v>
          </cell>
        </row>
        <row r="1857">
          <cell r="A1857">
            <v>2190332</v>
          </cell>
          <cell r="B1857" t="str">
            <v>Gastroenterology</v>
          </cell>
          <cell r="C1857" t="str">
            <v>Other Miscellaneous</v>
          </cell>
          <cell r="D1857">
            <v>45938</v>
          </cell>
          <cell r="E1857">
            <v>24</v>
          </cell>
        </row>
        <row r="1858">
          <cell r="A1858">
            <v>2195756</v>
          </cell>
          <cell r="B1858" t="str">
            <v>General Management</v>
          </cell>
          <cell r="C1858" t="str">
            <v>Othr Transport Costs</v>
          </cell>
          <cell r="D1858">
            <v>45938</v>
          </cell>
          <cell r="E1858">
            <v>714</v>
          </cell>
        </row>
        <row r="1859">
          <cell r="A1859">
            <v>2193683</v>
          </cell>
          <cell r="B1859" t="str">
            <v>General Surgery</v>
          </cell>
          <cell r="C1859" t="str">
            <v>Appliances</v>
          </cell>
          <cell r="D1859">
            <v>45938</v>
          </cell>
          <cell r="E1859">
            <v>672.84</v>
          </cell>
        </row>
        <row r="1860">
          <cell r="A1860">
            <v>2193684</v>
          </cell>
          <cell r="B1860" t="str">
            <v>General Surgery</v>
          </cell>
          <cell r="C1860" t="str">
            <v>Appliances</v>
          </cell>
          <cell r="D1860">
            <v>45938</v>
          </cell>
          <cell r="E1860">
            <v>168.48</v>
          </cell>
        </row>
        <row r="1861">
          <cell r="A1861">
            <v>2193687</v>
          </cell>
          <cell r="B1861" t="str">
            <v>General Surgery</v>
          </cell>
          <cell r="C1861" t="str">
            <v>Appliances</v>
          </cell>
          <cell r="D1861">
            <v>45938</v>
          </cell>
          <cell r="E1861">
            <v>114.48</v>
          </cell>
        </row>
        <row r="1862">
          <cell r="A1862">
            <v>2193688</v>
          </cell>
          <cell r="B1862" t="str">
            <v>General Surgery</v>
          </cell>
          <cell r="C1862" t="str">
            <v>Appliances</v>
          </cell>
          <cell r="D1862">
            <v>45938</v>
          </cell>
          <cell r="E1862">
            <v>303.48</v>
          </cell>
        </row>
        <row r="1863">
          <cell r="A1863">
            <v>2190297</v>
          </cell>
          <cell r="B1863" t="str">
            <v>General Surgery</v>
          </cell>
          <cell r="C1863" t="str">
            <v>Furn &amp; Computer Equipt</v>
          </cell>
          <cell r="D1863">
            <v>45938</v>
          </cell>
          <cell r="E1863">
            <v>2535.36</v>
          </cell>
        </row>
        <row r="1864">
          <cell r="A1864">
            <v>2190364</v>
          </cell>
          <cell r="B1864" t="str">
            <v>General Surgery</v>
          </cell>
          <cell r="C1864" t="str">
            <v>Furn &amp; Computer Equipt</v>
          </cell>
          <cell r="D1864">
            <v>45938</v>
          </cell>
          <cell r="E1864">
            <v>318</v>
          </cell>
        </row>
        <row r="1865">
          <cell r="A1865">
            <v>2190866</v>
          </cell>
          <cell r="B1865" t="str">
            <v>General Surgery</v>
          </cell>
          <cell r="C1865" t="str">
            <v>Med &amp; Surg Equipment</v>
          </cell>
          <cell r="D1865">
            <v>45938</v>
          </cell>
          <cell r="E1865">
            <v>280.22000000000003</v>
          </cell>
        </row>
        <row r="1866">
          <cell r="A1866">
            <v>2190937</v>
          </cell>
          <cell r="B1866" t="str">
            <v>General Surgery</v>
          </cell>
          <cell r="C1866" t="str">
            <v>Med &amp; Surg Equipment</v>
          </cell>
          <cell r="D1866">
            <v>45938</v>
          </cell>
          <cell r="E1866">
            <v>219.6</v>
          </cell>
        </row>
        <row r="1867">
          <cell r="A1867">
            <v>2189589</v>
          </cell>
          <cell r="B1867" t="str">
            <v>General Surgery</v>
          </cell>
          <cell r="C1867" t="str">
            <v>Med &amp; Surg Equipment</v>
          </cell>
          <cell r="D1867">
            <v>45938</v>
          </cell>
          <cell r="E1867">
            <v>158.38</v>
          </cell>
        </row>
        <row r="1868">
          <cell r="A1868">
            <v>2190784</v>
          </cell>
          <cell r="B1868" t="str">
            <v>General Surgery</v>
          </cell>
          <cell r="C1868" t="str">
            <v>Med &amp; Surg Equipment</v>
          </cell>
          <cell r="D1868">
            <v>45938</v>
          </cell>
          <cell r="E1868">
            <v>3420</v>
          </cell>
        </row>
        <row r="1869">
          <cell r="A1869">
            <v>2193683</v>
          </cell>
          <cell r="B1869" t="str">
            <v>General Surgery</v>
          </cell>
          <cell r="C1869" t="str">
            <v>Other Miscellaneous</v>
          </cell>
          <cell r="D1869">
            <v>45938</v>
          </cell>
          <cell r="E1869">
            <v>7.2</v>
          </cell>
        </row>
        <row r="1870">
          <cell r="A1870">
            <v>2193684</v>
          </cell>
          <cell r="B1870" t="str">
            <v>General Surgery</v>
          </cell>
          <cell r="C1870" t="str">
            <v>Other Miscellaneous</v>
          </cell>
          <cell r="D1870">
            <v>45938</v>
          </cell>
          <cell r="E1870">
            <v>7.2</v>
          </cell>
        </row>
        <row r="1871">
          <cell r="A1871">
            <v>2193687</v>
          </cell>
          <cell r="B1871" t="str">
            <v>General Surgery</v>
          </cell>
          <cell r="C1871" t="str">
            <v>Other Miscellaneous</v>
          </cell>
          <cell r="D1871">
            <v>45938</v>
          </cell>
          <cell r="E1871">
            <v>7.2</v>
          </cell>
        </row>
        <row r="1872">
          <cell r="A1872">
            <v>2193688</v>
          </cell>
          <cell r="B1872" t="str">
            <v>General Surgery</v>
          </cell>
          <cell r="C1872" t="str">
            <v>Other Miscellaneous</v>
          </cell>
          <cell r="D1872">
            <v>45938</v>
          </cell>
          <cell r="E1872">
            <v>7.2</v>
          </cell>
        </row>
        <row r="1873">
          <cell r="A1873">
            <v>2190364</v>
          </cell>
          <cell r="B1873" t="str">
            <v>General Surgery</v>
          </cell>
          <cell r="C1873" t="str">
            <v>Other Miscellaneous</v>
          </cell>
          <cell r="D1873">
            <v>45938</v>
          </cell>
          <cell r="E1873">
            <v>60</v>
          </cell>
        </row>
        <row r="1874">
          <cell r="A1874">
            <v>2190900</v>
          </cell>
          <cell r="B1874" t="str">
            <v>General Surgery</v>
          </cell>
          <cell r="C1874" t="str">
            <v>Printing &amp; Stationery</v>
          </cell>
          <cell r="D1874">
            <v>45938</v>
          </cell>
          <cell r="E1874">
            <v>186.62</v>
          </cell>
        </row>
        <row r="1875">
          <cell r="A1875">
            <v>2196135</v>
          </cell>
          <cell r="B1875" t="str">
            <v>Hard Fm</v>
          </cell>
          <cell r="C1875" t="str">
            <v>Building &amp; Eng Contracts</v>
          </cell>
          <cell r="D1875">
            <v>45938</v>
          </cell>
          <cell r="E1875">
            <v>180</v>
          </cell>
        </row>
        <row r="1876">
          <cell r="A1876">
            <v>2191013</v>
          </cell>
          <cell r="B1876" t="str">
            <v>Hard Fm</v>
          </cell>
          <cell r="C1876" t="str">
            <v>Building &amp; Eng Contracts</v>
          </cell>
          <cell r="D1876">
            <v>45938</v>
          </cell>
          <cell r="E1876">
            <v>2440.8000000000002</v>
          </cell>
        </row>
        <row r="1877">
          <cell r="A1877">
            <v>2190284</v>
          </cell>
          <cell r="B1877" t="str">
            <v>Hard Fm</v>
          </cell>
          <cell r="C1877" t="str">
            <v>Building &amp; Eng Contracts</v>
          </cell>
          <cell r="D1877">
            <v>45938</v>
          </cell>
          <cell r="E1877">
            <v>2870.1</v>
          </cell>
        </row>
        <row r="1878">
          <cell r="A1878">
            <v>2190988</v>
          </cell>
          <cell r="B1878" t="str">
            <v>Hard Fm</v>
          </cell>
          <cell r="C1878" t="str">
            <v>Building &amp; Eng Equipt</v>
          </cell>
          <cell r="D1878">
            <v>45938</v>
          </cell>
          <cell r="E1878">
            <v>4948.8</v>
          </cell>
        </row>
        <row r="1879">
          <cell r="A1879">
            <v>2190989</v>
          </cell>
          <cell r="B1879" t="str">
            <v>Hard Fm</v>
          </cell>
          <cell r="C1879" t="str">
            <v>Building &amp; Eng Equipt</v>
          </cell>
          <cell r="D1879">
            <v>45938</v>
          </cell>
          <cell r="E1879">
            <v>1380</v>
          </cell>
        </row>
        <row r="1880">
          <cell r="A1880">
            <v>2194503</v>
          </cell>
          <cell r="B1880" t="str">
            <v>Hard Fm</v>
          </cell>
          <cell r="C1880" t="str">
            <v>Building &amp; Eng Equipt</v>
          </cell>
          <cell r="D1880">
            <v>45938</v>
          </cell>
          <cell r="E1880">
            <v>35.83</v>
          </cell>
        </row>
        <row r="1881">
          <cell r="A1881">
            <v>2191054</v>
          </cell>
          <cell r="B1881" t="str">
            <v>Hard Fm</v>
          </cell>
          <cell r="C1881" t="str">
            <v>Building &amp; Eng Equipt</v>
          </cell>
          <cell r="D1881">
            <v>45938</v>
          </cell>
          <cell r="E1881">
            <v>768</v>
          </cell>
        </row>
        <row r="1882">
          <cell r="A1882">
            <v>2190294</v>
          </cell>
          <cell r="B1882" t="str">
            <v>Hard Fm</v>
          </cell>
          <cell r="C1882" t="str">
            <v>Building &amp; Eng Equipt</v>
          </cell>
          <cell r="D1882">
            <v>45938</v>
          </cell>
          <cell r="E1882">
            <v>917.33</v>
          </cell>
        </row>
        <row r="1883">
          <cell r="A1883">
            <v>2190295</v>
          </cell>
          <cell r="B1883" t="str">
            <v>Hard Fm</v>
          </cell>
          <cell r="C1883" t="str">
            <v>Building &amp; Eng Equipt</v>
          </cell>
          <cell r="D1883">
            <v>45938</v>
          </cell>
          <cell r="E1883">
            <v>284.95999999999998</v>
          </cell>
        </row>
        <row r="1884">
          <cell r="A1884">
            <v>2190335</v>
          </cell>
          <cell r="B1884" t="str">
            <v>Hard Fm</v>
          </cell>
          <cell r="C1884" t="str">
            <v>Building &amp; Eng Equipt</v>
          </cell>
          <cell r="D1884">
            <v>45938</v>
          </cell>
          <cell r="E1884">
            <v>612.66999999999996</v>
          </cell>
        </row>
        <row r="1885">
          <cell r="A1885">
            <v>2190336</v>
          </cell>
          <cell r="B1885" t="str">
            <v>Hard Fm</v>
          </cell>
          <cell r="C1885" t="str">
            <v>Building &amp; Eng Equipt</v>
          </cell>
          <cell r="D1885">
            <v>45938</v>
          </cell>
          <cell r="E1885">
            <v>512.04</v>
          </cell>
        </row>
        <row r="1886">
          <cell r="A1886">
            <v>2190337</v>
          </cell>
          <cell r="B1886" t="str">
            <v>Hard Fm</v>
          </cell>
          <cell r="C1886" t="str">
            <v>Building &amp; Eng Equipt</v>
          </cell>
          <cell r="D1886">
            <v>45938</v>
          </cell>
          <cell r="E1886">
            <v>1510.39</v>
          </cell>
        </row>
        <row r="1887">
          <cell r="A1887">
            <v>2190338</v>
          </cell>
          <cell r="B1887" t="str">
            <v>Hard Fm</v>
          </cell>
          <cell r="C1887" t="str">
            <v>Building &amp; Eng Equipt</v>
          </cell>
          <cell r="D1887">
            <v>45938</v>
          </cell>
          <cell r="E1887">
            <v>1308.71</v>
          </cell>
        </row>
        <row r="1888">
          <cell r="A1888">
            <v>2190339</v>
          </cell>
          <cell r="B1888" t="str">
            <v>Hard Fm</v>
          </cell>
          <cell r="C1888" t="str">
            <v>Building &amp; Eng Equipt</v>
          </cell>
          <cell r="D1888">
            <v>45938</v>
          </cell>
          <cell r="E1888">
            <v>720.24</v>
          </cell>
        </row>
        <row r="1889">
          <cell r="A1889">
            <v>2190379</v>
          </cell>
          <cell r="B1889" t="str">
            <v>Hard Fm</v>
          </cell>
          <cell r="C1889" t="str">
            <v>Building &amp; Eng Equipt</v>
          </cell>
          <cell r="D1889">
            <v>45938</v>
          </cell>
          <cell r="E1889">
            <v>1638.42</v>
          </cell>
        </row>
        <row r="1890">
          <cell r="A1890">
            <v>2192736</v>
          </cell>
          <cell r="B1890" t="str">
            <v>Hard Fm</v>
          </cell>
          <cell r="C1890" t="str">
            <v>Building &amp; Eng Equipt</v>
          </cell>
          <cell r="D1890">
            <v>45938</v>
          </cell>
          <cell r="E1890">
            <v>3961.2</v>
          </cell>
        </row>
        <row r="1891">
          <cell r="A1891">
            <v>2189309</v>
          </cell>
          <cell r="B1891" t="str">
            <v>Hard Fm</v>
          </cell>
          <cell r="C1891" t="str">
            <v>Building &amp; Eng Equipt</v>
          </cell>
          <cell r="D1891">
            <v>45938</v>
          </cell>
          <cell r="E1891">
            <v>429.35</v>
          </cell>
        </row>
        <row r="1892">
          <cell r="A1892">
            <v>2110347</v>
          </cell>
          <cell r="B1892" t="str">
            <v>Hard Fm</v>
          </cell>
          <cell r="C1892" t="str">
            <v>Building &amp; Eng Equipt</v>
          </cell>
          <cell r="D1892">
            <v>45938</v>
          </cell>
          <cell r="E1892">
            <v>84.6</v>
          </cell>
        </row>
        <row r="1893">
          <cell r="A1893">
            <v>2191012</v>
          </cell>
          <cell r="B1893" t="str">
            <v>Hard Fm</v>
          </cell>
          <cell r="C1893" t="str">
            <v>Building &amp; Eng Equipt</v>
          </cell>
          <cell r="D1893">
            <v>45938</v>
          </cell>
          <cell r="E1893">
            <v>97.2</v>
          </cell>
        </row>
        <row r="1894">
          <cell r="A1894">
            <v>2195648</v>
          </cell>
          <cell r="B1894" t="str">
            <v>Hard Fm</v>
          </cell>
          <cell r="C1894" t="str">
            <v>Building &amp; Eng Equipt</v>
          </cell>
          <cell r="D1894">
            <v>45938</v>
          </cell>
          <cell r="E1894">
            <v>570</v>
          </cell>
        </row>
        <row r="1895">
          <cell r="A1895">
            <v>2195649</v>
          </cell>
          <cell r="B1895" t="str">
            <v>Hard Fm</v>
          </cell>
          <cell r="C1895" t="str">
            <v>Building &amp; Eng Equipt</v>
          </cell>
          <cell r="D1895">
            <v>45938</v>
          </cell>
          <cell r="E1895">
            <v>1404</v>
          </cell>
        </row>
        <row r="1896">
          <cell r="A1896">
            <v>2190290</v>
          </cell>
          <cell r="B1896" t="str">
            <v>Hard Fm</v>
          </cell>
          <cell r="C1896" t="str">
            <v>Building &amp; Eng Equipt</v>
          </cell>
          <cell r="D1896">
            <v>45938</v>
          </cell>
          <cell r="E1896">
            <v>990</v>
          </cell>
        </row>
        <row r="1897">
          <cell r="A1897">
            <v>2189592</v>
          </cell>
          <cell r="B1897" t="str">
            <v>Hard Fm</v>
          </cell>
          <cell r="C1897" t="str">
            <v>Building &amp; Eng Equipt</v>
          </cell>
          <cell r="D1897">
            <v>45938</v>
          </cell>
          <cell r="E1897">
            <v>1623.6</v>
          </cell>
        </row>
        <row r="1898">
          <cell r="A1898">
            <v>2189617</v>
          </cell>
          <cell r="B1898" t="str">
            <v>Hard Fm</v>
          </cell>
          <cell r="C1898" t="str">
            <v>Building &amp; Eng Equipt</v>
          </cell>
          <cell r="D1898">
            <v>45938</v>
          </cell>
          <cell r="E1898">
            <v>1903.5</v>
          </cell>
        </row>
        <row r="1899">
          <cell r="A1899">
            <v>2189603</v>
          </cell>
          <cell r="B1899" t="str">
            <v>Hard Fm</v>
          </cell>
          <cell r="C1899" t="str">
            <v>Building &amp; Eng Equipt</v>
          </cell>
          <cell r="D1899">
            <v>45938</v>
          </cell>
          <cell r="E1899">
            <v>91.67</v>
          </cell>
        </row>
        <row r="1900">
          <cell r="A1900">
            <v>2189604</v>
          </cell>
          <cell r="B1900" t="str">
            <v>Hard Fm</v>
          </cell>
          <cell r="C1900" t="str">
            <v>Building &amp; Eng Equipt</v>
          </cell>
          <cell r="D1900">
            <v>45938</v>
          </cell>
          <cell r="E1900">
            <v>7.92</v>
          </cell>
        </row>
        <row r="1901">
          <cell r="A1901">
            <v>2189605</v>
          </cell>
          <cell r="B1901" t="str">
            <v>Hard Fm</v>
          </cell>
          <cell r="C1901" t="str">
            <v>Building &amp; Eng Equipt</v>
          </cell>
          <cell r="D1901">
            <v>45938</v>
          </cell>
          <cell r="E1901">
            <v>37.9</v>
          </cell>
        </row>
        <row r="1902">
          <cell r="A1902">
            <v>2189606</v>
          </cell>
          <cell r="B1902" t="str">
            <v>Hard Fm</v>
          </cell>
          <cell r="C1902" t="str">
            <v>Building &amp; Eng Equipt</v>
          </cell>
          <cell r="D1902">
            <v>45938</v>
          </cell>
          <cell r="E1902">
            <v>179.4</v>
          </cell>
        </row>
        <row r="1903">
          <cell r="A1903">
            <v>2189607</v>
          </cell>
          <cell r="B1903" t="str">
            <v>Hard Fm</v>
          </cell>
          <cell r="C1903" t="str">
            <v>Building &amp; Eng Equipt</v>
          </cell>
          <cell r="D1903">
            <v>45938</v>
          </cell>
          <cell r="E1903">
            <v>218.37</v>
          </cell>
        </row>
        <row r="1904">
          <cell r="A1904">
            <v>2189608</v>
          </cell>
          <cell r="B1904" t="str">
            <v>Hard Fm</v>
          </cell>
          <cell r="C1904" t="str">
            <v>Building &amp; Eng Equipt</v>
          </cell>
          <cell r="D1904">
            <v>45938</v>
          </cell>
          <cell r="E1904">
            <v>41.46</v>
          </cell>
        </row>
        <row r="1905">
          <cell r="A1905">
            <v>2190315</v>
          </cell>
          <cell r="B1905" t="str">
            <v>Hard Fm</v>
          </cell>
          <cell r="C1905" t="str">
            <v>Building &amp; Eng Equipt</v>
          </cell>
          <cell r="D1905">
            <v>45938</v>
          </cell>
          <cell r="E1905">
            <v>360</v>
          </cell>
        </row>
        <row r="1906">
          <cell r="A1906">
            <v>2190869</v>
          </cell>
          <cell r="B1906" t="str">
            <v>Hard Fm</v>
          </cell>
          <cell r="C1906" t="str">
            <v>Building &amp; Eng Equipt</v>
          </cell>
          <cell r="D1906">
            <v>45938</v>
          </cell>
          <cell r="E1906">
            <v>360</v>
          </cell>
        </row>
        <row r="1907">
          <cell r="A1907">
            <v>2189453</v>
          </cell>
          <cell r="B1907" t="str">
            <v>Hard Fm</v>
          </cell>
          <cell r="C1907" t="str">
            <v>Building &amp; Eng Equipt</v>
          </cell>
          <cell r="D1907">
            <v>45938</v>
          </cell>
          <cell r="E1907">
            <v>468</v>
          </cell>
        </row>
        <row r="1908">
          <cell r="A1908">
            <v>2189454</v>
          </cell>
          <cell r="B1908" t="str">
            <v>Hard Fm</v>
          </cell>
          <cell r="C1908" t="str">
            <v>Building &amp; Eng Equipt</v>
          </cell>
          <cell r="D1908">
            <v>45938</v>
          </cell>
          <cell r="E1908">
            <v>540</v>
          </cell>
        </row>
        <row r="1909">
          <cell r="A1909">
            <v>2189461</v>
          </cell>
          <cell r="B1909" t="str">
            <v>Hard Fm</v>
          </cell>
          <cell r="C1909" t="str">
            <v>Building &amp; Eng Equipt</v>
          </cell>
          <cell r="D1909">
            <v>45938</v>
          </cell>
          <cell r="E1909">
            <v>661.5</v>
          </cell>
        </row>
        <row r="1910">
          <cell r="A1910">
            <v>2193711</v>
          </cell>
          <cell r="B1910" t="str">
            <v>Hard Fm</v>
          </cell>
          <cell r="C1910" t="str">
            <v>Building &amp; Eng Equipt</v>
          </cell>
          <cell r="D1910">
            <v>45938</v>
          </cell>
          <cell r="E1910">
            <v>733.2</v>
          </cell>
        </row>
        <row r="1911">
          <cell r="A1911">
            <v>2185825</v>
          </cell>
          <cell r="B1911" t="str">
            <v>Hard Fm</v>
          </cell>
          <cell r="C1911" t="str">
            <v>Building &amp; Eng Equipt</v>
          </cell>
          <cell r="D1911">
            <v>45938</v>
          </cell>
          <cell r="E1911">
            <v>780</v>
          </cell>
        </row>
        <row r="1912">
          <cell r="A1912">
            <v>2195299</v>
          </cell>
          <cell r="B1912" t="str">
            <v>Hard Fm</v>
          </cell>
          <cell r="C1912" t="str">
            <v>Building &amp; Eng Equipt</v>
          </cell>
          <cell r="D1912">
            <v>45938</v>
          </cell>
          <cell r="E1912">
            <v>154</v>
          </cell>
        </row>
        <row r="1913">
          <cell r="A1913">
            <v>2190918</v>
          </cell>
          <cell r="B1913" t="str">
            <v>Hard Fm</v>
          </cell>
          <cell r="C1913" t="str">
            <v>Building &amp; Eng Equipt</v>
          </cell>
          <cell r="D1913">
            <v>45938</v>
          </cell>
          <cell r="E1913">
            <v>833.09</v>
          </cell>
        </row>
        <row r="1914">
          <cell r="A1914">
            <v>2190452</v>
          </cell>
          <cell r="B1914" t="str">
            <v>Hard Fm</v>
          </cell>
          <cell r="C1914" t="str">
            <v>Consultancy Services</v>
          </cell>
          <cell r="D1914">
            <v>45938</v>
          </cell>
          <cell r="E1914">
            <v>215.02</v>
          </cell>
        </row>
        <row r="1915">
          <cell r="A1915">
            <v>2190453</v>
          </cell>
          <cell r="B1915" t="str">
            <v>Hard Fm</v>
          </cell>
          <cell r="C1915" t="str">
            <v>Consultancy Services</v>
          </cell>
          <cell r="D1915">
            <v>45938</v>
          </cell>
          <cell r="E1915">
            <v>895.94</v>
          </cell>
        </row>
        <row r="1916">
          <cell r="A1916">
            <v>2190454</v>
          </cell>
          <cell r="B1916" t="str">
            <v>Hard Fm</v>
          </cell>
          <cell r="C1916" t="str">
            <v>Consultancy Services</v>
          </cell>
          <cell r="D1916">
            <v>45938</v>
          </cell>
          <cell r="E1916">
            <v>949.7</v>
          </cell>
        </row>
        <row r="1917">
          <cell r="A1917">
            <v>2192679</v>
          </cell>
          <cell r="B1917" t="str">
            <v>Hard Fm</v>
          </cell>
          <cell r="C1917" t="str">
            <v>Consultancy Services</v>
          </cell>
          <cell r="D1917">
            <v>45938</v>
          </cell>
          <cell r="E1917">
            <v>1344</v>
          </cell>
        </row>
        <row r="1918">
          <cell r="A1918">
            <v>2192680</v>
          </cell>
          <cell r="B1918" t="str">
            <v>Hard Fm</v>
          </cell>
          <cell r="C1918" t="str">
            <v>Consultancy Services</v>
          </cell>
          <cell r="D1918">
            <v>45938</v>
          </cell>
          <cell r="E1918">
            <v>10080</v>
          </cell>
        </row>
        <row r="1919">
          <cell r="A1919">
            <v>2190892</v>
          </cell>
          <cell r="B1919" t="str">
            <v>Hard Fm</v>
          </cell>
          <cell r="C1919" t="str">
            <v>Consultancy Services</v>
          </cell>
          <cell r="D1919">
            <v>45938</v>
          </cell>
          <cell r="E1919">
            <v>1062</v>
          </cell>
        </row>
        <row r="1920">
          <cell r="A1920">
            <v>2190896</v>
          </cell>
          <cell r="B1920" t="str">
            <v>Hard Fm</v>
          </cell>
          <cell r="C1920" t="str">
            <v>Consultancy Services</v>
          </cell>
          <cell r="D1920">
            <v>45938</v>
          </cell>
          <cell r="E1920">
            <v>9732</v>
          </cell>
        </row>
        <row r="1921">
          <cell r="A1921">
            <v>2190897</v>
          </cell>
          <cell r="B1921" t="str">
            <v>Hard Fm</v>
          </cell>
          <cell r="C1921" t="str">
            <v>Consultancy Services</v>
          </cell>
          <cell r="D1921">
            <v>45938</v>
          </cell>
          <cell r="E1921">
            <v>1575</v>
          </cell>
        </row>
        <row r="1922">
          <cell r="A1922">
            <v>2190437</v>
          </cell>
          <cell r="B1922" t="str">
            <v>Hard Fm</v>
          </cell>
          <cell r="C1922" t="str">
            <v>Education And Training</v>
          </cell>
          <cell r="D1922">
            <v>45938</v>
          </cell>
          <cell r="E1922">
            <v>684</v>
          </cell>
        </row>
        <row r="1923">
          <cell r="A1923">
            <v>2172639</v>
          </cell>
          <cell r="B1923" t="str">
            <v>Hard Fm</v>
          </cell>
          <cell r="C1923" t="str">
            <v>Education And Training</v>
          </cell>
          <cell r="D1923">
            <v>45938</v>
          </cell>
          <cell r="E1923">
            <v>3844</v>
          </cell>
        </row>
        <row r="1924">
          <cell r="A1924">
            <v>2190485</v>
          </cell>
          <cell r="B1924" t="str">
            <v>Hard Fm</v>
          </cell>
          <cell r="C1924" t="str">
            <v>Furn &amp; Computer Equipt</v>
          </cell>
          <cell r="D1924">
            <v>45938</v>
          </cell>
          <cell r="E1924">
            <v>3700</v>
          </cell>
        </row>
        <row r="1925">
          <cell r="A1925">
            <v>2195196</v>
          </cell>
          <cell r="B1925" t="str">
            <v>Hard Fm</v>
          </cell>
          <cell r="C1925" t="str">
            <v>Furn &amp; Computer Equipt</v>
          </cell>
          <cell r="D1925">
            <v>45938</v>
          </cell>
          <cell r="E1925">
            <v>568.5</v>
          </cell>
        </row>
        <row r="1926">
          <cell r="A1926">
            <v>2161359</v>
          </cell>
          <cell r="B1926" t="str">
            <v>Hard Fm</v>
          </cell>
          <cell r="C1926" t="str">
            <v>Furn &amp; Computer Equipt</v>
          </cell>
          <cell r="D1926">
            <v>45938</v>
          </cell>
          <cell r="E1926">
            <v>3972</v>
          </cell>
        </row>
        <row r="1927">
          <cell r="A1927">
            <v>2189500</v>
          </cell>
          <cell r="B1927" t="str">
            <v>Hard Fm</v>
          </cell>
          <cell r="C1927" t="str">
            <v>Furn &amp; Computer Equipt</v>
          </cell>
          <cell r="D1927">
            <v>45938</v>
          </cell>
          <cell r="E1927">
            <v>636.41999999999996</v>
          </cell>
        </row>
        <row r="1928">
          <cell r="A1928">
            <v>2190433</v>
          </cell>
          <cell r="B1928" t="str">
            <v>Hosted</v>
          </cell>
          <cell r="C1928" t="str">
            <v>Education And Training</v>
          </cell>
          <cell r="D1928">
            <v>45938</v>
          </cell>
          <cell r="E1928">
            <v>1680</v>
          </cell>
        </row>
        <row r="1929">
          <cell r="A1929">
            <v>2189548</v>
          </cell>
          <cell r="B1929" t="str">
            <v>Hosted</v>
          </cell>
          <cell r="C1929" t="str">
            <v>Education And Training</v>
          </cell>
          <cell r="D1929">
            <v>45938</v>
          </cell>
          <cell r="E1929">
            <v>4725</v>
          </cell>
        </row>
        <row r="1930">
          <cell r="A1930">
            <v>2192173</v>
          </cell>
          <cell r="B1930" t="str">
            <v>Hosted</v>
          </cell>
          <cell r="C1930" t="str">
            <v>Other Miscellaneous</v>
          </cell>
          <cell r="D1930">
            <v>45938</v>
          </cell>
          <cell r="E1930">
            <v>1052.4000000000001</v>
          </cell>
        </row>
        <row r="1931">
          <cell r="A1931">
            <v>2188302</v>
          </cell>
          <cell r="B1931" t="str">
            <v>Hr Projects</v>
          </cell>
          <cell r="C1931" t="str">
            <v>Other Miscellaneous</v>
          </cell>
          <cell r="D1931">
            <v>45938</v>
          </cell>
          <cell r="E1931">
            <v>11.28</v>
          </cell>
        </row>
        <row r="1932">
          <cell r="A1932">
            <v>2191073</v>
          </cell>
          <cell r="B1932" t="str">
            <v>Hr Projects</v>
          </cell>
          <cell r="C1932" t="str">
            <v>Other Miscellaneous</v>
          </cell>
          <cell r="D1932">
            <v>45938</v>
          </cell>
          <cell r="E1932">
            <v>-11.28</v>
          </cell>
        </row>
        <row r="1933">
          <cell r="A1933">
            <v>2195988</v>
          </cell>
          <cell r="B1933" t="str">
            <v>Hr Projects</v>
          </cell>
          <cell r="C1933" t="str">
            <v>Other Miscellaneous</v>
          </cell>
          <cell r="D1933">
            <v>45938</v>
          </cell>
          <cell r="E1933">
            <v>11788.53</v>
          </cell>
        </row>
        <row r="1934">
          <cell r="A1934">
            <v>2190361</v>
          </cell>
          <cell r="B1934" t="str">
            <v>It Digital</v>
          </cell>
          <cell r="C1934" t="str">
            <v>Furn &amp; Computer Equipt</v>
          </cell>
          <cell r="D1934">
            <v>45938</v>
          </cell>
          <cell r="E1934">
            <v>69600</v>
          </cell>
        </row>
        <row r="1935">
          <cell r="A1935">
            <v>2195759</v>
          </cell>
          <cell r="B1935" t="str">
            <v>It Technology</v>
          </cell>
          <cell r="C1935" t="str">
            <v>Computer Hardware &amp; Maint</v>
          </cell>
          <cell r="D1935">
            <v>45938</v>
          </cell>
          <cell r="E1935">
            <v>3483.89</v>
          </cell>
        </row>
        <row r="1936">
          <cell r="A1936">
            <v>2195971</v>
          </cell>
          <cell r="B1936" t="str">
            <v>It Technology</v>
          </cell>
          <cell r="C1936" t="str">
            <v>Computer Hardware &amp; Maint</v>
          </cell>
          <cell r="D1936">
            <v>45938</v>
          </cell>
          <cell r="E1936">
            <v>3483.89</v>
          </cell>
        </row>
        <row r="1937">
          <cell r="A1937">
            <v>2189200</v>
          </cell>
          <cell r="B1937" t="str">
            <v>It Technology</v>
          </cell>
          <cell r="C1937" t="str">
            <v>Computer Hardware &amp; Maint</v>
          </cell>
          <cell r="D1937">
            <v>45938</v>
          </cell>
          <cell r="E1937">
            <v>99392.65</v>
          </cell>
        </row>
        <row r="1938">
          <cell r="A1938">
            <v>2195906</v>
          </cell>
          <cell r="B1938" t="str">
            <v>It Technology</v>
          </cell>
          <cell r="C1938" t="str">
            <v>Telephones</v>
          </cell>
          <cell r="D1938">
            <v>45938</v>
          </cell>
          <cell r="E1938">
            <v>2019.91</v>
          </cell>
        </row>
        <row r="1939">
          <cell r="A1939">
            <v>2193806</v>
          </cell>
          <cell r="B1939" t="str">
            <v>It Technology</v>
          </cell>
          <cell r="C1939" t="str">
            <v>Telephones</v>
          </cell>
          <cell r="D1939">
            <v>45938</v>
          </cell>
          <cell r="E1939">
            <v>3982.17</v>
          </cell>
        </row>
        <row r="1940">
          <cell r="A1940">
            <v>2187671</v>
          </cell>
          <cell r="B1940" t="str">
            <v>Lbr Flexible Funding</v>
          </cell>
          <cell r="C1940" t="str">
            <v>Education And Training</v>
          </cell>
          <cell r="D1940">
            <v>45938</v>
          </cell>
          <cell r="E1940">
            <v>450</v>
          </cell>
        </row>
        <row r="1941">
          <cell r="A1941">
            <v>2192218</v>
          </cell>
          <cell r="B1941" t="str">
            <v>Lbr Flexible Funding</v>
          </cell>
          <cell r="C1941" t="str">
            <v>Education And Training</v>
          </cell>
          <cell r="D1941">
            <v>45938</v>
          </cell>
          <cell r="E1941">
            <v>445</v>
          </cell>
        </row>
        <row r="1942">
          <cell r="A1942">
            <v>2190911</v>
          </cell>
          <cell r="B1942" t="str">
            <v>Lbr Flexible Funding</v>
          </cell>
          <cell r="C1942" t="str">
            <v>Education And Training</v>
          </cell>
          <cell r="D1942">
            <v>45938</v>
          </cell>
          <cell r="E1942">
            <v>450</v>
          </cell>
        </row>
        <row r="1943">
          <cell r="A1943">
            <v>2190906</v>
          </cell>
          <cell r="B1943" t="str">
            <v>Lbr Flexible Funding</v>
          </cell>
          <cell r="C1943" t="str">
            <v>Education And Training</v>
          </cell>
          <cell r="D1943">
            <v>45938</v>
          </cell>
          <cell r="E1943">
            <v>900</v>
          </cell>
        </row>
        <row r="1944">
          <cell r="A1944">
            <v>2192934</v>
          </cell>
          <cell r="B1944" t="str">
            <v>Lbr Flexible Funding</v>
          </cell>
          <cell r="C1944" t="str">
            <v>Education And Training</v>
          </cell>
          <cell r="D1944">
            <v>45938</v>
          </cell>
          <cell r="E1944">
            <v>5000</v>
          </cell>
        </row>
        <row r="1945">
          <cell r="A1945">
            <v>2191066</v>
          </cell>
          <cell r="B1945" t="str">
            <v>Lbr Flexible Funding</v>
          </cell>
          <cell r="C1945" t="str">
            <v>Education And Training</v>
          </cell>
          <cell r="D1945">
            <v>45938</v>
          </cell>
          <cell r="E1945">
            <v>168</v>
          </cell>
        </row>
        <row r="1946">
          <cell r="A1946">
            <v>2192778</v>
          </cell>
          <cell r="B1946" t="str">
            <v>Lbr Flexible Funding</v>
          </cell>
          <cell r="C1946" t="str">
            <v>Education And Training</v>
          </cell>
          <cell r="D1946">
            <v>45938</v>
          </cell>
          <cell r="E1946">
            <v>625</v>
          </cell>
        </row>
        <row r="1947">
          <cell r="A1947">
            <v>2190304</v>
          </cell>
          <cell r="B1947" t="str">
            <v>Lbr Flexible Funding</v>
          </cell>
          <cell r="C1947" t="str">
            <v>Education And Training</v>
          </cell>
          <cell r="D1947">
            <v>45938</v>
          </cell>
          <cell r="E1947">
            <v>123</v>
          </cell>
        </row>
        <row r="1948">
          <cell r="A1948">
            <v>2189542</v>
          </cell>
          <cell r="B1948" t="str">
            <v>Lbr Flexible Funding</v>
          </cell>
          <cell r="C1948" t="str">
            <v>Education And Training</v>
          </cell>
          <cell r="D1948">
            <v>45938</v>
          </cell>
          <cell r="E1948">
            <v>324</v>
          </cell>
        </row>
        <row r="1949">
          <cell r="A1949">
            <v>2189544</v>
          </cell>
          <cell r="B1949" t="str">
            <v>Lbr Flexible Funding</v>
          </cell>
          <cell r="C1949" t="str">
            <v>Education And Training</v>
          </cell>
          <cell r="D1949">
            <v>45938</v>
          </cell>
          <cell r="E1949">
            <v>402</v>
          </cell>
        </row>
        <row r="1950">
          <cell r="A1950">
            <v>2192971</v>
          </cell>
          <cell r="B1950" t="str">
            <v>Lbr Flexible Funding</v>
          </cell>
          <cell r="C1950" t="str">
            <v>Education And Training</v>
          </cell>
          <cell r="D1950">
            <v>45938</v>
          </cell>
          <cell r="E1950">
            <v>180</v>
          </cell>
        </row>
        <row r="1951">
          <cell r="A1951">
            <v>2193096</v>
          </cell>
          <cell r="B1951" t="str">
            <v>Lbr Flexible Funding</v>
          </cell>
          <cell r="C1951" t="str">
            <v>Education And Training</v>
          </cell>
          <cell r="D1951">
            <v>45938</v>
          </cell>
          <cell r="E1951">
            <v>3336</v>
          </cell>
        </row>
        <row r="1952">
          <cell r="A1952">
            <v>2192174</v>
          </cell>
          <cell r="B1952" t="str">
            <v>Library</v>
          </cell>
          <cell r="C1952" t="str">
            <v>Printing &amp; Stationery</v>
          </cell>
          <cell r="D1952">
            <v>45938</v>
          </cell>
          <cell r="E1952">
            <v>95.35</v>
          </cell>
        </row>
        <row r="1953">
          <cell r="A1953">
            <v>2189536</v>
          </cell>
          <cell r="B1953" t="str">
            <v>Library</v>
          </cell>
          <cell r="C1953" t="str">
            <v>Printing &amp; Stationery</v>
          </cell>
          <cell r="D1953">
            <v>45938</v>
          </cell>
          <cell r="E1953">
            <v>73.16</v>
          </cell>
        </row>
        <row r="1954">
          <cell r="A1954">
            <v>2191049</v>
          </cell>
          <cell r="B1954" t="str">
            <v>Library</v>
          </cell>
          <cell r="C1954" t="str">
            <v>Printing &amp; Stationery</v>
          </cell>
          <cell r="D1954">
            <v>45938</v>
          </cell>
          <cell r="E1954">
            <v>84.08</v>
          </cell>
        </row>
        <row r="1955">
          <cell r="A1955">
            <v>2192776</v>
          </cell>
          <cell r="B1955" t="str">
            <v>Library</v>
          </cell>
          <cell r="C1955" t="str">
            <v>Printing &amp; Stationery</v>
          </cell>
          <cell r="D1955">
            <v>45938</v>
          </cell>
          <cell r="E1955">
            <v>1085</v>
          </cell>
        </row>
        <row r="1956">
          <cell r="A1956">
            <v>2190934</v>
          </cell>
          <cell r="B1956" t="str">
            <v>Maternity And Neonatal Care</v>
          </cell>
          <cell r="C1956" t="str">
            <v>Education And Training</v>
          </cell>
          <cell r="D1956">
            <v>45938</v>
          </cell>
          <cell r="E1956">
            <v>1802.98</v>
          </cell>
        </row>
        <row r="1957">
          <cell r="A1957">
            <v>2190413</v>
          </cell>
          <cell r="B1957" t="str">
            <v>Maternity And Neonatal Care</v>
          </cell>
          <cell r="C1957" t="str">
            <v>Laboratory Equipment</v>
          </cell>
          <cell r="D1957">
            <v>45938</v>
          </cell>
          <cell r="E1957">
            <v>4331.8999999999996</v>
          </cell>
        </row>
        <row r="1958">
          <cell r="A1958">
            <v>2190312</v>
          </cell>
          <cell r="B1958" t="str">
            <v>Maternity And Neonatal Care</v>
          </cell>
          <cell r="C1958" t="str">
            <v>Med &amp; Surg Equipment</v>
          </cell>
          <cell r="D1958">
            <v>45938</v>
          </cell>
          <cell r="E1958">
            <v>344.4</v>
          </cell>
        </row>
        <row r="1959">
          <cell r="A1959">
            <v>2190344</v>
          </cell>
          <cell r="B1959" t="str">
            <v>Maternity And Neonatal Care</v>
          </cell>
          <cell r="C1959" t="str">
            <v>Med &amp; Surg Equipment</v>
          </cell>
          <cell r="D1959">
            <v>45938</v>
          </cell>
          <cell r="E1959">
            <v>242.4</v>
          </cell>
        </row>
        <row r="1960">
          <cell r="A1960">
            <v>2191024</v>
          </cell>
          <cell r="B1960" t="str">
            <v>Maternity And Neonatal Care</v>
          </cell>
          <cell r="C1960" t="str">
            <v>Med &amp; Surg Equipment</v>
          </cell>
          <cell r="D1960">
            <v>45938</v>
          </cell>
          <cell r="E1960">
            <v>242.4</v>
          </cell>
        </row>
        <row r="1961">
          <cell r="A1961">
            <v>2189438</v>
          </cell>
          <cell r="B1961" t="str">
            <v>Maternity And Neonatal Care</v>
          </cell>
          <cell r="C1961" t="str">
            <v>Med &amp; Surg Equipment</v>
          </cell>
          <cell r="D1961">
            <v>45938</v>
          </cell>
          <cell r="E1961">
            <v>1591.8</v>
          </cell>
        </row>
        <row r="1962">
          <cell r="A1962">
            <v>2190413</v>
          </cell>
          <cell r="B1962" t="str">
            <v>Maternity And Neonatal Care</v>
          </cell>
          <cell r="C1962" t="str">
            <v>Med &amp; Surg Equipment</v>
          </cell>
          <cell r="D1962">
            <v>45938</v>
          </cell>
          <cell r="E1962">
            <v>536.05999999999995</v>
          </cell>
        </row>
        <row r="1963">
          <cell r="A1963">
            <v>2196277</v>
          </cell>
          <cell r="B1963" t="str">
            <v>Maternity And Neonatal Care</v>
          </cell>
          <cell r="C1963" t="str">
            <v>Med &amp; Surg Equipment</v>
          </cell>
          <cell r="D1963">
            <v>45938</v>
          </cell>
          <cell r="E1963">
            <v>422.64</v>
          </cell>
        </row>
        <row r="1964">
          <cell r="A1964">
            <v>2196278</v>
          </cell>
          <cell r="B1964" t="str">
            <v>Maternity And Neonatal Care</v>
          </cell>
          <cell r="C1964" t="str">
            <v>Med &amp; Surg Equipment</v>
          </cell>
          <cell r="D1964">
            <v>45938</v>
          </cell>
          <cell r="E1964">
            <v>216.12</v>
          </cell>
        </row>
        <row r="1965">
          <cell r="A1965">
            <v>2190312</v>
          </cell>
          <cell r="B1965" t="str">
            <v>Maternity And Neonatal Care</v>
          </cell>
          <cell r="C1965" t="str">
            <v>Other Miscellaneous</v>
          </cell>
          <cell r="D1965">
            <v>45938</v>
          </cell>
          <cell r="E1965">
            <v>30</v>
          </cell>
        </row>
        <row r="1966">
          <cell r="A1966">
            <v>2190344</v>
          </cell>
          <cell r="B1966" t="str">
            <v>Maternity And Neonatal Care</v>
          </cell>
          <cell r="C1966" t="str">
            <v>Other Miscellaneous</v>
          </cell>
          <cell r="D1966">
            <v>45938</v>
          </cell>
          <cell r="E1966">
            <v>18</v>
          </cell>
        </row>
        <row r="1967">
          <cell r="A1967">
            <v>2191024</v>
          </cell>
          <cell r="B1967" t="str">
            <v>Maternity And Neonatal Care</v>
          </cell>
          <cell r="C1967" t="str">
            <v>Other Miscellaneous</v>
          </cell>
          <cell r="D1967">
            <v>45938</v>
          </cell>
          <cell r="E1967">
            <v>18</v>
          </cell>
        </row>
        <row r="1968">
          <cell r="A1968">
            <v>2190413</v>
          </cell>
          <cell r="B1968" t="str">
            <v>Maternity And Neonatal Care</v>
          </cell>
          <cell r="C1968" t="str">
            <v>Other Miscellaneous</v>
          </cell>
          <cell r="D1968">
            <v>45938</v>
          </cell>
          <cell r="E1968">
            <v>54</v>
          </cell>
        </row>
        <row r="1969">
          <cell r="A1969">
            <v>2190458</v>
          </cell>
          <cell r="B1969" t="str">
            <v>Maternity And Neonatal Care</v>
          </cell>
          <cell r="C1969" t="str">
            <v>Printing &amp; Stationery</v>
          </cell>
          <cell r="D1969">
            <v>45938</v>
          </cell>
          <cell r="E1969">
            <v>297.01</v>
          </cell>
        </row>
        <row r="1970">
          <cell r="A1970">
            <v>2190447</v>
          </cell>
          <cell r="B1970" t="str">
            <v>Mfop Wards And Comm Hospital</v>
          </cell>
          <cell r="C1970" t="str">
            <v>Furn &amp; Computer Equipt</v>
          </cell>
          <cell r="D1970">
            <v>45938</v>
          </cell>
          <cell r="E1970">
            <v>1127.0999999999999</v>
          </cell>
        </row>
        <row r="1971">
          <cell r="A1971">
            <v>2190447</v>
          </cell>
          <cell r="B1971" t="str">
            <v>Mfop Wards And Comm Hospital</v>
          </cell>
          <cell r="C1971" t="str">
            <v>Med &amp; Surg Equipment</v>
          </cell>
          <cell r="D1971">
            <v>45938</v>
          </cell>
          <cell r="E1971">
            <v>114</v>
          </cell>
        </row>
        <row r="1972">
          <cell r="A1972">
            <v>2190354</v>
          </cell>
          <cell r="B1972" t="str">
            <v>Mfop Wards And Comm Hospital</v>
          </cell>
          <cell r="C1972" t="str">
            <v>Med &amp; Surg Equipment</v>
          </cell>
          <cell r="D1972">
            <v>45938</v>
          </cell>
          <cell r="E1972">
            <v>5115.6000000000004</v>
          </cell>
        </row>
        <row r="1973">
          <cell r="A1973">
            <v>2190355</v>
          </cell>
          <cell r="B1973" t="str">
            <v>Mfop Wards And Comm Hospital</v>
          </cell>
          <cell r="C1973" t="str">
            <v>Med &amp; Surg Equipment</v>
          </cell>
          <cell r="D1973">
            <v>45938</v>
          </cell>
          <cell r="E1973">
            <v>5115.6000000000004</v>
          </cell>
        </row>
        <row r="1974">
          <cell r="A1974">
            <v>2174716</v>
          </cell>
          <cell r="B1974" t="str">
            <v>Neurology</v>
          </cell>
          <cell r="C1974" t="str">
            <v>Computer Hardware &amp; Maint</v>
          </cell>
          <cell r="D1974">
            <v>45938</v>
          </cell>
          <cell r="E1974">
            <v>95.23</v>
          </cell>
        </row>
        <row r="1975">
          <cell r="A1975">
            <v>2174958</v>
          </cell>
          <cell r="B1975" t="str">
            <v>Neurology</v>
          </cell>
          <cell r="C1975" t="str">
            <v>Computer Hardware &amp; Maint</v>
          </cell>
          <cell r="D1975">
            <v>45938</v>
          </cell>
          <cell r="E1975">
            <v>906.71</v>
          </cell>
        </row>
        <row r="1976">
          <cell r="A1976">
            <v>2181990</v>
          </cell>
          <cell r="B1976" t="str">
            <v>Neurology</v>
          </cell>
          <cell r="C1976" t="str">
            <v>Computer Hardware &amp; Maint</v>
          </cell>
          <cell r="D1976">
            <v>45938</v>
          </cell>
          <cell r="E1976">
            <v>383.16</v>
          </cell>
        </row>
        <row r="1977">
          <cell r="A1977">
            <v>1911557</v>
          </cell>
          <cell r="B1977" t="str">
            <v>Obstetrics And Gynaecology</v>
          </cell>
          <cell r="C1977" t="str">
            <v>Bht Executive Consultant</v>
          </cell>
          <cell r="D1977">
            <v>45938</v>
          </cell>
          <cell r="E1977">
            <v>7509.56</v>
          </cell>
        </row>
        <row r="1978">
          <cell r="A1978">
            <v>1911559</v>
          </cell>
          <cell r="B1978" t="str">
            <v>Obstetrics And Gynaecology</v>
          </cell>
          <cell r="C1978" t="str">
            <v>Bht Executive Consultant</v>
          </cell>
          <cell r="D1978">
            <v>45938</v>
          </cell>
          <cell r="E1978">
            <v>30038.22</v>
          </cell>
        </row>
        <row r="1979">
          <cell r="A1979">
            <v>1948082</v>
          </cell>
          <cell r="B1979" t="str">
            <v>Obstetrics And Gynaecology</v>
          </cell>
          <cell r="C1979" t="str">
            <v>Bht Executive Consultant</v>
          </cell>
          <cell r="D1979">
            <v>45938</v>
          </cell>
          <cell r="E1979">
            <v>8412.91</v>
          </cell>
        </row>
        <row r="1980">
          <cell r="A1980">
            <v>1969216</v>
          </cell>
          <cell r="B1980" t="str">
            <v>Obstetrics And Gynaecology</v>
          </cell>
          <cell r="C1980" t="str">
            <v>Bht Executive Consultant</v>
          </cell>
          <cell r="D1980">
            <v>45938</v>
          </cell>
          <cell r="E1980">
            <v>7819.73</v>
          </cell>
        </row>
        <row r="1981">
          <cell r="A1981">
            <v>1993667</v>
          </cell>
          <cell r="B1981" t="str">
            <v>Obstetrics And Gynaecology</v>
          </cell>
          <cell r="C1981" t="str">
            <v>Bht Executive Consultant</v>
          </cell>
          <cell r="D1981">
            <v>45938</v>
          </cell>
          <cell r="E1981">
            <v>7796.14</v>
          </cell>
        </row>
        <row r="1982">
          <cell r="A1982">
            <v>2013841</v>
          </cell>
          <cell r="B1982" t="str">
            <v>Obstetrics And Gynaecology</v>
          </cell>
          <cell r="C1982" t="str">
            <v>Bht Executive Consultant</v>
          </cell>
          <cell r="D1982">
            <v>45938</v>
          </cell>
          <cell r="E1982">
            <v>7796.02</v>
          </cell>
        </row>
        <row r="1983">
          <cell r="A1983">
            <v>2040118</v>
          </cell>
          <cell r="B1983" t="str">
            <v>Obstetrics And Gynaecology</v>
          </cell>
          <cell r="C1983" t="str">
            <v>Bht Executive Consultant</v>
          </cell>
          <cell r="D1983">
            <v>45938</v>
          </cell>
          <cell r="E1983">
            <v>9064.1299999999992</v>
          </cell>
        </row>
        <row r="1984">
          <cell r="A1984">
            <v>2062881</v>
          </cell>
          <cell r="B1984" t="str">
            <v>Obstetrics And Gynaecology</v>
          </cell>
          <cell r="C1984" t="str">
            <v>Bht Executive Consultant</v>
          </cell>
          <cell r="D1984">
            <v>45938</v>
          </cell>
          <cell r="E1984">
            <v>8266.39</v>
          </cell>
        </row>
        <row r="1985">
          <cell r="A1985">
            <v>2190351</v>
          </cell>
          <cell r="B1985" t="str">
            <v>Ophthalmology</v>
          </cell>
          <cell r="C1985" t="str">
            <v>Appliances</v>
          </cell>
          <cell r="D1985">
            <v>45938</v>
          </cell>
          <cell r="E1985">
            <v>120</v>
          </cell>
        </row>
        <row r="1986">
          <cell r="A1986">
            <v>2190343</v>
          </cell>
          <cell r="B1986" t="str">
            <v>Ophthalmology</v>
          </cell>
          <cell r="C1986" t="str">
            <v>Appliances</v>
          </cell>
          <cell r="D1986">
            <v>45938</v>
          </cell>
          <cell r="E1986">
            <v>300.11</v>
          </cell>
        </row>
        <row r="1987">
          <cell r="A1987">
            <v>2191068</v>
          </cell>
          <cell r="B1987" t="str">
            <v>Ophthalmology</v>
          </cell>
          <cell r="C1987" t="str">
            <v>Med &amp; Surg Equipment</v>
          </cell>
          <cell r="D1987">
            <v>45938</v>
          </cell>
          <cell r="E1987">
            <v>694.85</v>
          </cell>
        </row>
        <row r="1988">
          <cell r="A1988">
            <v>2194165</v>
          </cell>
          <cell r="B1988" t="str">
            <v>Ophthalmology</v>
          </cell>
          <cell r="C1988" t="str">
            <v>Med &amp; Surg Equipment</v>
          </cell>
          <cell r="D1988">
            <v>45938</v>
          </cell>
          <cell r="E1988">
            <v>42.4</v>
          </cell>
        </row>
        <row r="1989">
          <cell r="A1989">
            <v>2194153</v>
          </cell>
          <cell r="B1989" t="str">
            <v>Ophthalmology</v>
          </cell>
          <cell r="C1989" t="str">
            <v>Med &amp; Surg Equipment</v>
          </cell>
          <cell r="D1989">
            <v>45938</v>
          </cell>
          <cell r="E1989">
            <v>64.260000000000005</v>
          </cell>
        </row>
        <row r="1990">
          <cell r="A1990">
            <v>2190283</v>
          </cell>
          <cell r="B1990" t="str">
            <v>Ophthalmology</v>
          </cell>
          <cell r="C1990" t="str">
            <v>Med &amp; Surg Equipment</v>
          </cell>
          <cell r="D1990">
            <v>45938</v>
          </cell>
          <cell r="E1990">
            <v>364.8</v>
          </cell>
        </row>
        <row r="1991">
          <cell r="A1991">
            <v>2196083</v>
          </cell>
          <cell r="B1991" t="str">
            <v>Ophthalmology</v>
          </cell>
          <cell r="C1991" t="str">
            <v>Med &amp; Surg Equipment</v>
          </cell>
          <cell r="D1991">
            <v>45938</v>
          </cell>
          <cell r="E1991">
            <v>42.4</v>
          </cell>
        </row>
        <row r="1992">
          <cell r="A1992">
            <v>2194148</v>
          </cell>
          <cell r="B1992" t="str">
            <v>Ophthalmology</v>
          </cell>
          <cell r="C1992" t="str">
            <v>Med &amp; Surg Equipment</v>
          </cell>
          <cell r="D1992">
            <v>45938</v>
          </cell>
          <cell r="E1992">
            <v>42.4</v>
          </cell>
        </row>
        <row r="1993">
          <cell r="A1993">
            <v>2190343</v>
          </cell>
          <cell r="B1993" t="str">
            <v>Ophthalmology</v>
          </cell>
          <cell r="C1993" t="str">
            <v>Med &amp; Surg Equipment</v>
          </cell>
          <cell r="D1993">
            <v>45938</v>
          </cell>
          <cell r="E1993">
            <v>45.17</v>
          </cell>
        </row>
        <row r="1994">
          <cell r="A1994">
            <v>2195168</v>
          </cell>
          <cell r="B1994" t="str">
            <v>Ophthalmology</v>
          </cell>
          <cell r="C1994" t="str">
            <v>Med &amp; Surg Equipment</v>
          </cell>
          <cell r="D1994">
            <v>45938</v>
          </cell>
          <cell r="E1994">
            <v>42.4</v>
          </cell>
        </row>
        <row r="1995">
          <cell r="A1995">
            <v>2190917</v>
          </cell>
          <cell r="B1995" t="str">
            <v>Ophthalmology</v>
          </cell>
          <cell r="C1995" t="str">
            <v>Med &amp; Surg Equipment</v>
          </cell>
          <cell r="D1995">
            <v>45938</v>
          </cell>
          <cell r="E1995">
            <v>51.6</v>
          </cell>
        </row>
        <row r="1996">
          <cell r="A1996">
            <v>2190283</v>
          </cell>
          <cell r="B1996" t="str">
            <v>Ophthalmology</v>
          </cell>
          <cell r="C1996" t="str">
            <v>Other Miscellaneous</v>
          </cell>
          <cell r="D1996">
            <v>45938</v>
          </cell>
          <cell r="E1996">
            <v>24</v>
          </cell>
        </row>
        <row r="1997">
          <cell r="A1997">
            <v>2190917</v>
          </cell>
          <cell r="B1997" t="str">
            <v>Ophthalmology</v>
          </cell>
          <cell r="C1997" t="str">
            <v>Other Miscellaneous</v>
          </cell>
          <cell r="D1997">
            <v>45938</v>
          </cell>
          <cell r="E1997">
            <v>17.399999999999999</v>
          </cell>
        </row>
        <row r="1998">
          <cell r="A1998">
            <v>2190926</v>
          </cell>
          <cell r="B1998" t="str">
            <v>Oral &amp; Maxillofacial Surgery</v>
          </cell>
          <cell r="C1998" t="str">
            <v>Med &amp; Surg Equipment</v>
          </cell>
          <cell r="D1998">
            <v>45938</v>
          </cell>
          <cell r="E1998">
            <v>993.6</v>
          </cell>
        </row>
        <row r="1999">
          <cell r="A1999">
            <v>2190367</v>
          </cell>
          <cell r="B1999" t="str">
            <v>Oral &amp; Maxillofacial Surgery</v>
          </cell>
          <cell r="C1999" t="str">
            <v>Med &amp; Surg Equipment</v>
          </cell>
          <cell r="D1999">
            <v>45938</v>
          </cell>
          <cell r="E1999">
            <v>173.12</v>
          </cell>
        </row>
        <row r="2000">
          <cell r="A2000">
            <v>2190377</v>
          </cell>
          <cell r="B2000" t="str">
            <v>Oral &amp; Maxillofacial Surgery</v>
          </cell>
          <cell r="C2000" t="str">
            <v>Med &amp; Surg Equipment</v>
          </cell>
          <cell r="D2000">
            <v>45938</v>
          </cell>
          <cell r="E2000">
            <v>44.94</v>
          </cell>
        </row>
        <row r="2001">
          <cell r="A2001">
            <v>2190298</v>
          </cell>
          <cell r="B2001" t="str">
            <v>Oral &amp; Maxillofacial Surgery</v>
          </cell>
          <cell r="C2001" t="str">
            <v>Med &amp; Surg Equipment</v>
          </cell>
          <cell r="D2001">
            <v>45938</v>
          </cell>
          <cell r="E2001">
            <v>119.52</v>
          </cell>
        </row>
        <row r="2002">
          <cell r="A2002">
            <v>2190903</v>
          </cell>
          <cell r="B2002" t="str">
            <v>Oral &amp; Maxillofacial Surgery</v>
          </cell>
          <cell r="C2002" t="str">
            <v>Med &amp; Surg Equipment</v>
          </cell>
          <cell r="D2002">
            <v>45938</v>
          </cell>
          <cell r="E2002">
            <v>323.17</v>
          </cell>
        </row>
        <row r="2003">
          <cell r="A2003">
            <v>2190926</v>
          </cell>
          <cell r="B2003" t="str">
            <v>Oral &amp; Maxillofacial Surgery</v>
          </cell>
          <cell r="C2003" t="str">
            <v>Other Miscellaneous</v>
          </cell>
          <cell r="D2003">
            <v>45938</v>
          </cell>
          <cell r="E2003">
            <v>6</v>
          </cell>
        </row>
        <row r="2004">
          <cell r="A2004">
            <v>2190298</v>
          </cell>
          <cell r="B2004" t="str">
            <v>Oral &amp; Maxillofacial Surgery</v>
          </cell>
          <cell r="C2004" t="str">
            <v>Other Miscellaneous</v>
          </cell>
          <cell r="D2004">
            <v>45938</v>
          </cell>
          <cell r="E2004">
            <v>11.99</v>
          </cell>
        </row>
        <row r="2005">
          <cell r="A2005">
            <v>2190903</v>
          </cell>
          <cell r="B2005" t="str">
            <v>Oral &amp; Maxillofacial Surgery</v>
          </cell>
          <cell r="C2005" t="str">
            <v>Other Miscellaneous</v>
          </cell>
          <cell r="D2005">
            <v>45938</v>
          </cell>
          <cell r="E2005">
            <v>11.99</v>
          </cell>
        </row>
        <row r="2006">
          <cell r="A2006">
            <v>2190968</v>
          </cell>
          <cell r="B2006" t="str">
            <v>Paediatrics</v>
          </cell>
          <cell r="C2006" t="str">
            <v>Laboratory Equipment</v>
          </cell>
          <cell r="D2006">
            <v>45938</v>
          </cell>
          <cell r="E2006">
            <v>439.74</v>
          </cell>
        </row>
        <row r="2007">
          <cell r="A2007">
            <v>2190996</v>
          </cell>
          <cell r="B2007" t="str">
            <v>Paediatrics</v>
          </cell>
          <cell r="C2007" t="str">
            <v>Laboratory Equipment</v>
          </cell>
          <cell r="D2007">
            <v>45938</v>
          </cell>
          <cell r="E2007">
            <v>439.74</v>
          </cell>
        </row>
        <row r="2008">
          <cell r="A2008">
            <v>2189511</v>
          </cell>
          <cell r="B2008" t="str">
            <v>Paediatrics</v>
          </cell>
          <cell r="C2008" t="str">
            <v>Laboratory Equipment</v>
          </cell>
          <cell r="D2008">
            <v>45938</v>
          </cell>
          <cell r="E2008">
            <v>553.5</v>
          </cell>
        </row>
        <row r="2009">
          <cell r="A2009">
            <v>2189512</v>
          </cell>
          <cell r="B2009" t="str">
            <v>Paediatrics</v>
          </cell>
          <cell r="C2009" t="str">
            <v>Laboratory Equipment</v>
          </cell>
          <cell r="D2009">
            <v>45938</v>
          </cell>
          <cell r="E2009">
            <v>553.5</v>
          </cell>
        </row>
        <row r="2010">
          <cell r="A2010">
            <v>2189513</v>
          </cell>
          <cell r="B2010" t="str">
            <v>Paediatrics</v>
          </cell>
          <cell r="C2010" t="str">
            <v>Laboratory Equipment</v>
          </cell>
          <cell r="D2010">
            <v>45938</v>
          </cell>
          <cell r="E2010">
            <v>553.5</v>
          </cell>
        </row>
        <row r="2011">
          <cell r="A2011">
            <v>2189514</v>
          </cell>
          <cell r="B2011" t="str">
            <v>Paediatrics</v>
          </cell>
          <cell r="C2011" t="str">
            <v>Laboratory Equipment</v>
          </cell>
          <cell r="D2011">
            <v>45938</v>
          </cell>
          <cell r="E2011">
            <v>553.5</v>
          </cell>
        </row>
        <row r="2012">
          <cell r="A2012">
            <v>2190323</v>
          </cell>
          <cell r="B2012" t="str">
            <v>Paediatrics</v>
          </cell>
          <cell r="C2012" t="str">
            <v>Laboratory Equipment</v>
          </cell>
          <cell r="D2012">
            <v>45938</v>
          </cell>
          <cell r="E2012">
            <v>553.5</v>
          </cell>
        </row>
        <row r="2013">
          <cell r="A2013">
            <v>2190870</v>
          </cell>
          <cell r="B2013" t="str">
            <v>Paediatrics</v>
          </cell>
          <cell r="C2013" t="str">
            <v>Laboratory Equipment</v>
          </cell>
          <cell r="D2013">
            <v>45938</v>
          </cell>
          <cell r="E2013">
            <v>553.5</v>
          </cell>
        </row>
        <row r="2014">
          <cell r="A2014">
            <v>2190874</v>
          </cell>
          <cell r="B2014" t="str">
            <v>Paediatrics</v>
          </cell>
          <cell r="C2014" t="str">
            <v>Laboratory Equipment</v>
          </cell>
          <cell r="D2014">
            <v>45938</v>
          </cell>
          <cell r="E2014">
            <v>553.5</v>
          </cell>
        </row>
        <row r="2015">
          <cell r="A2015">
            <v>2191017</v>
          </cell>
          <cell r="B2015" t="str">
            <v>Paediatrics</v>
          </cell>
          <cell r="C2015" t="str">
            <v>Med &amp; Surg Equipment</v>
          </cell>
          <cell r="D2015">
            <v>45938</v>
          </cell>
          <cell r="E2015">
            <v>323.35000000000002</v>
          </cell>
        </row>
        <row r="2016">
          <cell r="A2016">
            <v>2190414</v>
          </cell>
          <cell r="B2016" t="str">
            <v>Paediatrics</v>
          </cell>
          <cell r="C2016" t="str">
            <v>Med &amp; Surg Equipment</v>
          </cell>
          <cell r="D2016">
            <v>45938</v>
          </cell>
          <cell r="E2016">
            <v>216</v>
          </cell>
        </row>
        <row r="2017">
          <cell r="A2017">
            <v>2190414</v>
          </cell>
          <cell r="B2017" t="str">
            <v>Paediatrics</v>
          </cell>
          <cell r="C2017" t="str">
            <v>Other Miscellaneous</v>
          </cell>
          <cell r="D2017">
            <v>45938</v>
          </cell>
          <cell r="E2017">
            <v>54</v>
          </cell>
        </row>
        <row r="2018">
          <cell r="A2018">
            <v>2190936</v>
          </cell>
          <cell r="B2018" t="str">
            <v>Paediatrics</v>
          </cell>
          <cell r="C2018" t="str">
            <v>Printing &amp; Stationery</v>
          </cell>
          <cell r="D2018">
            <v>45938</v>
          </cell>
          <cell r="E2018">
            <v>162.35</v>
          </cell>
        </row>
        <row r="2019">
          <cell r="A2019">
            <v>2190873</v>
          </cell>
          <cell r="B2019" t="str">
            <v>Pathology</v>
          </cell>
          <cell r="C2019" t="str">
            <v>Laboratory Equipment</v>
          </cell>
          <cell r="D2019">
            <v>45938</v>
          </cell>
          <cell r="E2019">
            <v>5264.11</v>
          </cell>
        </row>
        <row r="2020">
          <cell r="A2020">
            <v>2195782</v>
          </cell>
          <cell r="B2020" t="str">
            <v>Pathology</v>
          </cell>
          <cell r="C2020" t="str">
            <v>Laboratory Equipment</v>
          </cell>
          <cell r="D2020">
            <v>45938</v>
          </cell>
          <cell r="E2020">
            <v>33743.64</v>
          </cell>
        </row>
        <row r="2021">
          <cell r="A2021">
            <v>2195783</v>
          </cell>
          <cell r="B2021" t="str">
            <v>Pathology</v>
          </cell>
          <cell r="C2021" t="str">
            <v>Laboratory Equipment</v>
          </cell>
          <cell r="D2021">
            <v>45938</v>
          </cell>
          <cell r="E2021">
            <v>38862.17</v>
          </cell>
        </row>
        <row r="2022">
          <cell r="A2022">
            <v>2195789</v>
          </cell>
          <cell r="B2022" t="str">
            <v>Pathology</v>
          </cell>
          <cell r="C2022" t="str">
            <v>Laboratory Equipment</v>
          </cell>
          <cell r="D2022">
            <v>45938</v>
          </cell>
          <cell r="E2022">
            <v>6459.3</v>
          </cell>
        </row>
        <row r="2023">
          <cell r="A2023">
            <v>2195791</v>
          </cell>
          <cell r="B2023" t="str">
            <v>Pathology</v>
          </cell>
          <cell r="C2023" t="str">
            <v>Laboratory Equipment</v>
          </cell>
          <cell r="D2023">
            <v>45938</v>
          </cell>
          <cell r="E2023">
            <v>47734.77</v>
          </cell>
        </row>
        <row r="2024">
          <cell r="A2024">
            <v>2195794</v>
          </cell>
          <cell r="B2024" t="str">
            <v>Pathology</v>
          </cell>
          <cell r="C2024" t="str">
            <v>Laboratory Equipment</v>
          </cell>
          <cell r="D2024">
            <v>45938</v>
          </cell>
          <cell r="E2024">
            <v>32516.78</v>
          </cell>
        </row>
        <row r="2025">
          <cell r="A2025">
            <v>2195796</v>
          </cell>
          <cell r="B2025" t="str">
            <v>Pathology</v>
          </cell>
          <cell r="C2025" t="str">
            <v>Laboratory Equipment</v>
          </cell>
          <cell r="D2025">
            <v>45938</v>
          </cell>
          <cell r="E2025">
            <v>36091.1</v>
          </cell>
        </row>
        <row r="2026">
          <cell r="A2026">
            <v>2189371</v>
          </cell>
          <cell r="B2026" t="str">
            <v>Pathology</v>
          </cell>
          <cell r="C2026" t="str">
            <v>Laboratory Equipment</v>
          </cell>
          <cell r="D2026">
            <v>45938</v>
          </cell>
          <cell r="E2026">
            <v>5233.57</v>
          </cell>
        </row>
        <row r="2027">
          <cell r="A2027">
            <v>2189372</v>
          </cell>
          <cell r="B2027" t="str">
            <v>Pathology</v>
          </cell>
          <cell r="C2027" t="str">
            <v>Laboratory Equipment</v>
          </cell>
          <cell r="D2027">
            <v>45938</v>
          </cell>
          <cell r="E2027">
            <v>5281.57</v>
          </cell>
        </row>
        <row r="2028">
          <cell r="A2028">
            <v>2189373</v>
          </cell>
          <cell r="B2028" t="str">
            <v>Pathology</v>
          </cell>
          <cell r="C2028" t="str">
            <v>Laboratory Equipment</v>
          </cell>
          <cell r="D2028">
            <v>45938</v>
          </cell>
          <cell r="E2028">
            <v>200.5</v>
          </cell>
        </row>
        <row r="2029">
          <cell r="A2029">
            <v>2189428</v>
          </cell>
          <cell r="B2029" t="str">
            <v>Pathology</v>
          </cell>
          <cell r="C2029" t="str">
            <v>Laboratory Equipment</v>
          </cell>
          <cell r="D2029">
            <v>45938</v>
          </cell>
          <cell r="E2029">
            <v>7219.93</v>
          </cell>
        </row>
        <row r="2030">
          <cell r="A2030">
            <v>2189429</v>
          </cell>
          <cell r="B2030" t="str">
            <v>Pathology</v>
          </cell>
          <cell r="C2030" t="str">
            <v>Laboratory Equipment</v>
          </cell>
          <cell r="D2030">
            <v>45938</v>
          </cell>
          <cell r="E2030">
            <v>1365.05</v>
          </cell>
        </row>
        <row r="2031">
          <cell r="A2031">
            <v>2190473</v>
          </cell>
          <cell r="B2031" t="str">
            <v>Pathology</v>
          </cell>
          <cell r="C2031" t="str">
            <v>Laboratory Equipment</v>
          </cell>
          <cell r="D2031">
            <v>45938</v>
          </cell>
          <cell r="E2031">
            <v>3960</v>
          </cell>
        </row>
        <row r="2032">
          <cell r="A2032">
            <v>2183763</v>
          </cell>
          <cell r="B2032" t="str">
            <v>Pathology</v>
          </cell>
          <cell r="C2032" t="str">
            <v>Laboratory Equipment</v>
          </cell>
          <cell r="D2032">
            <v>45938</v>
          </cell>
          <cell r="E2032">
            <v>397.85</v>
          </cell>
        </row>
        <row r="2033">
          <cell r="A2033">
            <v>2190867</v>
          </cell>
          <cell r="B2033" t="str">
            <v>Pathology</v>
          </cell>
          <cell r="C2033" t="str">
            <v>Laboratory Equipment</v>
          </cell>
          <cell r="D2033">
            <v>45938</v>
          </cell>
          <cell r="E2033">
            <v>1772.04</v>
          </cell>
        </row>
        <row r="2034">
          <cell r="A2034">
            <v>2181424</v>
          </cell>
          <cell r="B2034" t="str">
            <v>Pathology</v>
          </cell>
          <cell r="C2034" t="str">
            <v>Laboratory Equipment</v>
          </cell>
          <cell r="D2034">
            <v>45938</v>
          </cell>
          <cell r="E2034">
            <v>2580.8000000000002</v>
          </cell>
        </row>
        <row r="2035">
          <cell r="A2035">
            <v>2182776</v>
          </cell>
          <cell r="B2035" t="str">
            <v>Pathology</v>
          </cell>
          <cell r="C2035" t="str">
            <v>Laboratory Equipment</v>
          </cell>
          <cell r="D2035">
            <v>45938</v>
          </cell>
          <cell r="E2035">
            <v>2580.8000000000002</v>
          </cell>
        </row>
        <row r="2036">
          <cell r="A2036">
            <v>2183786</v>
          </cell>
          <cell r="B2036" t="str">
            <v>Pathology</v>
          </cell>
          <cell r="C2036" t="str">
            <v>Laboratory Equipment</v>
          </cell>
          <cell r="D2036">
            <v>45938</v>
          </cell>
          <cell r="E2036">
            <v>2580.8000000000002</v>
          </cell>
        </row>
        <row r="2037">
          <cell r="A2037">
            <v>2186298</v>
          </cell>
          <cell r="B2037" t="str">
            <v>Pathology</v>
          </cell>
          <cell r="C2037" t="str">
            <v>Laboratory Equipment</v>
          </cell>
          <cell r="D2037">
            <v>45938</v>
          </cell>
          <cell r="E2037">
            <v>2546.4</v>
          </cell>
        </row>
        <row r="2038">
          <cell r="A2038">
            <v>2187242</v>
          </cell>
          <cell r="B2038" t="str">
            <v>Pathology</v>
          </cell>
          <cell r="C2038" t="str">
            <v>Laboratory Equipment</v>
          </cell>
          <cell r="D2038">
            <v>45938</v>
          </cell>
          <cell r="E2038">
            <v>82.73</v>
          </cell>
        </row>
        <row r="2039">
          <cell r="A2039">
            <v>2187243</v>
          </cell>
          <cell r="B2039" t="str">
            <v>Pathology</v>
          </cell>
          <cell r="C2039" t="str">
            <v>Laboratory Equipment</v>
          </cell>
          <cell r="D2039">
            <v>45938</v>
          </cell>
          <cell r="E2039">
            <v>476.62</v>
          </cell>
        </row>
        <row r="2040">
          <cell r="A2040">
            <v>2187730</v>
          </cell>
          <cell r="B2040" t="str">
            <v>Pathology</v>
          </cell>
          <cell r="C2040" t="str">
            <v>Laboratory Equipment</v>
          </cell>
          <cell r="D2040">
            <v>45938</v>
          </cell>
          <cell r="E2040">
            <v>2546.4</v>
          </cell>
        </row>
        <row r="2041">
          <cell r="A2041">
            <v>2189409</v>
          </cell>
          <cell r="B2041" t="str">
            <v>Pathology</v>
          </cell>
          <cell r="C2041" t="str">
            <v>Laboratory Equipment</v>
          </cell>
          <cell r="D2041">
            <v>45938</v>
          </cell>
          <cell r="E2041">
            <v>2580.8000000000002</v>
          </cell>
        </row>
        <row r="2042">
          <cell r="A2042">
            <v>2189418</v>
          </cell>
          <cell r="B2042" t="str">
            <v>Pathology</v>
          </cell>
          <cell r="C2042" t="str">
            <v>Laboratory Equipment</v>
          </cell>
          <cell r="D2042">
            <v>45938</v>
          </cell>
          <cell r="E2042">
            <v>82.73</v>
          </cell>
        </row>
        <row r="2043">
          <cell r="A2043">
            <v>2190804</v>
          </cell>
          <cell r="B2043" t="str">
            <v>Pathology</v>
          </cell>
          <cell r="C2043" t="str">
            <v>Laboratory Equipment</v>
          </cell>
          <cell r="D2043">
            <v>45938</v>
          </cell>
          <cell r="E2043">
            <v>82.73</v>
          </cell>
        </row>
        <row r="2044">
          <cell r="A2044">
            <v>2185877</v>
          </cell>
          <cell r="B2044" t="str">
            <v>Pathology</v>
          </cell>
          <cell r="C2044" t="str">
            <v>Laboratory Equipment</v>
          </cell>
          <cell r="D2044">
            <v>45938</v>
          </cell>
          <cell r="E2044">
            <v>695.42</v>
          </cell>
        </row>
        <row r="2045">
          <cell r="A2045">
            <v>2189560</v>
          </cell>
          <cell r="B2045" t="str">
            <v>Pathology</v>
          </cell>
          <cell r="C2045" t="str">
            <v>Laboratory Equipment</v>
          </cell>
          <cell r="D2045">
            <v>45938</v>
          </cell>
          <cell r="E2045">
            <v>481.2</v>
          </cell>
        </row>
        <row r="2046">
          <cell r="A2046">
            <v>2190434</v>
          </cell>
          <cell r="B2046" t="str">
            <v>Pathology</v>
          </cell>
          <cell r="C2046" t="str">
            <v>Laboratory Equipment</v>
          </cell>
          <cell r="D2046">
            <v>45938</v>
          </cell>
          <cell r="E2046">
            <v>435.55</v>
          </cell>
        </row>
        <row r="2047">
          <cell r="A2047">
            <v>2190742</v>
          </cell>
          <cell r="B2047" t="str">
            <v>Pathology</v>
          </cell>
          <cell r="C2047" t="str">
            <v>Laboratory Equipment</v>
          </cell>
          <cell r="D2047">
            <v>45938</v>
          </cell>
          <cell r="E2047">
            <v>153.6</v>
          </cell>
        </row>
        <row r="2048">
          <cell r="A2048">
            <v>2190366</v>
          </cell>
          <cell r="B2048" t="str">
            <v>Pathology</v>
          </cell>
          <cell r="C2048" t="str">
            <v>Laboratory Equipment</v>
          </cell>
          <cell r="D2048">
            <v>45938</v>
          </cell>
          <cell r="E2048">
            <v>400.08</v>
          </cell>
        </row>
        <row r="2049">
          <cell r="A2049">
            <v>2190368</v>
          </cell>
          <cell r="B2049" t="str">
            <v>Pathology</v>
          </cell>
          <cell r="C2049" t="str">
            <v>Laboratory Equipment</v>
          </cell>
          <cell r="D2049">
            <v>45938</v>
          </cell>
          <cell r="E2049">
            <v>324.36</v>
          </cell>
        </row>
        <row r="2050">
          <cell r="A2050">
            <v>2189547</v>
          </cell>
          <cell r="B2050" t="str">
            <v>Pathology</v>
          </cell>
          <cell r="C2050" t="str">
            <v>Laboratory Equipment</v>
          </cell>
          <cell r="D2050">
            <v>45938</v>
          </cell>
          <cell r="E2050">
            <v>356.42</v>
          </cell>
        </row>
        <row r="2051">
          <cell r="A2051">
            <v>2191019</v>
          </cell>
          <cell r="B2051" t="str">
            <v>Pathology</v>
          </cell>
          <cell r="C2051" t="str">
            <v>Med &amp; Surg Equip Maint</v>
          </cell>
          <cell r="D2051">
            <v>45938</v>
          </cell>
          <cell r="E2051">
            <v>1539.36</v>
          </cell>
        </row>
        <row r="2052">
          <cell r="A2052">
            <v>2194123</v>
          </cell>
          <cell r="B2052" t="str">
            <v>Pathology</v>
          </cell>
          <cell r="C2052" t="str">
            <v>Med &amp; Surg Equipment</v>
          </cell>
          <cell r="D2052">
            <v>45938</v>
          </cell>
          <cell r="E2052">
            <v>462</v>
          </cell>
        </row>
        <row r="2053">
          <cell r="A2053">
            <v>2191051</v>
          </cell>
          <cell r="B2053" t="str">
            <v>Pathology</v>
          </cell>
          <cell r="C2053" t="str">
            <v>Med &amp; Surg Equipment</v>
          </cell>
          <cell r="D2053">
            <v>45938</v>
          </cell>
          <cell r="E2053">
            <v>101568.79</v>
          </cell>
        </row>
        <row r="2054">
          <cell r="A2054">
            <v>2190873</v>
          </cell>
          <cell r="B2054" t="str">
            <v>Pathology</v>
          </cell>
          <cell r="C2054" t="str">
            <v>Other Miscellaneous</v>
          </cell>
          <cell r="D2054">
            <v>45938</v>
          </cell>
          <cell r="E2054">
            <v>48</v>
          </cell>
        </row>
        <row r="2055">
          <cell r="A2055">
            <v>2195789</v>
          </cell>
          <cell r="B2055" t="str">
            <v>Pathology</v>
          </cell>
          <cell r="C2055" t="str">
            <v>Other Miscellaneous</v>
          </cell>
          <cell r="D2055">
            <v>45938</v>
          </cell>
          <cell r="E2055">
            <v>48</v>
          </cell>
        </row>
        <row r="2056">
          <cell r="A2056">
            <v>2190867</v>
          </cell>
          <cell r="B2056" t="str">
            <v>Pathology</v>
          </cell>
          <cell r="C2056" t="str">
            <v>Other Miscellaneous</v>
          </cell>
          <cell r="D2056">
            <v>45938</v>
          </cell>
          <cell r="E2056">
            <v>46.2</v>
          </cell>
        </row>
        <row r="2057">
          <cell r="A2057">
            <v>2186298</v>
          </cell>
          <cell r="B2057" t="str">
            <v>Pathology</v>
          </cell>
          <cell r="C2057" t="str">
            <v>Other Miscellaneous</v>
          </cell>
          <cell r="D2057">
            <v>45938</v>
          </cell>
          <cell r="E2057">
            <v>34.4</v>
          </cell>
        </row>
        <row r="2058">
          <cell r="A2058">
            <v>2187730</v>
          </cell>
          <cell r="B2058" t="str">
            <v>Pathology</v>
          </cell>
          <cell r="C2058" t="str">
            <v>Other Miscellaneous</v>
          </cell>
          <cell r="D2058">
            <v>45938</v>
          </cell>
          <cell r="E2058">
            <v>34.4</v>
          </cell>
        </row>
        <row r="2059">
          <cell r="A2059">
            <v>2185877</v>
          </cell>
          <cell r="B2059" t="str">
            <v>Pathology</v>
          </cell>
          <cell r="C2059" t="str">
            <v>Other Miscellaneous</v>
          </cell>
          <cell r="D2059">
            <v>45938</v>
          </cell>
          <cell r="E2059">
            <v>38.99</v>
          </cell>
        </row>
        <row r="2060">
          <cell r="A2060">
            <v>2190843</v>
          </cell>
          <cell r="B2060" t="str">
            <v>Pathology</v>
          </cell>
          <cell r="C2060" t="str">
            <v>Other Miscellaneous</v>
          </cell>
          <cell r="D2060">
            <v>45938</v>
          </cell>
          <cell r="E2060">
            <v>49.79</v>
          </cell>
        </row>
        <row r="2061">
          <cell r="A2061">
            <v>2189560</v>
          </cell>
          <cell r="B2061" t="str">
            <v>Pathology</v>
          </cell>
          <cell r="C2061" t="str">
            <v>Other Miscellaneous</v>
          </cell>
          <cell r="D2061">
            <v>45938</v>
          </cell>
          <cell r="E2061">
            <v>26.4</v>
          </cell>
        </row>
        <row r="2062">
          <cell r="A2062">
            <v>2189547</v>
          </cell>
          <cell r="B2062" t="str">
            <v>Pathology</v>
          </cell>
          <cell r="C2062" t="str">
            <v>Other Miscellaneous</v>
          </cell>
          <cell r="D2062">
            <v>45938</v>
          </cell>
          <cell r="E2062">
            <v>31.31</v>
          </cell>
        </row>
        <row r="2063">
          <cell r="A2063">
            <v>2195337</v>
          </cell>
          <cell r="B2063" t="str">
            <v>Pathology</v>
          </cell>
          <cell r="C2063" t="str">
            <v>Other Miscellaneous</v>
          </cell>
          <cell r="D2063">
            <v>45938</v>
          </cell>
          <cell r="E2063">
            <v>180</v>
          </cell>
        </row>
        <row r="2064">
          <cell r="A2064">
            <v>2193664</v>
          </cell>
          <cell r="B2064" t="str">
            <v>Pathology</v>
          </cell>
          <cell r="C2064" t="str">
            <v>Othr Clinical Supplies</v>
          </cell>
          <cell r="D2064">
            <v>45938</v>
          </cell>
          <cell r="E2064">
            <v>252</v>
          </cell>
        </row>
        <row r="2065">
          <cell r="A2065">
            <v>2194262</v>
          </cell>
          <cell r="B2065" t="str">
            <v>Pathology</v>
          </cell>
          <cell r="C2065" t="str">
            <v>Othr Clinical Supplies</v>
          </cell>
          <cell r="D2065">
            <v>45938</v>
          </cell>
          <cell r="E2065">
            <v>349</v>
          </cell>
        </row>
        <row r="2066">
          <cell r="A2066">
            <v>2194263</v>
          </cell>
          <cell r="B2066" t="str">
            <v>Pathology</v>
          </cell>
          <cell r="C2066" t="str">
            <v>Othr Clinical Supplies</v>
          </cell>
          <cell r="D2066">
            <v>45938</v>
          </cell>
          <cell r="E2066">
            <v>185</v>
          </cell>
        </row>
        <row r="2067">
          <cell r="A2067">
            <v>2189297</v>
          </cell>
          <cell r="B2067" t="str">
            <v>Pathology</v>
          </cell>
          <cell r="C2067" t="str">
            <v>Othr Clinical Supplies</v>
          </cell>
          <cell r="D2067">
            <v>45938</v>
          </cell>
          <cell r="E2067">
            <v>3240</v>
          </cell>
        </row>
        <row r="2068">
          <cell r="A2068">
            <v>2190981</v>
          </cell>
          <cell r="B2068" t="str">
            <v>Pathology</v>
          </cell>
          <cell r="C2068" t="str">
            <v>Othr Clinical Supplies</v>
          </cell>
          <cell r="D2068">
            <v>45938</v>
          </cell>
          <cell r="E2068">
            <v>38.4</v>
          </cell>
        </row>
        <row r="2069">
          <cell r="A2069">
            <v>2193175</v>
          </cell>
          <cell r="B2069" t="str">
            <v>Pathology</v>
          </cell>
          <cell r="C2069" t="str">
            <v>Othr Clinical Supplies</v>
          </cell>
          <cell r="D2069">
            <v>45938</v>
          </cell>
          <cell r="E2069">
            <v>69.400000000000006</v>
          </cell>
        </row>
        <row r="2070">
          <cell r="A2070">
            <v>2192153</v>
          </cell>
          <cell r="B2070" t="str">
            <v>Pathology</v>
          </cell>
          <cell r="C2070" t="str">
            <v>Othr Clinical Supplies</v>
          </cell>
          <cell r="D2070">
            <v>45938</v>
          </cell>
          <cell r="E2070">
            <v>11650</v>
          </cell>
        </row>
        <row r="2071">
          <cell r="A2071">
            <v>2192781</v>
          </cell>
          <cell r="B2071" t="str">
            <v>Pathology</v>
          </cell>
          <cell r="C2071" t="str">
            <v>Othr Clinical Supplies</v>
          </cell>
          <cell r="D2071">
            <v>45938</v>
          </cell>
          <cell r="E2071">
            <v>236</v>
          </cell>
        </row>
        <row r="2072">
          <cell r="A2072">
            <v>2190843</v>
          </cell>
          <cell r="B2072" t="str">
            <v>Pathology</v>
          </cell>
          <cell r="C2072" t="str">
            <v>Othr Clinical Supplies</v>
          </cell>
          <cell r="D2072">
            <v>45938</v>
          </cell>
          <cell r="E2072">
            <v>1801.2</v>
          </cell>
        </row>
        <row r="2073">
          <cell r="A2073">
            <v>2170005</v>
          </cell>
          <cell r="B2073" t="str">
            <v>Pathology</v>
          </cell>
          <cell r="C2073" t="str">
            <v>Othr Clinical Supplies</v>
          </cell>
          <cell r="D2073">
            <v>45938</v>
          </cell>
          <cell r="E2073">
            <v>7587.98</v>
          </cell>
        </row>
        <row r="2074">
          <cell r="A2074">
            <v>2170256</v>
          </cell>
          <cell r="B2074" t="str">
            <v>Pathology</v>
          </cell>
          <cell r="C2074" t="str">
            <v>Othr Clinical Supplies</v>
          </cell>
          <cell r="D2074">
            <v>45938</v>
          </cell>
          <cell r="E2074">
            <v>3994.45</v>
          </cell>
        </row>
        <row r="2075">
          <cell r="A2075">
            <v>2176619</v>
          </cell>
          <cell r="B2075" t="str">
            <v>Pathology</v>
          </cell>
          <cell r="C2075" t="str">
            <v>Othr Clinical Supplies</v>
          </cell>
          <cell r="D2075">
            <v>45938</v>
          </cell>
          <cell r="E2075">
            <v>381</v>
          </cell>
        </row>
        <row r="2076">
          <cell r="A2076">
            <v>2183464</v>
          </cell>
          <cell r="B2076" t="str">
            <v>Pathology</v>
          </cell>
          <cell r="C2076" t="str">
            <v>Othr Clinical Supplies</v>
          </cell>
          <cell r="D2076">
            <v>45938</v>
          </cell>
          <cell r="E2076">
            <v>6635.73</v>
          </cell>
        </row>
        <row r="2077">
          <cell r="A2077">
            <v>2190383</v>
          </cell>
          <cell r="B2077" t="str">
            <v>Pathology</v>
          </cell>
          <cell r="C2077" t="str">
            <v>Othr Clinical Supplies</v>
          </cell>
          <cell r="D2077">
            <v>45938</v>
          </cell>
          <cell r="E2077">
            <v>1881.48</v>
          </cell>
        </row>
        <row r="2078">
          <cell r="A2078">
            <v>2190384</v>
          </cell>
          <cell r="B2078" t="str">
            <v>Pathology</v>
          </cell>
          <cell r="C2078" t="str">
            <v>Othr Clinical Supplies</v>
          </cell>
          <cell r="D2078">
            <v>45938</v>
          </cell>
          <cell r="E2078">
            <v>507.06</v>
          </cell>
        </row>
        <row r="2079">
          <cell r="A2079">
            <v>2190387</v>
          </cell>
          <cell r="B2079" t="str">
            <v>Pathology</v>
          </cell>
          <cell r="C2079" t="str">
            <v>Othr Clinical Supplies</v>
          </cell>
          <cell r="D2079">
            <v>45938</v>
          </cell>
          <cell r="E2079">
            <v>-29283.66</v>
          </cell>
        </row>
        <row r="2080">
          <cell r="A2080">
            <v>2190388</v>
          </cell>
          <cell r="B2080" t="str">
            <v>Pathology</v>
          </cell>
          <cell r="C2080" t="str">
            <v>Othr Clinical Supplies</v>
          </cell>
          <cell r="D2080">
            <v>45938</v>
          </cell>
          <cell r="E2080">
            <v>1391.89</v>
          </cell>
        </row>
        <row r="2081">
          <cell r="A2081">
            <v>2191001</v>
          </cell>
          <cell r="B2081" t="str">
            <v>Pathology</v>
          </cell>
          <cell r="C2081" t="str">
            <v>Othr Clinical Supplies</v>
          </cell>
          <cell r="D2081">
            <v>45938</v>
          </cell>
          <cell r="E2081">
            <v>4122.46</v>
          </cell>
        </row>
        <row r="2082">
          <cell r="A2082">
            <v>2191005</v>
          </cell>
          <cell r="B2082" t="str">
            <v>Pathology</v>
          </cell>
          <cell r="C2082" t="str">
            <v>Othr Clinical Supplies</v>
          </cell>
          <cell r="D2082">
            <v>45938</v>
          </cell>
          <cell r="E2082">
            <v>5703.22</v>
          </cell>
        </row>
        <row r="2083">
          <cell r="A2083">
            <v>2191084</v>
          </cell>
          <cell r="B2083" t="str">
            <v>Pathology</v>
          </cell>
          <cell r="C2083" t="str">
            <v>Othr Clinical Supplies</v>
          </cell>
          <cell r="D2083">
            <v>45938</v>
          </cell>
          <cell r="E2083">
            <v>1530.93</v>
          </cell>
        </row>
        <row r="2084">
          <cell r="A2084">
            <v>2192089</v>
          </cell>
          <cell r="B2084" t="str">
            <v>Pathology</v>
          </cell>
          <cell r="C2084" t="str">
            <v>Othr Clinical Supplies</v>
          </cell>
          <cell r="D2084">
            <v>45938</v>
          </cell>
          <cell r="E2084">
            <v>941.02</v>
          </cell>
        </row>
        <row r="2085">
          <cell r="A2085">
            <v>2192090</v>
          </cell>
          <cell r="B2085" t="str">
            <v>Pathology</v>
          </cell>
          <cell r="C2085" t="str">
            <v>Othr Clinical Supplies</v>
          </cell>
          <cell r="D2085">
            <v>45938</v>
          </cell>
          <cell r="E2085">
            <v>819.54</v>
          </cell>
        </row>
        <row r="2086">
          <cell r="A2086">
            <v>2193006</v>
          </cell>
          <cell r="B2086" t="str">
            <v>Pathology</v>
          </cell>
          <cell r="C2086" t="str">
            <v>Othr Clinical Supplies</v>
          </cell>
          <cell r="D2086">
            <v>45938</v>
          </cell>
          <cell r="E2086">
            <v>-7243.82</v>
          </cell>
        </row>
        <row r="2087">
          <cell r="A2087">
            <v>2190792</v>
          </cell>
          <cell r="B2087" t="str">
            <v>Pathology</v>
          </cell>
          <cell r="C2087" t="str">
            <v>Othr Clinical Supplies</v>
          </cell>
          <cell r="D2087">
            <v>45938</v>
          </cell>
          <cell r="E2087">
            <v>154.03</v>
          </cell>
        </row>
        <row r="2088">
          <cell r="A2088">
            <v>2190822</v>
          </cell>
          <cell r="B2088" t="str">
            <v>Pathology</v>
          </cell>
          <cell r="C2088" t="str">
            <v>Othr Clinical Supplies</v>
          </cell>
          <cell r="D2088">
            <v>45938</v>
          </cell>
          <cell r="E2088">
            <v>71.45</v>
          </cell>
        </row>
        <row r="2089">
          <cell r="A2089">
            <v>2190971</v>
          </cell>
          <cell r="B2089" t="str">
            <v>Pathology</v>
          </cell>
          <cell r="C2089" t="str">
            <v>Othr Clinical Supplies</v>
          </cell>
          <cell r="D2089">
            <v>45938</v>
          </cell>
          <cell r="E2089">
            <v>54.14</v>
          </cell>
        </row>
        <row r="2090">
          <cell r="A2090">
            <v>2192946</v>
          </cell>
          <cell r="B2090" t="str">
            <v>Pathology</v>
          </cell>
          <cell r="C2090" t="str">
            <v>Othr Clinical Supplies</v>
          </cell>
          <cell r="D2090">
            <v>45938</v>
          </cell>
          <cell r="E2090">
            <v>296.43</v>
          </cell>
        </row>
        <row r="2091">
          <cell r="A2091">
            <v>2192947</v>
          </cell>
          <cell r="B2091" t="str">
            <v>Pathology</v>
          </cell>
          <cell r="C2091" t="str">
            <v>Othr Clinical Supplies</v>
          </cell>
          <cell r="D2091">
            <v>45938</v>
          </cell>
          <cell r="E2091">
            <v>414.48</v>
          </cell>
        </row>
        <row r="2092">
          <cell r="A2092">
            <v>2192948</v>
          </cell>
          <cell r="B2092" t="str">
            <v>Pathology</v>
          </cell>
          <cell r="C2092" t="str">
            <v>Othr Clinical Supplies</v>
          </cell>
          <cell r="D2092">
            <v>45938</v>
          </cell>
          <cell r="E2092">
            <v>1276.58</v>
          </cell>
        </row>
        <row r="2093">
          <cell r="A2093">
            <v>2190372</v>
          </cell>
          <cell r="B2093" t="str">
            <v>Pathology</v>
          </cell>
          <cell r="C2093" t="str">
            <v>Othr Clinical Supplies</v>
          </cell>
          <cell r="D2093">
            <v>45938</v>
          </cell>
          <cell r="E2093">
            <v>1902.56</v>
          </cell>
        </row>
        <row r="2094">
          <cell r="A2094">
            <v>2183883</v>
          </cell>
          <cell r="B2094" t="str">
            <v>Pathology</v>
          </cell>
          <cell r="C2094" t="str">
            <v>Othr Clinical Supplies</v>
          </cell>
          <cell r="D2094">
            <v>45938</v>
          </cell>
          <cell r="E2094">
            <v>661.2</v>
          </cell>
        </row>
        <row r="2095">
          <cell r="A2095">
            <v>2183886</v>
          </cell>
          <cell r="B2095" t="str">
            <v>Pathology</v>
          </cell>
          <cell r="C2095" t="str">
            <v>Othr Clinical Supplies</v>
          </cell>
          <cell r="D2095">
            <v>45938</v>
          </cell>
          <cell r="E2095">
            <v>991.8</v>
          </cell>
        </row>
        <row r="2096">
          <cell r="A2096">
            <v>2069514</v>
          </cell>
          <cell r="B2096" t="str">
            <v>Pathology</v>
          </cell>
          <cell r="C2096" t="str">
            <v>Othr Clinical Supplies</v>
          </cell>
          <cell r="D2096">
            <v>45938</v>
          </cell>
          <cell r="E2096">
            <v>110.91</v>
          </cell>
        </row>
        <row r="2097">
          <cell r="A2097">
            <v>2176924</v>
          </cell>
          <cell r="B2097" t="str">
            <v>Pathology</v>
          </cell>
          <cell r="C2097" t="str">
            <v>Othr Clinical Supplies</v>
          </cell>
          <cell r="D2097">
            <v>45938</v>
          </cell>
          <cell r="E2097">
            <v>32554.37</v>
          </cell>
        </row>
        <row r="2098">
          <cell r="A2098">
            <v>2181177</v>
          </cell>
          <cell r="B2098" t="str">
            <v>Pathology</v>
          </cell>
          <cell r="C2098" t="str">
            <v>Othr Clinical Supplies</v>
          </cell>
          <cell r="D2098">
            <v>45938</v>
          </cell>
          <cell r="E2098">
            <v>58.87</v>
          </cell>
        </row>
        <row r="2099">
          <cell r="A2099">
            <v>2187735</v>
          </cell>
          <cell r="B2099" t="str">
            <v>Pathology</v>
          </cell>
          <cell r="C2099" t="str">
            <v>Othr Transport Costs</v>
          </cell>
          <cell r="D2099">
            <v>45938</v>
          </cell>
          <cell r="E2099">
            <v>197.6</v>
          </cell>
        </row>
        <row r="2100">
          <cell r="A2100">
            <v>2192179</v>
          </cell>
          <cell r="B2100" t="str">
            <v>Pathology</v>
          </cell>
          <cell r="C2100" t="str">
            <v>Othr Transport Costs</v>
          </cell>
          <cell r="D2100">
            <v>45938</v>
          </cell>
          <cell r="E2100">
            <v>304.2</v>
          </cell>
        </row>
        <row r="2101">
          <cell r="A2101">
            <v>2195257</v>
          </cell>
          <cell r="B2101" t="str">
            <v>Pathology</v>
          </cell>
          <cell r="C2101" t="str">
            <v>Othr Transport Costs</v>
          </cell>
          <cell r="D2101">
            <v>45938</v>
          </cell>
          <cell r="E2101">
            <v>89.7</v>
          </cell>
        </row>
        <row r="2102">
          <cell r="A2102">
            <v>2195624</v>
          </cell>
          <cell r="B2102" t="str">
            <v>Pharmacy</v>
          </cell>
          <cell r="C2102" t="str">
            <v>Consultancy Services</v>
          </cell>
          <cell r="D2102">
            <v>45938</v>
          </cell>
          <cell r="E2102">
            <v>560</v>
          </cell>
        </row>
        <row r="2103">
          <cell r="A2103">
            <v>2196279</v>
          </cell>
          <cell r="B2103" t="str">
            <v>Pharmacy</v>
          </cell>
          <cell r="C2103" t="str">
            <v>Furn &amp; Computer Equipt</v>
          </cell>
          <cell r="D2103">
            <v>45938</v>
          </cell>
          <cell r="E2103">
            <v>109.85</v>
          </cell>
        </row>
        <row r="2104">
          <cell r="A2104">
            <v>2182048</v>
          </cell>
          <cell r="B2104" t="str">
            <v>Pharmacy</v>
          </cell>
          <cell r="C2104" t="str">
            <v>Laboratory Equipment</v>
          </cell>
          <cell r="D2104">
            <v>45938</v>
          </cell>
          <cell r="E2104">
            <v>77.819999999999993</v>
          </cell>
        </row>
        <row r="2105">
          <cell r="A2105">
            <v>2181167</v>
          </cell>
          <cell r="B2105" t="str">
            <v>Pharmacy</v>
          </cell>
          <cell r="C2105" t="str">
            <v>Laundry &amp; Cleaning Equipt</v>
          </cell>
          <cell r="D2105">
            <v>45938</v>
          </cell>
          <cell r="E2105">
            <v>379.86</v>
          </cell>
        </row>
        <row r="2106">
          <cell r="A2106">
            <v>2181167</v>
          </cell>
          <cell r="B2106" t="str">
            <v>Pharmacy</v>
          </cell>
          <cell r="C2106" t="str">
            <v>Other Miscellaneous</v>
          </cell>
          <cell r="D2106">
            <v>45938</v>
          </cell>
          <cell r="E2106">
            <v>11.99</v>
          </cell>
        </row>
        <row r="2107">
          <cell r="A2107">
            <v>2182048</v>
          </cell>
          <cell r="B2107" t="str">
            <v>Pharmacy</v>
          </cell>
          <cell r="C2107" t="str">
            <v>Other Miscellaneous</v>
          </cell>
          <cell r="D2107">
            <v>45938</v>
          </cell>
          <cell r="E2107">
            <v>16.82</v>
          </cell>
        </row>
        <row r="2108">
          <cell r="A2108">
            <v>2190803</v>
          </cell>
          <cell r="B2108" t="str">
            <v>Pharmacy</v>
          </cell>
          <cell r="C2108" t="str">
            <v>Printing &amp; Stationery</v>
          </cell>
          <cell r="D2108">
            <v>45938</v>
          </cell>
          <cell r="E2108">
            <v>395</v>
          </cell>
        </row>
        <row r="2109">
          <cell r="A2109">
            <v>2190805</v>
          </cell>
          <cell r="B2109" t="str">
            <v>Pharmacy</v>
          </cell>
          <cell r="C2109" t="str">
            <v>Printing &amp; Stationery</v>
          </cell>
          <cell r="D2109">
            <v>45938</v>
          </cell>
          <cell r="E2109">
            <v>395</v>
          </cell>
        </row>
        <row r="2110">
          <cell r="A2110">
            <v>2187830</v>
          </cell>
          <cell r="B2110" t="str">
            <v>Plastic Surgery And Burns</v>
          </cell>
          <cell r="C2110" t="str">
            <v>Consultancy Services</v>
          </cell>
          <cell r="D2110">
            <v>45938</v>
          </cell>
          <cell r="E2110">
            <v>180</v>
          </cell>
        </row>
        <row r="2111">
          <cell r="A2111">
            <v>2189290</v>
          </cell>
          <cell r="B2111" t="str">
            <v>Plastic Surgery And Burns</v>
          </cell>
          <cell r="C2111" t="str">
            <v>Consultancy Services</v>
          </cell>
          <cell r="D2111">
            <v>45938</v>
          </cell>
          <cell r="E2111">
            <v>2120</v>
          </cell>
        </row>
        <row r="2112">
          <cell r="A2112">
            <v>2192658</v>
          </cell>
          <cell r="B2112" t="str">
            <v>Plastic Surgery And Burns</v>
          </cell>
          <cell r="C2112" t="str">
            <v>Consultancy Services</v>
          </cell>
          <cell r="D2112">
            <v>45938</v>
          </cell>
          <cell r="E2112">
            <v>500</v>
          </cell>
        </row>
        <row r="2113">
          <cell r="A2113">
            <v>2189532</v>
          </cell>
          <cell r="B2113" t="str">
            <v>Plastic Surgery And Burns</v>
          </cell>
          <cell r="C2113" t="str">
            <v>Consultancy Services</v>
          </cell>
          <cell r="D2113">
            <v>45938</v>
          </cell>
          <cell r="E2113">
            <v>10260</v>
          </cell>
        </row>
        <row r="2114">
          <cell r="A2114">
            <v>2191016</v>
          </cell>
          <cell r="B2114" t="str">
            <v>Plastic Surgery And Burns</v>
          </cell>
          <cell r="C2114" t="str">
            <v>Dressings</v>
          </cell>
          <cell r="D2114">
            <v>45938</v>
          </cell>
          <cell r="E2114">
            <v>315.36</v>
          </cell>
        </row>
        <row r="2115">
          <cell r="A2115">
            <v>2196150</v>
          </cell>
          <cell r="B2115" t="str">
            <v>Plastic Surgery And Burns</v>
          </cell>
          <cell r="C2115" t="str">
            <v>Dressings</v>
          </cell>
          <cell r="D2115">
            <v>45938</v>
          </cell>
          <cell r="E2115">
            <v>485.04</v>
          </cell>
        </row>
        <row r="2116">
          <cell r="A2116">
            <v>2190797</v>
          </cell>
          <cell r="B2116" t="str">
            <v>Plastic Surgery And Burns</v>
          </cell>
          <cell r="C2116" t="str">
            <v>Education And Training</v>
          </cell>
          <cell r="D2116">
            <v>45938</v>
          </cell>
          <cell r="E2116">
            <v>312</v>
          </cell>
        </row>
        <row r="2117">
          <cell r="A2117">
            <v>2189610</v>
          </cell>
          <cell r="B2117" t="str">
            <v>Plastic Surgery And Burns</v>
          </cell>
          <cell r="C2117" t="str">
            <v>Education And Training</v>
          </cell>
          <cell r="D2117">
            <v>45938</v>
          </cell>
          <cell r="E2117">
            <v>307.2</v>
          </cell>
        </row>
        <row r="2118">
          <cell r="A2118">
            <v>2192189</v>
          </cell>
          <cell r="B2118" t="str">
            <v>Plastic Surgery And Burns</v>
          </cell>
          <cell r="C2118" t="str">
            <v>Furn &amp; Computer Equipt</v>
          </cell>
          <cell r="D2118">
            <v>45938</v>
          </cell>
          <cell r="E2118">
            <v>818.09</v>
          </cell>
        </row>
        <row r="2119">
          <cell r="A2119">
            <v>2195757</v>
          </cell>
          <cell r="B2119" t="str">
            <v>Plastic Surgery And Burns</v>
          </cell>
          <cell r="C2119" t="str">
            <v>Med &amp; Surg Equipment</v>
          </cell>
          <cell r="D2119">
            <v>45938</v>
          </cell>
          <cell r="E2119">
            <v>49.99</v>
          </cell>
        </row>
        <row r="2120">
          <cell r="A2120">
            <v>2187251</v>
          </cell>
          <cell r="B2120" t="str">
            <v>Plastic Surgery And Burns</v>
          </cell>
          <cell r="C2120" t="str">
            <v>Med &amp; Surg Equipment</v>
          </cell>
          <cell r="D2120">
            <v>45938</v>
          </cell>
          <cell r="E2120">
            <v>4202</v>
          </cell>
        </row>
        <row r="2121">
          <cell r="A2121">
            <v>2191022</v>
          </cell>
          <cell r="B2121" t="str">
            <v>Plastic Surgery And Burns</v>
          </cell>
          <cell r="C2121" t="str">
            <v>Med &amp; Surg Equipment</v>
          </cell>
          <cell r="D2121">
            <v>45938</v>
          </cell>
          <cell r="E2121">
            <v>228</v>
          </cell>
        </row>
        <row r="2122">
          <cell r="A2122">
            <v>2191016</v>
          </cell>
          <cell r="B2122" t="str">
            <v>Plastic Surgery And Burns</v>
          </cell>
          <cell r="C2122" t="str">
            <v>Other Miscellaneous</v>
          </cell>
          <cell r="D2122">
            <v>45938</v>
          </cell>
          <cell r="E2122">
            <v>12</v>
          </cell>
        </row>
        <row r="2123">
          <cell r="A2123">
            <v>2191022</v>
          </cell>
          <cell r="B2123" t="str">
            <v>Plastic Surgery And Burns</v>
          </cell>
          <cell r="C2123" t="str">
            <v>Other Miscellaneous</v>
          </cell>
          <cell r="D2123">
            <v>45938</v>
          </cell>
          <cell r="E2123">
            <v>12</v>
          </cell>
        </row>
        <row r="2124">
          <cell r="A2124">
            <v>2185817</v>
          </cell>
          <cell r="B2124" t="str">
            <v>Plastic Surgery And Burns</v>
          </cell>
          <cell r="C2124" t="str">
            <v>Othr Clinical Supplies</v>
          </cell>
          <cell r="D2124">
            <v>45938</v>
          </cell>
          <cell r="E2124">
            <v>10755</v>
          </cell>
        </row>
        <row r="2125">
          <cell r="A2125">
            <v>2189241</v>
          </cell>
          <cell r="B2125" t="str">
            <v>Plastic Surgery And Burns</v>
          </cell>
          <cell r="C2125" t="str">
            <v>Othr Clinical Supplies</v>
          </cell>
          <cell r="D2125">
            <v>45938</v>
          </cell>
          <cell r="E2125">
            <v>10590</v>
          </cell>
        </row>
        <row r="2126">
          <cell r="A2126">
            <v>2193223</v>
          </cell>
          <cell r="B2126" t="str">
            <v>Property Services Management</v>
          </cell>
          <cell r="C2126" t="str">
            <v>Postage</v>
          </cell>
          <cell r="D2126">
            <v>45938</v>
          </cell>
          <cell r="E2126">
            <v>2000</v>
          </cell>
        </row>
        <row r="2127">
          <cell r="A2127">
            <v>2193766</v>
          </cell>
          <cell r="B2127" t="str">
            <v>Property Services Management</v>
          </cell>
          <cell r="C2127" t="str">
            <v>Postage</v>
          </cell>
          <cell r="D2127">
            <v>45938</v>
          </cell>
          <cell r="E2127">
            <v>1000</v>
          </cell>
        </row>
        <row r="2128">
          <cell r="A2128">
            <v>2194071</v>
          </cell>
          <cell r="B2128" t="str">
            <v>Property Services Management</v>
          </cell>
          <cell r="C2128" t="str">
            <v>Postage</v>
          </cell>
          <cell r="D2128">
            <v>45938</v>
          </cell>
          <cell r="E2128">
            <v>2009.71</v>
          </cell>
        </row>
        <row r="2129">
          <cell r="A2129">
            <v>2194580</v>
          </cell>
          <cell r="B2129" t="str">
            <v>Property Services Management</v>
          </cell>
          <cell r="C2129" t="str">
            <v>Postage</v>
          </cell>
          <cell r="D2129">
            <v>45938</v>
          </cell>
          <cell r="E2129">
            <v>1000</v>
          </cell>
        </row>
        <row r="2130">
          <cell r="A2130">
            <v>2195706</v>
          </cell>
          <cell r="B2130" t="str">
            <v>Property Services Management</v>
          </cell>
          <cell r="C2130" t="str">
            <v>Postage</v>
          </cell>
          <cell r="D2130">
            <v>45938</v>
          </cell>
          <cell r="E2130">
            <v>2000</v>
          </cell>
        </row>
        <row r="2131">
          <cell r="A2131">
            <v>2195709</v>
          </cell>
          <cell r="B2131" t="str">
            <v>Property Services Management</v>
          </cell>
          <cell r="C2131" t="str">
            <v>Postage</v>
          </cell>
          <cell r="D2131">
            <v>45938</v>
          </cell>
          <cell r="E2131">
            <v>1000</v>
          </cell>
        </row>
        <row r="2132">
          <cell r="A2132">
            <v>2195740</v>
          </cell>
          <cell r="B2132" t="str">
            <v>Property Services Management</v>
          </cell>
          <cell r="C2132" t="str">
            <v>Postage</v>
          </cell>
          <cell r="D2132">
            <v>45938</v>
          </cell>
          <cell r="E2132">
            <v>1002.16</v>
          </cell>
        </row>
        <row r="2133">
          <cell r="A2133">
            <v>2195980</v>
          </cell>
          <cell r="B2133" t="str">
            <v>Property Services Management</v>
          </cell>
          <cell r="C2133" t="str">
            <v>Postage</v>
          </cell>
          <cell r="D2133">
            <v>45938</v>
          </cell>
          <cell r="E2133">
            <v>2000</v>
          </cell>
        </row>
        <row r="2134">
          <cell r="A2134">
            <v>2196070</v>
          </cell>
          <cell r="B2134" t="str">
            <v>Property Services Management</v>
          </cell>
          <cell r="C2134" t="str">
            <v>Postage</v>
          </cell>
          <cell r="D2134">
            <v>45938</v>
          </cell>
          <cell r="E2134">
            <v>2000</v>
          </cell>
        </row>
        <row r="2135">
          <cell r="A2135">
            <v>2196230</v>
          </cell>
          <cell r="B2135" t="str">
            <v>Property Services Management</v>
          </cell>
          <cell r="C2135" t="str">
            <v>Postage</v>
          </cell>
          <cell r="D2135">
            <v>45938</v>
          </cell>
          <cell r="E2135">
            <v>1000</v>
          </cell>
        </row>
        <row r="2136">
          <cell r="A2136">
            <v>2190799</v>
          </cell>
          <cell r="B2136" t="str">
            <v>Radiology</v>
          </cell>
          <cell r="C2136" t="str">
            <v>Med &amp; Surg Equipment</v>
          </cell>
          <cell r="D2136">
            <v>45938</v>
          </cell>
          <cell r="E2136">
            <v>570</v>
          </cell>
        </row>
        <row r="2137">
          <cell r="A2137">
            <v>2194608</v>
          </cell>
          <cell r="B2137" t="str">
            <v>Radiology</v>
          </cell>
          <cell r="C2137" t="str">
            <v>Med &amp; Surg Equipment</v>
          </cell>
          <cell r="D2137">
            <v>45938</v>
          </cell>
          <cell r="E2137">
            <v>1200</v>
          </cell>
        </row>
        <row r="2138">
          <cell r="A2138">
            <v>2190476</v>
          </cell>
          <cell r="B2138" t="str">
            <v>Radiology</v>
          </cell>
          <cell r="C2138" t="str">
            <v>Med &amp; Surg Equipment</v>
          </cell>
          <cell r="D2138">
            <v>45938</v>
          </cell>
          <cell r="E2138">
            <v>5071.2</v>
          </cell>
        </row>
        <row r="2139">
          <cell r="A2139">
            <v>2195787</v>
          </cell>
          <cell r="B2139" t="str">
            <v>Radiology</v>
          </cell>
          <cell r="C2139" t="str">
            <v>Med &amp; Surg Equipment</v>
          </cell>
          <cell r="D2139">
            <v>45938</v>
          </cell>
          <cell r="E2139">
            <v>485.28</v>
          </cell>
        </row>
        <row r="2140">
          <cell r="A2140">
            <v>2195788</v>
          </cell>
          <cell r="B2140" t="str">
            <v>Radiology</v>
          </cell>
          <cell r="C2140" t="str">
            <v>Med &amp; Surg Equipment</v>
          </cell>
          <cell r="D2140">
            <v>45938</v>
          </cell>
          <cell r="E2140">
            <v>4912.2</v>
          </cell>
        </row>
        <row r="2141">
          <cell r="A2141">
            <v>2195792</v>
          </cell>
          <cell r="B2141" t="str">
            <v>Radiology</v>
          </cell>
          <cell r="C2141" t="str">
            <v>Med &amp; Surg Equipment</v>
          </cell>
          <cell r="D2141">
            <v>45938</v>
          </cell>
          <cell r="E2141">
            <v>6021.48</v>
          </cell>
        </row>
        <row r="2142">
          <cell r="A2142">
            <v>2195793</v>
          </cell>
          <cell r="B2142" t="str">
            <v>Radiology</v>
          </cell>
          <cell r="C2142" t="str">
            <v>Med &amp; Surg Equipment</v>
          </cell>
          <cell r="D2142">
            <v>45938</v>
          </cell>
          <cell r="E2142">
            <v>4770.12</v>
          </cell>
        </row>
        <row r="2143">
          <cell r="A2143">
            <v>2195795</v>
          </cell>
          <cell r="B2143" t="str">
            <v>Radiology</v>
          </cell>
          <cell r="C2143" t="str">
            <v>Med &amp; Surg Equipment</v>
          </cell>
          <cell r="D2143">
            <v>45938</v>
          </cell>
          <cell r="E2143">
            <v>242.64</v>
          </cell>
        </row>
        <row r="2144">
          <cell r="A2144">
            <v>2190856</v>
          </cell>
          <cell r="B2144" t="str">
            <v>Radiology</v>
          </cell>
          <cell r="C2144" t="str">
            <v>Med &amp; Surg Equipment</v>
          </cell>
          <cell r="D2144">
            <v>45938</v>
          </cell>
          <cell r="E2144">
            <v>570</v>
          </cell>
        </row>
        <row r="2145">
          <cell r="A2145">
            <v>2191082</v>
          </cell>
          <cell r="B2145" t="str">
            <v>Radiology</v>
          </cell>
          <cell r="C2145" t="str">
            <v>Med &amp; Surg Equipment</v>
          </cell>
          <cell r="D2145">
            <v>45938</v>
          </cell>
          <cell r="E2145">
            <v>960</v>
          </cell>
        </row>
        <row r="2146">
          <cell r="A2146">
            <v>2190848</v>
          </cell>
          <cell r="B2146" t="str">
            <v>Radiology</v>
          </cell>
          <cell r="C2146" t="str">
            <v>Med &amp; Surg Equipment</v>
          </cell>
          <cell r="D2146">
            <v>45938</v>
          </cell>
          <cell r="E2146">
            <v>592.03</v>
          </cell>
        </row>
        <row r="2147">
          <cell r="A2147">
            <v>2190313</v>
          </cell>
          <cell r="B2147" t="str">
            <v>Radiology</v>
          </cell>
          <cell r="C2147" t="str">
            <v>Med &amp; Surg Equipment</v>
          </cell>
          <cell r="D2147">
            <v>45938</v>
          </cell>
          <cell r="E2147">
            <v>652.5</v>
          </cell>
        </row>
        <row r="2148">
          <cell r="A2148">
            <v>2172396</v>
          </cell>
          <cell r="B2148" t="str">
            <v>Radiology</v>
          </cell>
          <cell r="C2148" t="str">
            <v>Med &amp; Surg Equipment</v>
          </cell>
          <cell r="D2148">
            <v>45938</v>
          </cell>
          <cell r="E2148">
            <v>9600</v>
          </cell>
        </row>
        <row r="2149">
          <cell r="A2149">
            <v>2190863</v>
          </cell>
          <cell r="B2149" t="str">
            <v>Radiology</v>
          </cell>
          <cell r="C2149" t="str">
            <v>Med &amp; Surg Equipment</v>
          </cell>
          <cell r="D2149">
            <v>45938</v>
          </cell>
          <cell r="E2149">
            <v>324.24</v>
          </cell>
        </row>
        <row r="2150">
          <cell r="A2150">
            <v>2190360</v>
          </cell>
          <cell r="B2150" t="str">
            <v>Radiology</v>
          </cell>
          <cell r="C2150" t="str">
            <v>Med &amp; Surg Equipment</v>
          </cell>
          <cell r="D2150">
            <v>45938</v>
          </cell>
          <cell r="E2150">
            <v>1200</v>
          </cell>
        </row>
        <row r="2151">
          <cell r="A2151">
            <v>2190925</v>
          </cell>
          <cell r="B2151" t="str">
            <v>Radiology</v>
          </cell>
          <cell r="C2151" t="str">
            <v>Med &amp; Surg Equipment</v>
          </cell>
          <cell r="D2151">
            <v>45938</v>
          </cell>
          <cell r="E2151">
            <v>3408</v>
          </cell>
        </row>
        <row r="2152">
          <cell r="A2152">
            <v>2191076</v>
          </cell>
          <cell r="B2152" t="str">
            <v>Radiology</v>
          </cell>
          <cell r="C2152" t="str">
            <v>Med &amp; Surg Equipment</v>
          </cell>
          <cell r="D2152">
            <v>45938</v>
          </cell>
          <cell r="E2152">
            <v>1308</v>
          </cell>
        </row>
        <row r="2153">
          <cell r="A2153">
            <v>2196051</v>
          </cell>
          <cell r="B2153" t="str">
            <v>Radiology</v>
          </cell>
          <cell r="C2153" t="str">
            <v>Med &amp; Surg Equipment</v>
          </cell>
          <cell r="D2153">
            <v>45938</v>
          </cell>
          <cell r="E2153">
            <v>1041.5999999999999</v>
          </cell>
        </row>
        <row r="2154">
          <cell r="A2154">
            <v>2152256</v>
          </cell>
          <cell r="B2154" t="str">
            <v>Radiology</v>
          </cell>
          <cell r="C2154" t="str">
            <v>Non Nhs Healthcare - Total</v>
          </cell>
          <cell r="D2154">
            <v>45938</v>
          </cell>
          <cell r="E2154">
            <v>13808</v>
          </cell>
        </row>
        <row r="2155">
          <cell r="A2155">
            <v>2195787</v>
          </cell>
          <cell r="B2155" t="str">
            <v>Radiology</v>
          </cell>
          <cell r="C2155" t="str">
            <v>Other Miscellaneous</v>
          </cell>
          <cell r="D2155">
            <v>45938</v>
          </cell>
          <cell r="E2155">
            <v>3.58</v>
          </cell>
        </row>
        <row r="2156">
          <cell r="A2156">
            <v>2195788</v>
          </cell>
          <cell r="B2156" t="str">
            <v>Radiology</v>
          </cell>
          <cell r="C2156" t="str">
            <v>Other Miscellaneous</v>
          </cell>
          <cell r="D2156">
            <v>45938</v>
          </cell>
          <cell r="E2156">
            <v>48</v>
          </cell>
        </row>
        <row r="2157">
          <cell r="A2157">
            <v>2195792</v>
          </cell>
          <cell r="B2157" t="str">
            <v>Radiology</v>
          </cell>
          <cell r="C2157" t="str">
            <v>Other Miscellaneous</v>
          </cell>
          <cell r="D2157">
            <v>45938</v>
          </cell>
          <cell r="E2157">
            <v>44.42</v>
          </cell>
        </row>
        <row r="2158">
          <cell r="A2158">
            <v>2195793</v>
          </cell>
          <cell r="B2158" t="str">
            <v>Radiology</v>
          </cell>
          <cell r="C2158" t="str">
            <v>Other Miscellaneous</v>
          </cell>
          <cell r="D2158">
            <v>45938</v>
          </cell>
          <cell r="E2158">
            <v>48</v>
          </cell>
        </row>
        <row r="2159">
          <cell r="A2159">
            <v>2195795</v>
          </cell>
          <cell r="B2159" t="str">
            <v>Radiology</v>
          </cell>
          <cell r="C2159" t="str">
            <v>Other Miscellaneous</v>
          </cell>
          <cell r="D2159">
            <v>45938</v>
          </cell>
          <cell r="E2159">
            <v>48</v>
          </cell>
        </row>
        <row r="2160">
          <cell r="A2160">
            <v>2190848</v>
          </cell>
          <cell r="B2160" t="str">
            <v>Radiology</v>
          </cell>
          <cell r="C2160" t="str">
            <v>Other Miscellaneous</v>
          </cell>
          <cell r="D2160">
            <v>45938</v>
          </cell>
          <cell r="E2160">
            <v>24</v>
          </cell>
        </row>
        <row r="2161">
          <cell r="A2161">
            <v>2190863</v>
          </cell>
          <cell r="B2161" t="str">
            <v>Radiology</v>
          </cell>
          <cell r="C2161" t="str">
            <v>Other Miscellaneous</v>
          </cell>
          <cell r="D2161">
            <v>45938</v>
          </cell>
          <cell r="E2161">
            <v>36</v>
          </cell>
        </row>
        <row r="2162">
          <cell r="A2162">
            <v>2190360</v>
          </cell>
          <cell r="B2162" t="str">
            <v>Radiology</v>
          </cell>
          <cell r="C2162" t="str">
            <v>Other Miscellaneous</v>
          </cell>
          <cell r="D2162">
            <v>45938</v>
          </cell>
          <cell r="E2162">
            <v>18</v>
          </cell>
        </row>
        <row r="2163">
          <cell r="A2163">
            <v>2190925</v>
          </cell>
          <cell r="B2163" t="str">
            <v>Radiology</v>
          </cell>
          <cell r="C2163" t="str">
            <v>Other Miscellaneous</v>
          </cell>
          <cell r="D2163">
            <v>45938</v>
          </cell>
          <cell r="E2163">
            <v>18</v>
          </cell>
        </row>
        <row r="2164">
          <cell r="A2164">
            <v>2189442</v>
          </cell>
          <cell r="B2164" t="str">
            <v>Radiology</v>
          </cell>
          <cell r="C2164" t="str">
            <v>X-Ray Equipment</v>
          </cell>
          <cell r="D2164">
            <v>45938</v>
          </cell>
          <cell r="E2164">
            <v>1702.89</v>
          </cell>
        </row>
        <row r="2165">
          <cell r="A2165">
            <v>2189593</v>
          </cell>
          <cell r="B2165" t="str">
            <v>Radiology</v>
          </cell>
          <cell r="C2165" t="str">
            <v>X-Ray Equipment</v>
          </cell>
          <cell r="D2165">
            <v>45938</v>
          </cell>
          <cell r="E2165">
            <v>1278.17</v>
          </cell>
        </row>
        <row r="2166">
          <cell r="A2166">
            <v>2194209</v>
          </cell>
          <cell r="B2166" t="str">
            <v>Research &amp; Development</v>
          </cell>
          <cell r="C2166" t="str">
            <v>Education And Training</v>
          </cell>
          <cell r="D2166">
            <v>45938</v>
          </cell>
          <cell r="E2166">
            <v>2730</v>
          </cell>
        </row>
        <row r="2167">
          <cell r="A2167">
            <v>2189590</v>
          </cell>
          <cell r="B2167" t="str">
            <v>Research &amp; Development</v>
          </cell>
          <cell r="C2167" t="str">
            <v>Other Miscellaneous</v>
          </cell>
          <cell r="D2167">
            <v>45938</v>
          </cell>
          <cell r="E2167">
            <v>343.33</v>
          </cell>
        </row>
        <row r="2168">
          <cell r="A2168">
            <v>2189602</v>
          </cell>
          <cell r="B2168" t="str">
            <v>Research &amp; Development</v>
          </cell>
          <cell r="C2168" t="str">
            <v>Other Miscellaneous</v>
          </cell>
          <cell r="D2168">
            <v>45938</v>
          </cell>
          <cell r="E2168">
            <v>343.33</v>
          </cell>
        </row>
        <row r="2169">
          <cell r="A2169">
            <v>2188950</v>
          </cell>
          <cell r="B2169" t="str">
            <v>Respiratory</v>
          </cell>
          <cell r="C2169" t="str">
            <v>Computer Hardware &amp; Maint</v>
          </cell>
          <cell r="D2169">
            <v>45938</v>
          </cell>
          <cell r="E2169">
            <v>900.65</v>
          </cell>
        </row>
        <row r="2170">
          <cell r="A2170">
            <v>2192791</v>
          </cell>
          <cell r="B2170" t="str">
            <v>Respiratory</v>
          </cell>
          <cell r="C2170" t="str">
            <v>Consultancy Services</v>
          </cell>
          <cell r="D2170">
            <v>45938</v>
          </cell>
          <cell r="E2170">
            <v>4140</v>
          </cell>
        </row>
        <row r="2171">
          <cell r="A2171">
            <v>2190912</v>
          </cell>
          <cell r="B2171" t="str">
            <v>Respiratory</v>
          </cell>
          <cell r="C2171" t="str">
            <v>Education And Training</v>
          </cell>
          <cell r="D2171">
            <v>45938</v>
          </cell>
          <cell r="E2171">
            <v>140</v>
          </cell>
        </row>
        <row r="2172">
          <cell r="A2172">
            <v>2178514</v>
          </cell>
          <cell r="B2172" t="str">
            <v>Respiratory</v>
          </cell>
          <cell r="C2172" t="str">
            <v>Laboratory Equipment</v>
          </cell>
          <cell r="D2172">
            <v>45938</v>
          </cell>
          <cell r="E2172">
            <v>506.4</v>
          </cell>
        </row>
        <row r="2173">
          <cell r="A2173">
            <v>2152721</v>
          </cell>
          <cell r="B2173" t="str">
            <v>Respiratory</v>
          </cell>
          <cell r="C2173" t="str">
            <v>Non Nhs Healthcare - Total</v>
          </cell>
          <cell r="D2173">
            <v>45938</v>
          </cell>
          <cell r="E2173">
            <v>168374</v>
          </cell>
        </row>
        <row r="2174">
          <cell r="A2174">
            <v>2178514</v>
          </cell>
          <cell r="B2174" t="str">
            <v>Respiratory</v>
          </cell>
          <cell r="C2174" t="str">
            <v>Other Miscellaneous</v>
          </cell>
          <cell r="D2174">
            <v>45938</v>
          </cell>
          <cell r="E2174">
            <v>30</v>
          </cell>
        </row>
        <row r="2175">
          <cell r="A2175">
            <v>2188949</v>
          </cell>
          <cell r="B2175" t="str">
            <v>Rheumatology</v>
          </cell>
          <cell r="C2175" t="str">
            <v>Computer Hardware &amp; Maint</v>
          </cell>
          <cell r="D2175">
            <v>45938</v>
          </cell>
          <cell r="E2175">
            <v>893.7</v>
          </cell>
        </row>
        <row r="2176">
          <cell r="A2176">
            <v>2190826</v>
          </cell>
          <cell r="B2176" t="str">
            <v>Rheumatology</v>
          </cell>
          <cell r="C2176" t="str">
            <v>Othr Clinical Supplies</v>
          </cell>
          <cell r="D2176">
            <v>45938</v>
          </cell>
          <cell r="E2176">
            <v>2576</v>
          </cell>
        </row>
        <row r="2177">
          <cell r="A2177">
            <v>2189473</v>
          </cell>
          <cell r="B2177" t="str">
            <v>Scientific Services</v>
          </cell>
          <cell r="C2177" t="str">
            <v>Building &amp; Eng Contracts</v>
          </cell>
          <cell r="D2177">
            <v>45938</v>
          </cell>
          <cell r="E2177">
            <v>3978</v>
          </cell>
        </row>
        <row r="2178">
          <cell r="A2178">
            <v>2187252</v>
          </cell>
          <cell r="B2178" t="str">
            <v>Scientific Services</v>
          </cell>
          <cell r="C2178" t="str">
            <v>Building &amp; Eng Contracts</v>
          </cell>
          <cell r="D2178">
            <v>45938</v>
          </cell>
          <cell r="E2178">
            <v>49935.42</v>
          </cell>
        </row>
        <row r="2179">
          <cell r="A2179">
            <v>2188292</v>
          </cell>
          <cell r="B2179" t="str">
            <v>Scientific Services</v>
          </cell>
          <cell r="C2179" t="str">
            <v>Building &amp; Eng Equipt</v>
          </cell>
          <cell r="D2179">
            <v>45938</v>
          </cell>
          <cell r="E2179">
            <v>837.74</v>
          </cell>
        </row>
        <row r="2180">
          <cell r="A2180">
            <v>2190326</v>
          </cell>
          <cell r="B2180" t="str">
            <v>Scientific Services</v>
          </cell>
          <cell r="C2180" t="str">
            <v>Building &amp; Eng Equipt</v>
          </cell>
          <cell r="D2180">
            <v>45938</v>
          </cell>
          <cell r="E2180">
            <v>790</v>
          </cell>
        </row>
        <row r="2181">
          <cell r="A2181">
            <v>2190758</v>
          </cell>
          <cell r="B2181" t="str">
            <v>Scientific Services</v>
          </cell>
          <cell r="C2181" t="str">
            <v>Building &amp; Eng Equipt</v>
          </cell>
          <cell r="D2181">
            <v>45938</v>
          </cell>
          <cell r="E2181">
            <v>10651.99</v>
          </cell>
        </row>
        <row r="2182">
          <cell r="A2182">
            <v>2191035</v>
          </cell>
          <cell r="B2182" t="str">
            <v>Scientific Services</v>
          </cell>
          <cell r="C2182" t="str">
            <v>Building &amp; Eng Equipt</v>
          </cell>
          <cell r="D2182">
            <v>45938</v>
          </cell>
          <cell r="E2182">
            <v>273.32</v>
          </cell>
        </row>
        <row r="2183">
          <cell r="A2183">
            <v>2189455</v>
          </cell>
          <cell r="B2183" t="str">
            <v>Scientific Services</v>
          </cell>
          <cell r="C2183" t="str">
            <v>Building &amp; Eng Equipt</v>
          </cell>
          <cell r="D2183">
            <v>45938</v>
          </cell>
          <cell r="E2183">
            <v>210.12</v>
          </cell>
        </row>
        <row r="2184">
          <cell r="A2184">
            <v>2190480</v>
          </cell>
          <cell r="B2184" t="str">
            <v>Scientific Services</v>
          </cell>
          <cell r="C2184" t="str">
            <v>Building &amp; Eng Equipt</v>
          </cell>
          <cell r="D2184">
            <v>45938</v>
          </cell>
          <cell r="E2184">
            <v>16.149999999999999</v>
          </cell>
        </row>
        <row r="2185">
          <cell r="A2185">
            <v>2189588</v>
          </cell>
          <cell r="B2185" t="str">
            <v>Scientific Services</v>
          </cell>
          <cell r="C2185" t="str">
            <v>Med &amp; Surg Equip Maint</v>
          </cell>
          <cell r="D2185">
            <v>45938</v>
          </cell>
          <cell r="E2185">
            <v>358.8</v>
          </cell>
        </row>
        <row r="2186">
          <cell r="A2186">
            <v>2192727</v>
          </cell>
          <cell r="B2186" t="str">
            <v>Scientific Services</v>
          </cell>
          <cell r="C2186" t="str">
            <v>Med &amp; Surg Equip Maint</v>
          </cell>
          <cell r="D2186">
            <v>45938</v>
          </cell>
          <cell r="E2186">
            <v>689.69</v>
          </cell>
        </row>
        <row r="2187">
          <cell r="A2187">
            <v>2189388</v>
          </cell>
          <cell r="B2187" t="str">
            <v>Scientific Services</v>
          </cell>
          <cell r="C2187" t="str">
            <v>Med &amp; Surg Equip Maint</v>
          </cell>
          <cell r="D2187">
            <v>45938</v>
          </cell>
          <cell r="E2187">
            <v>1054.3900000000001</v>
          </cell>
        </row>
        <row r="2188">
          <cell r="A2188">
            <v>2189525</v>
          </cell>
          <cell r="B2188" t="str">
            <v>Scientific Services</v>
          </cell>
          <cell r="C2188" t="str">
            <v>Med &amp; Surg Equip Maint</v>
          </cell>
          <cell r="D2188">
            <v>45938</v>
          </cell>
          <cell r="E2188">
            <v>95.87</v>
          </cell>
        </row>
        <row r="2189">
          <cell r="A2189">
            <v>2189440</v>
          </cell>
          <cell r="B2189" t="str">
            <v>Scientific Services</v>
          </cell>
          <cell r="C2189" t="str">
            <v>Med &amp; Surg Equip Maint</v>
          </cell>
          <cell r="D2189">
            <v>45938</v>
          </cell>
          <cell r="E2189">
            <v>281.24</v>
          </cell>
        </row>
        <row r="2190">
          <cell r="A2190">
            <v>2191080</v>
          </cell>
          <cell r="B2190" t="str">
            <v>Scientific Services</v>
          </cell>
          <cell r="C2190" t="str">
            <v>Med &amp; Surg Equip Maint</v>
          </cell>
          <cell r="D2190">
            <v>45938</v>
          </cell>
          <cell r="E2190">
            <v>548.76</v>
          </cell>
        </row>
        <row r="2191">
          <cell r="A2191">
            <v>2190356</v>
          </cell>
          <cell r="B2191" t="str">
            <v>Scientific Services</v>
          </cell>
          <cell r="C2191" t="str">
            <v>Med &amp; Surg Equip Maint</v>
          </cell>
          <cell r="D2191">
            <v>45938</v>
          </cell>
          <cell r="E2191">
            <v>246.67</v>
          </cell>
        </row>
        <row r="2192">
          <cell r="A2192">
            <v>2190997</v>
          </cell>
          <cell r="B2192" t="str">
            <v>Scientific Services</v>
          </cell>
          <cell r="C2192" t="str">
            <v>Med &amp; Surg Equip Maint</v>
          </cell>
          <cell r="D2192">
            <v>45938</v>
          </cell>
          <cell r="E2192">
            <v>1258.8</v>
          </cell>
        </row>
        <row r="2193">
          <cell r="A2193">
            <v>2190998</v>
          </cell>
          <cell r="B2193" t="str">
            <v>Scientific Services</v>
          </cell>
          <cell r="C2193" t="str">
            <v>Med &amp; Surg Equip Maint</v>
          </cell>
          <cell r="D2193">
            <v>45938</v>
          </cell>
          <cell r="E2193">
            <v>1074</v>
          </cell>
        </row>
        <row r="2194">
          <cell r="A2194">
            <v>2190999</v>
          </cell>
          <cell r="B2194" t="str">
            <v>Scientific Services</v>
          </cell>
          <cell r="C2194" t="str">
            <v>Med &amp; Surg Equip Maint</v>
          </cell>
          <cell r="D2194">
            <v>45938</v>
          </cell>
          <cell r="E2194">
            <v>2160</v>
          </cell>
        </row>
        <row r="2195">
          <cell r="A2195">
            <v>2191000</v>
          </cell>
          <cell r="B2195" t="str">
            <v>Scientific Services</v>
          </cell>
          <cell r="C2195" t="str">
            <v>Med &amp; Surg Equip Maint</v>
          </cell>
          <cell r="D2195">
            <v>45938</v>
          </cell>
          <cell r="E2195">
            <v>750</v>
          </cell>
        </row>
        <row r="2196">
          <cell r="A2196">
            <v>2190478</v>
          </cell>
          <cell r="B2196" t="str">
            <v>Scientific Services</v>
          </cell>
          <cell r="C2196" t="str">
            <v>Med &amp; Surg Equipment</v>
          </cell>
          <cell r="D2196">
            <v>45938</v>
          </cell>
          <cell r="E2196">
            <v>3987.12</v>
          </cell>
        </row>
        <row r="2197">
          <cell r="A2197">
            <v>2191055</v>
          </cell>
          <cell r="B2197" t="str">
            <v>Scientific Services</v>
          </cell>
          <cell r="C2197" t="str">
            <v>Med &amp; Surg Equipment</v>
          </cell>
          <cell r="D2197">
            <v>45938</v>
          </cell>
          <cell r="E2197">
            <v>542.4</v>
          </cell>
        </row>
        <row r="2198">
          <cell r="A2198">
            <v>2189455</v>
          </cell>
          <cell r="B2198" t="str">
            <v>Scientific Services</v>
          </cell>
          <cell r="C2198" t="str">
            <v>Other Miscellaneous</v>
          </cell>
          <cell r="D2198">
            <v>45938</v>
          </cell>
          <cell r="E2198">
            <v>7.2</v>
          </cell>
        </row>
        <row r="2199">
          <cell r="A2199">
            <v>2190478</v>
          </cell>
          <cell r="B2199" t="str">
            <v>Scientific Services</v>
          </cell>
          <cell r="C2199" t="str">
            <v>Other Miscellaneous</v>
          </cell>
          <cell r="D2199">
            <v>45938</v>
          </cell>
          <cell r="E2199">
            <v>15</v>
          </cell>
        </row>
        <row r="2200">
          <cell r="A2200">
            <v>2189506</v>
          </cell>
          <cell r="B2200" t="str">
            <v>Security &amp; Safety</v>
          </cell>
          <cell r="C2200" t="str">
            <v>Othr Establishment Exps</v>
          </cell>
          <cell r="D2200">
            <v>45938</v>
          </cell>
          <cell r="E2200">
            <v>180</v>
          </cell>
        </row>
        <row r="2201">
          <cell r="A2201">
            <v>2190920</v>
          </cell>
          <cell r="B2201" t="str">
            <v>Sexual Health Medicine</v>
          </cell>
          <cell r="C2201" t="str">
            <v>Appliances</v>
          </cell>
          <cell r="D2201">
            <v>45938</v>
          </cell>
          <cell r="E2201">
            <v>77.400000000000006</v>
          </cell>
        </row>
        <row r="2202">
          <cell r="A2202">
            <v>2191014</v>
          </cell>
          <cell r="B2202" t="str">
            <v>Sexual Health Medicine</v>
          </cell>
          <cell r="C2202" t="str">
            <v>Laboratory Equipment</v>
          </cell>
          <cell r="D2202">
            <v>45938</v>
          </cell>
          <cell r="E2202">
            <v>96.24</v>
          </cell>
        </row>
        <row r="2203">
          <cell r="A2203">
            <v>2190448</v>
          </cell>
          <cell r="B2203" t="str">
            <v>Sexual Health Medicine</v>
          </cell>
          <cell r="C2203" t="str">
            <v>Laboratory Equipment</v>
          </cell>
          <cell r="D2203">
            <v>45938</v>
          </cell>
          <cell r="E2203">
            <v>33.119999999999997</v>
          </cell>
        </row>
        <row r="2204">
          <cell r="A2204">
            <v>2191120</v>
          </cell>
          <cell r="B2204" t="str">
            <v>Sexual Health Medicine</v>
          </cell>
          <cell r="C2204" t="str">
            <v>Laboratory Equipment</v>
          </cell>
          <cell r="D2204">
            <v>45938</v>
          </cell>
          <cell r="E2204">
            <v>120</v>
          </cell>
        </row>
        <row r="2205">
          <cell r="A2205">
            <v>2196148</v>
          </cell>
          <cell r="B2205" t="str">
            <v>Sexual Health Medicine</v>
          </cell>
          <cell r="C2205" t="str">
            <v>Med &amp; Surg Equipment</v>
          </cell>
          <cell r="D2205">
            <v>45938</v>
          </cell>
          <cell r="E2205">
            <v>402.14</v>
          </cell>
        </row>
        <row r="2206">
          <cell r="A2206">
            <v>2190435</v>
          </cell>
          <cell r="B2206" t="str">
            <v>Sexual Health Medicine</v>
          </cell>
          <cell r="C2206" t="str">
            <v>Med &amp; Surg Equipment</v>
          </cell>
          <cell r="D2206">
            <v>45938</v>
          </cell>
          <cell r="E2206">
            <v>5.76</v>
          </cell>
        </row>
        <row r="2207">
          <cell r="A2207">
            <v>2191014</v>
          </cell>
          <cell r="B2207" t="str">
            <v>Sexual Health Medicine</v>
          </cell>
          <cell r="C2207" t="str">
            <v>Other Miscellaneous</v>
          </cell>
          <cell r="D2207">
            <v>45938</v>
          </cell>
          <cell r="E2207">
            <v>32.1</v>
          </cell>
        </row>
        <row r="2208">
          <cell r="A2208">
            <v>2190448</v>
          </cell>
          <cell r="B2208" t="str">
            <v>Sexual Health Medicine</v>
          </cell>
          <cell r="C2208" t="str">
            <v>Other Miscellaneous</v>
          </cell>
          <cell r="D2208">
            <v>45938</v>
          </cell>
          <cell r="E2208">
            <v>21.3</v>
          </cell>
        </row>
        <row r="2209">
          <cell r="A2209">
            <v>2190920</v>
          </cell>
          <cell r="B2209" t="str">
            <v>Sexual Health Medicine</v>
          </cell>
          <cell r="C2209" t="str">
            <v>Other Miscellaneous</v>
          </cell>
          <cell r="D2209">
            <v>45938</v>
          </cell>
          <cell r="E2209">
            <v>7.19</v>
          </cell>
        </row>
        <row r="2210">
          <cell r="A2210">
            <v>2191193</v>
          </cell>
          <cell r="B2210" t="str">
            <v>Sm -Pgme</v>
          </cell>
          <cell r="C2210" t="str">
            <v>Hospitality</v>
          </cell>
          <cell r="D2210">
            <v>45938</v>
          </cell>
          <cell r="E2210">
            <v>256.8</v>
          </cell>
        </row>
        <row r="2211">
          <cell r="A2211">
            <v>2149004</v>
          </cell>
          <cell r="B2211" t="str">
            <v>Sm -Pgme</v>
          </cell>
          <cell r="C2211" t="str">
            <v>Hospitality</v>
          </cell>
          <cell r="D2211">
            <v>45938</v>
          </cell>
          <cell r="E2211">
            <v>2610</v>
          </cell>
        </row>
        <row r="2212">
          <cell r="A2212">
            <v>2149005</v>
          </cell>
          <cell r="B2212" t="str">
            <v>Sm -Pgme</v>
          </cell>
          <cell r="C2212" t="str">
            <v>Hospitality</v>
          </cell>
          <cell r="D2212">
            <v>45938</v>
          </cell>
          <cell r="E2212">
            <v>2610</v>
          </cell>
        </row>
        <row r="2213">
          <cell r="A2213">
            <v>2149006</v>
          </cell>
          <cell r="B2213" t="str">
            <v>Sm -Pgme</v>
          </cell>
          <cell r="C2213" t="str">
            <v>Hospitality</v>
          </cell>
          <cell r="D2213">
            <v>45938</v>
          </cell>
          <cell r="E2213">
            <v>2610</v>
          </cell>
        </row>
        <row r="2214">
          <cell r="A2214">
            <v>2189496</v>
          </cell>
          <cell r="B2214" t="str">
            <v>Sm -Pgme</v>
          </cell>
          <cell r="C2214" t="str">
            <v>Hospitality</v>
          </cell>
          <cell r="D2214">
            <v>45938</v>
          </cell>
          <cell r="E2214">
            <v>324</v>
          </cell>
        </row>
        <row r="2215">
          <cell r="A2215">
            <v>2190482</v>
          </cell>
          <cell r="B2215" t="str">
            <v>Sm -Pgme</v>
          </cell>
          <cell r="C2215" t="str">
            <v>Med &amp; Surg Equipment</v>
          </cell>
          <cell r="D2215">
            <v>45938</v>
          </cell>
          <cell r="E2215">
            <v>3605.64</v>
          </cell>
        </row>
        <row r="2216">
          <cell r="A2216">
            <v>2189539</v>
          </cell>
          <cell r="B2216" t="str">
            <v>Sm -Pgme</v>
          </cell>
          <cell r="C2216" t="str">
            <v>Med &amp; Surg Equipment</v>
          </cell>
          <cell r="D2216">
            <v>45938</v>
          </cell>
          <cell r="E2216">
            <v>3189.6</v>
          </cell>
        </row>
        <row r="2217">
          <cell r="A2217">
            <v>2195859</v>
          </cell>
          <cell r="B2217" t="str">
            <v>Sm -Pgme</v>
          </cell>
          <cell r="C2217" t="str">
            <v>Travel &amp; Removal Expenses</v>
          </cell>
          <cell r="D2217">
            <v>45938</v>
          </cell>
          <cell r="E2217">
            <v>200</v>
          </cell>
        </row>
        <row r="2218">
          <cell r="A2218">
            <v>2176639</v>
          </cell>
          <cell r="B2218" t="str">
            <v>Soft Fm</v>
          </cell>
          <cell r="C2218" t="str">
            <v>Advertising</v>
          </cell>
          <cell r="D2218">
            <v>45938</v>
          </cell>
          <cell r="E2218">
            <v>318</v>
          </cell>
        </row>
        <row r="2219">
          <cell r="A2219">
            <v>2179123</v>
          </cell>
          <cell r="B2219" t="str">
            <v>Soft Fm</v>
          </cell>
          <cell r="C2219" t="str">
            <v>Advertising</v>
          </cell>
          <cell r="D2219">
            <v>45938</v>
          </cell>
          <cell r="E2219">
            <v>42</v>
          </cell>
        </row>
        <row r="2220">
          <cell r="A2220">
            <v>2181341</v>
          </cell>
          <cell r="B2220" t="str">
            <v>Soft Fm</v>
          </cell>
          <cell r="C2220" t="str">
            <v>Computer Hardware &amp; Maint</v>
          </cell>
          <cell r="D2220">
            <v>45938</v>
          </cell>
          <cell r="E2220">
            <v>2336.4</v>
          </cell>
        </row>
        <row r="2221">
          <cell r="A2221">
            <v>2196084</v>
          </cell>
          <cell r="B2221" t="str">
            <v>Soft Fm</v>
          </cell>
          <cell r="C2221" t="str">
            <v>Other Miscellaneous</v>
          </cell>
          <cell r="D2221">
            <v>45938</v>
          </cell>
          <cell r="E2221">
            <v>3078</v>
          </cell>
        </row>
        <row r="2222">
          <cell r="A2222">
            <v>2195749</v>
          </cell>
          <cell r="B2222" t="str">
            <v>Soft Fm</v>
          </cell>
          <cell r="C2222" t="str">
            <v>Othr Supplies &amp; Services</v>
          </cell>
          <cell r="D2222">
            <v>45938</v>
          </cell>
          <cell r="E2222">
            <v>900</v>
          </cell>
        </row>
        <row r="2223">
          <cell r="A2223">
            <v>2174128</v>
          </cell>
          <cell r="B2223" t="str">
            <v>Soft Fm</v>
          </cell>
          <cell r="C2223" t="str">
            <v>Othr Supplies &amp; Services</v>
          </cell>
          <cell r="D2223">
            <v>45938</v>
          </cell>
          <cell r="E2223">
            <v>504</v>
          </cell>
        </row>
        <row r="2224">
          <cell r="A2224">
            <v>2195343</v>
          </cell>
          <cell r="B2224" t="str">
            <v>Soft Fm</v>
          </cell>
          <cell r="C2224" t="str">
            <v>Postage</v>
          </cell>
          <cell r="D2224">
            <v>45938</v>
          </cell>
          <cell r="E2224">
            <v>5100</v>
          </cell>
        </row>
        <row r="2225">
          <cell r="A2225">
            <v>2195344</v>
          </cell>
          <cell r="B2225" t="str">
            <v>Soft Fm</v>
          </cell>
          <cell r="C2225" t="str">
            <v>Postage</v>
          </cell>
          <cell r="D2225">
            <v>45938</v>
          </cell>
          <cell r="E2225">
            <v>46.46</v>
          </cell>
        </row>
        <row r="2226">
          <cell r="A2226">
            <v>2196094</v>
          </cell>
          <cell r="B2226" t="str">
            <v>Soft Fm</v>
          </cell>
          <cell r="C2226" t="str">
            <v>Postage</v>
          </cell>
          <cell r="D2226">
            <v>45938</v>
          </cell>
          <cell r="E2226">
            <v>5109.6899999999996</v>
          </cell>
        </row>
        <row r="2227">
          <cell r="A2227">
            <v>2196095</v>
          </cell>
          <cell r="B2227" t="str">
            <v>Soft Fm</v>
          </cell>
          <cell r="C2227" t="str">
            <v>Postage</v>
          </cell>
          <cell r="D2227">
            <v>45938</v>
          </cell>
          <cell r="E2227">
            <v>40</v>
          </cell>
        </row>
        <row r="2228">
          <cell r="A2228">
            <v>2196096</v>
          </cell>
          <cell r="B2228" t="str">
            <v>Soft Fm</v>
          </cell>
          <cell r="C2228" t="str">
            <v>Postage</v>
          </cell>
          <cell r="D2228">
            <v>45938</v>
          </cell>
          <cell r="E2228">
            <v>40</v>
          </cell>
        </row>
        <row r="2229">
          <cell r="A2229">
            <v>2196153</v>
          </cell>
          <cell r="B2229" t="str">
            <v>Soft Fm</v>
          </cell>
          <cell r="C2229" t="str">
            <v>Postage</v>
          </cell>
          <cell r="D2229">
            <v>45938</v>
          </cell>
          <cell r="E2229">
            <v>5040</v>
          </cell>
        </row>
        <row r="2230">
          <cell r="A2230">
            <v>2162569</v>
          </cell>
          <cell r="B2230" t="str">
            <v>Spinal Injuries</v>
          </cell>
          <cell r="C2230" t="str">
            <v>Appliances</v>
          </cell>
          <cell r="D2230">
            <v>45938</v>
          </cell>
          <cell r="E2230">
            <v>137.04</v>
          </cell>
        </row>
        <row r="2231">
          <cell r="A2231">
            <v>2166169</v>
          </cell>
          <cell r="B2231" t="str">
            <v>Spinal Injuries</v>
          </cell>
          <cell r="C2231" t="str">
            <v>Appliances</v>
          </cell>
          <cell r="D2231">
            <v>45938</v>
          </cell>
          <cell r="E2231">
            <v>137.04</v>
          </cell>
        </row>
        <row r="2232">
          <cell r="A2232">
            <v>2189564</v>
          </cell>
          <cell r="B2232" t="str">
            <v>Spinal Injuries</v>
          </cell>
          <cell r="C2232" t="str">
            <v>Appliances</v>
          </cell>
          <cell r="D2232">
            <v>45938</v>
          </cell>
          <cell r="E2232">
            <v>137.04</v>
          </cell>
        </row>
        <row r="2233">
          <cell r="A2233">
            <v>2194629</v>
          </cell>
          <cell r="B2233" t="str">
            <v>Spinal Injuries</v>
          </cell>
          <cell r="C2233" t="str">
            <v>Drugs - Other</v>
          </cell>
          <cell r="D2233">
            <v>45938</v>
          </cell>
          <cell r="E2233">
            <v>204.89</v>
          </cell>
        </row>
        <row r="2234">
          <cell r="A2234">
            <v>2194630</v>
          </cell>
          <cell r="B2234" t="str">
            <v>Spinal Injuries</v>
          </cell>
          <cell r="C2234" t="str">
            <v>Drugs - Other</v>
          </cell>
          <cell r="D2234">
            <v>45938</v>
          </cell>
          <cell r="E2234">
            <v>767.51</v>
          </cell>
        </row>
        <row r="2235">
          <cell r="A2235">
            <v>2195790</v>
          </cell>
          <cell r="B2235" t="str">
            <v>Spinal Injuries</v>
          </cell>
          <cell r="C2235" t="str">
            <v>Med &amp; Surg Equipment</v>
          </cell>
          <cell r="D2235">
            <v>45938</v>
          </cell>
          <cell r="E2235">
            <v>185.4</v>
          </cell>
        </row>
        <row r="2236">
          <cell r="A2236">
            <v>2191057</v>
          </cell>
          <cell r="B2236" t="str">
            <v>Spinal Injuries</v>
          </cell>
          <cell r="C2236" t="str">
            <v>Med &amp; Surg Equipment</v>
          </cell>
          <cell r="D2236">
            <v>45938</v>
          </cell>
          <cell r="E2236">
            <v>4320</v>
          </cell>
        </row>
        <row r="2237">
          <cell r="A2237">
            <v>2192999</v>
          </cell>
          <cell r="B2237" t="str">
            <v>Spinal Injuries</v>
          </cell>
          <cell r="C2237" t="str">
            <v>Med &amp; Surg Equipment</v>
          </cell>
          <cell r="D2237">
            <v>45938</v>
          </cell>
          <cell r="E2237">
            <v>103.98</v>
          </cell>
        </row>
        <row r="2238">
          <cell r="A2238">
            <v>2194090</v>
          </cell>
          <cell r="B2238" t="str">
            <v>Spinal Injuries</v>
          </cell>
          <cell r="C2238" t="str">
            <v>Med &amp; Surg Equipment</v>
          </cell>
          <cell r="D2238">
            <v>45938</v>
          </cell>
          <cell r="E2238">
            <v>26.12</v>
          </cell>
        </row>
        <row r="2239">
          <cell r="A2239">
            <v>2191010</v>
          </cell>
          <cell r="B2239" t="str">
            <v>Spinal Injuries</v>
          </cell>
          <cell r="C2239" t="str">
            <v>Med &amp; Surg Equipment</v>
          </cell>
          <cell r="D2239">
            <v>45938</v>
          </cell>
          <cell r="E2239">
            <v>59.7</v>
          </cell>
        </row>
        <row r="2240">
          <cell r="A2240">
            <v>2190415</v>
          </cell>
          <cell r="B2240" t="str">
            <v>Spinal Injuries</v>
          </cell>
          <cell r="C2240" t="str">
            <v>Med &amp; Surg Equipment</v>
          </cell>
          <cell r="D2240">
            <v>45938</v>
          </cell>
          <cell r="E2240">
            <v>1560.43</v>
          </cell>
        </row>
        <row r="2241">
          <cell r="A2241">
            <v>2195790</v>
          </cell>
          <cell r="B2241" t="str">
            <v>Spinal Injuries</v>
          </cell>
          <cell r="C2241" t="str">
            <v>Other Miscellaneous</v>
          </cell>
          <cell r="D2241">
            <v>45938</v>
          </cell>
          <cell r="E2241">
            <v>48</v>
          </cell>
        </row>
        <row r="2242">
          <cell r="A2242">
            <v>2191057</v>
          </cell>
          <cell r="B2242" t="str">
            <v>Spinal Injuries</v>
          </cell>
          <cell r="C2242" t="str">
            <v>Other Miscellaneous</v>
          </cell>
          <cell r="D2242">
            <v>45938</v>
          </cell>
          <cell r="E2242">
            <v>18</v>
          </cell>
        </row>
        <row r="2243">
          <cell r="A2243">
            <v>2191010</v>
          </cell>
          <cell r="B2243" t="str">
            <v>Spinal Injuries</v>
          </cell>
          <cell r="C2243" t="str">
            <v>Other Miscellaneous</v>
          </cell>
          <cell r="D2243">
            <v>45938</v>
          </cell>
          <cell r="E2243">
            <v>14.4</v>
          </cell>
        </row>
        <row r="2244">
          <cell r="A2244">
            <v>2195249</v>
          </cell>
          <cell r="B2244" t="str">
            <v>Sustainability</v>
          </cell>
          <cell r="C2244" t="str">
            <v>Other Miscellaneous</v>
          </cell>
          <cell r="D2244">
            <v>45938</v>
          </cell>
          <cell r="E2244">
            <v>365</v>
          </cell>
        </row>
        <row r="2245">
          <cell r="A2245">
            <v>2182590</v>
          </cell>
          <cell r="B2245" t="str">
            <v>Theatres</v>
          </cell>
          <cell r="C2245" t="str">
            <v>Appliances</v>
          </cell>
          <cell r="D2245">
            <v>45938</v>
          </cell>
          <cell r="E2245">
            <v>714</v>
          </cell>
        </row>
        <row r="2246">
          <cell r="A2246">
            <v>2182591</v>
          </cell>
          <cell r="B2246" t="str">
            <v>Theatres</v>
          </cell>
          <cell r="C2246" t="str">
            <v>Appliances</v>
          </cell>
          <cell r="D2246">
            <v>45938</v>
          </cell>
          <cell r="E2246">
            <v>888</v>
          </cell>
        </row>
        <row r="2247">
          <cell r="A2247">
            <v>2182916</v>
          </cell>
          <cell r="B2247" t="str">
            <v>Theatres</v>
          </cell>
          <cell r="C2247" t="str">
            <v>Appliances</v>
          </cell>
          <cell r="D2247">
            <v>45938</v>
          </cell>
          <cell r="E2247">
            <v>46.2</v>
          </cell>
        </row>
        <row r="2248">
          <cell r="A2248">
            <v>2183792</v>
          </cell>
          <cell r="B2248" t="str">
            <v>Theatres</v>
          </cell>
          <cell r="C2248" t="str">
            <v>Appliances</v>
          </cell>
          <cell r="D2248">
            <v>45938</v>
          </cell>
          <cell r="E2248">
            <v>829.08</v>
          </cell>
        </row>
        <row r="2249">
          <cell r="A2249">
            <v>2189594</v>
          </cell>
          <cell r="B2249" t="str">
            <v>Theatres</v>
          </cell>
          <cell r="C2249" t="str">
            <v>Appliances</v>
          </cell>
          <cell r="D2249">
            <v>45938</v>
          </cell>
          <cell r="E2249">
            <v>160.80000000000001</v>
          </cell>
        </row>
        <row r="2250">
          <cell r="A2250">
            <v>2189595</v>
          </cell>
          <cell r="B2250" t="str">
            <v>Theatres</v>
          </cell>
          <cell r="C2250" t="str">
            <v>Appliances</v>
          </cell>
          <cell r="D2250">
            <v>45938</v>
          </cell>
          <cell r="E2250">
            <v>4203.3599999999997</v>
          </cell>
        </row>
        <row r="2251">
          <cell r="A2251">
            <v>2190394</v>
          </cell>
          <cell r="B2251" t="str">
            <v>Theatres</v>
          </cell>
          <cell r="C2251" t="str">
            <v>Appliances</v>
          </cell>
          <cell r="D2251">
            <v>45938</v>
          </cell>
          <cell r="E2251">
            <v>630.84</v>
          </cell>
        </row>
        <row r="2252">
          <cell r="A2252">
            <v>2190972</v>
          </cell>
          <cell r="B2252" t="str">
            <v>Theatres</v>
          </cell>
          <cell r="C2252" t="str">
            <v>Appliances</v>
          </cell>
          <cell r="D2252">
            <v>45938</v>
          </cell>
          <cell r="E2252">
            <v>172.2</v>
          </cell>
        </row>
        <row r="2253">
          <cell r="A2253">
            <v>2190973</v>
          </cell>
          <cell r="B2253" t="str">
            <v>Theatres</v>
          </cell>
          <cell r="C2253" t="str">
            <v>Appliances</v>
          </cell>
          <cell r="D2253">
            <v>45938</v>
          </cell>
          <cell r="E2253">
            <v>60</v>
          </cell>
        </row>
        <row r="2254">
          <cell r="A2254">
            <v>2190974</v>
          </cell>
          <cell r="B2254" t="str">
            <v>Theatres</v>
          </cell>
          <cell r="C2254" t="str">
            <v>Appliances</v>
          </cell>
          <cell r="D2254">
            <v>45938</v>
          </cell>
          <cell r="E2254">
            <v>43.68</v>
          </cell>
        </row>
        <row r="2255">
          <cell r="A2255">
            <v>2190975</v>
          </cell>
          <cell r="B2255" t="str">
            <v>Theatres</v>
          </cell>
          <cell r="C2255" t="str">
            <v>Appliances</v>
          </cell>
          <cell r="D2255">
            <v>45938</v>
          </cell>
          <cell r="E2255">
            <v>1425.48</v>
          </cell>
        </row>
        <row r="2256">
          <cell r="A2256">
            <v>2190976</v>
          </cell>
          <cell r="B2256" t="str">
            <v>Theatres</v>
          </cell>
          <cell r="C2256" t="str">
            <v>Appliances</v>
          </cell>
          <cell r="D2256">
            <v>45938</v>
          </cell>
          <cell r="E2256">
            <v>273.83999999999997</v>
          </cell>
        </row>
        <row r="2257">
          <cell r="A2257">
            <v>2190979</v>
          </cell>
          <cell r="B2257" t="str">
            <v>Theatres</v>
          </cell>
          <cell r="C2257" t="str">
            <v>Appliances</v>
          </cell>
          <cell r="D2257">
            <v>45938</v>
          </cell>
          <cell r="E2257">
            <v>504</v>
          </cell>
        </row>
        <row r="2258">
          <cell r="A2258">
            <v>2190980</v>
          </cell>
          <cell r="B2258" t="str">
            <v>Theatres</v>
          </cell>
          <cell r="C2258" t="str">
            <v>Appliances</v>
          </cell>
          <cell r="D2258">
            <v>45938</v>
          </cell>
          <cell r="E2258">
            <v>415.8</v>
          </cell>
        </row>
        <row r="2259">
          <cell r="A2259">
            <v>2182756</v>
          </cell>
          <cell r="B2259" t="str">
            <v>Theatres</v>
          </cell>
          <cell r="C2259" t="str">
            <v>Appliances</v>
          </cell>
          <cell r="D2259">
            <v>45938</v>
          </cell>
          <cell r="E2259">
            <v>1917.12</v>
          </cell>
        </row>
        <row r="2260">
          <cell r="A2260">
            <v>2183577</v>
          </cell>
          <cell r="B2260" t="str">
            <v>Theatres</v>
          </cell>
          <cell r="C2260" t="str">
            <v>Appliances</v>
          </cell>
          <cell r="D2260">
            <v>45938</v>
          </cell>
          <cell r="E2260">
            <v>575.4</v>
          </cell>
        </row>
        <row r="2261">
          <cell r="A2261">
            <v>2187232</v>
          </cell>
          <cell r="B2261" t="str">
            <v>Theatres</v>
          </cell>
          <cell r="C2261" t="str">
            <v>Appliances</v>
          </cell>
          <cell r="D2261">
            <v>45938</v>
          </cell>
          <cell r="E2261">
            <v>575.4</v>
          </cell>
        </row>
        <row r="2262">
          <cell r="A2262">
            <v>2190754</v>
          </cell>
          <cell r="B2262" t="str">
            <v>Theatres</v>
          </cell>
          <cell r="C2262" t="str">
            <v>Appliances</v>
          </cell>
          <cell r="D2262">
            <v>45938</v>
          </cell>
          <cell r="E2262">
            <v>84.82</v>
          </cell>
        </row>
        <row r="2263">
          <cell r="A2263">
            <v>2190756</v>
          </cell>
          <cell r="B2263" t="str">
            <v>Theatres</v>
          </cell>
          <cell r="C2263" t="str">
            <v>Appliances</v>
          </cell>
          <cell r="D2263">
            <v>45938</v>
          </cell>
          <cell r="E2263">
            <v>714.3</v>
          </cell>
        </row>
        <row r="2264">
          <cell r="A2264">
            <v>2190757</v>
          </cell>
          <cell r="B2264" t="str">
            <v>Theatres</v>
          </cell>
          <cell r="C2264" t="str">
            <v>Appliances</v>
          </cell>
          <cell r="D2264">
            <v>45938</v>
          </cell>
          <cell r="E2264">
            <v>178.42</v>
          </cell>
        </row>
        <row r="2265">
          <cell r="A2265">
            <v>2191032</v>
          </cell>
          <cell r="B2265" t="str">
            <v>Theatres</v>
          </cell>
          <cell r="C2265" t="str">
            <v>Appliances</v>
          </cell>
          <cell r="D2265">
            <v>45938</v>
          </cell>
          <cell r="E2265">
            <v>178.42</v>
          </cell>
        </row>
        <row r="2266">
          <cell r="A2266">
            <v>2195798</v>
          </cell>
          <cell r="B2266" t="str">
            <v>Theatres</v>
          </cell>
          <cell r="C2266" t="str">
            <v>Appliances</v>
          </cell>
          <cell r="D2266">
            <v>45938</v>
          </cell>
          <cell r="E2266">
            <v>1537.2</v>
          </cell>
        </row>
        <row r="2267">
          <cell r="A2267">
            <v>2195872</v>
          </cell>
          <cell r="B2267" t="str">
            <v>Theatres</v>
          </cell>
          <cell r="C2267" t="str">
            <v>Appliances</v>
          </cell>
          <cell r="D2267">
            <v>45938</v>
          </cell>
          <cell r="E2267">
            <v>700.8</v>
          </cell>
        </row>
        <row r="2268">
          <cell r="A2268">
            <v>2195873</v>
          </cell>
          <cell r="B2268" t="str">
            <v>Theatres</v>
          </cell>
          <cell r="C2268" t="str">
            <v>Appliances</v>
          </cell>
          <cell r="D2268">
            <v>45938</v>
          </cell>
          <cell r="E2268">
            <v>2238</v>
          </cell>
        </row>
        <row r="2269">
          <cell r="A2269">
            <v>2195874</v>
          </cell>
          <cell r="B2269" t="str">
            <v>Theatres</v>
          </cell>
          <cell r="C2269" t="str">
            <v>Appliances</v>
          </cell>
          <cell r="D2269">
            <v>45938</v>
          </cell>
          <cell r="E2269">
            <v>2238</v>
          </cell>
        </row>
        <row r="2270">
          <cell r="A2270">
            <v>2195878</v>
          </cell>
          <cell r="B2270" t="str">
            <v>Theatres</v>
          </cell>
          <cell r="C2270" t="str">
            <v>Appliances</v>
          </cell>
          <cell r="D2270">
            <v>45938</v>
          </cell>
          <cell r="E2270">
            <v>2238</v>
          </cell>
        </row>
        <row r="2271">
          <cell r="A2271">
            <v>2195879</v>
          </cell>
          <cell r="B2271" t="str">
            <v>Theatres</v>
          </cell>
          <cell r="C2271" t="str">
            <v>Appliances</v>
          </cell>
          <cell r="D2271">
            <v>45938</v>
          </cell>
          <cell r="E2271">
            <v>700.8</v>
          </cell>
        </row>
        <row r="2272">
          <cell r="A2272">
            <v>2191050</v>
          </cell>
          <cell r="B2272" t="str">
            <v>Theatres</v>
          </cell>
          <cell r="C2272" t="str">
            <v>Appliances</v>
          </cell>
          <cell r="D2272">
            <v>45938</v>
          </cell>
          <cell r="E2272">
            <v>410.4</v>
          </cell>
        </row>
        <row r="2273">
          <cell r="A2273">
            <v>2191052</v>
          </cell>
          <cell r="B2273" t="str">
            <v>Theatres</v>
          </cell>
          <cell r="C2273" t="str">
            <v>Appliances</v>
          </cell>
          <cell r="D2273">
            <v>45938</v>
          </cell>
          <cell r="E2273">
            <v>1674</v>
          </cell>
        </row>
        <row r="2274">
          <cell r="A2274">
            <v>2191053</v>
          </cell>
          <cell r="B2274" t="str">
            <v>Theatres</v>
          </cell>
          <cell r="C2274" t="str">
            <v>Appliances</v>
          </cell>
          <cell r="D2274">
            <v>45938</v>
          </cell>
          <cell r="E2274">
            <v>410.4</v>
          </cell>
        </row>
        <row r="2275">
          <cell r="A2275">
            <v>2189374</v>
          </cell>
          <cell r="B2275" t="str">
            <v>Theatres</v>
          </cell>
          <cell r="C2275" t="str">
            <v>Appliances</v>
          </cell>
          <cell r="D2275">
            <v>45938</v>
          </cell>
          <cell r="E2275">
            <v>2671.2</v>
          </cell>
        </row>
        <row r="2276">
          <cell r="A2276">
            <v>2189529</v>
          </cell>
          <cell r="B2276" t="str">
            <v>Theatres</v>
          </cell>
          <cell r="C2276" t="str">
            <v>Appliances</v>
          </cell>
          <cell r="D2276">
            <v>45938</v>
          </cell>
          <cell r="E2276">
            <v>120</v>
          </cell>
        </row>
        <row r="2277">
          <cell r="A2277">
            <v>2180921</v>
          </cell>
          <cell r="B2277" t="str">
            <v>Theatres</v>
          </cell>
          <cell r="C2277" t="str">
            <v>Appliances</v>
          </cell>
          <cell r="D2277">
            <v>45938</v>
          </cell>
          <cell r="E2277">
            <v>1339.45</v>
          </cell>
        </row>
        <row r="2278">
          <cell r="A2278">
            <v>2186540</v>
          </cell>
          <cell r="B2278" t="str">
            <v>Theatres</v>
          </cell>
          <cell r="C2278" t="str">
            <v>Appliances</v>
          </cell>
          <cell r="D2278">
            <v>45938</v>
          </cell>
          <cell r="E2278">
            <v>2450.09</v>
          </cell>
        </row>
        <row r="2279">
          <cell r="A2279">
            <v>2189517</v>
          </cell>
          <cell r="B2279" t="str">
            <v>Theatres</v>
          </cell>
          <cell r="C2279" t="str">
            <v>Appliances</v>
          </cell>
          <cell r="D2279">
            <v>45938</v>
          </cell>
          <cell r="E2279">
            <v>1803.08</v>
          </cell>
        </row>
        <row r="2280">
          <cell r="A2280">
            <v>2189518</v>
          </cell>
          <cell r="B2280" t="str">
            <v>Theatres</v>
          </cell>
          <cell r="C2280" t="str">
            <v>Appliances</v>
          </cell>
          <cell r="D2280">
            <v>45938</v>
          </cell>
          <cell r="E2280">
            <v>1675.4</v>
          </cell>
        </row>
        <row r="2281">
          <cell r="A2281">
            <v>2189519</v>
          </cell>
          <cell r="B2281" t="str">
            <v>Theatres</v>
          </cell>
          <cell r="C2281" t="str">
            <v>Appliances</v>
          </cell>
          <cell r="D2281">
            <v>45938</v>
          </cell>
          <cell r="E2281">
            <v>1803.08</v>
          </cell>
        </row>
        <row r="2282">
          <cell r="A2282">
            <v>2190327</v>
          </cell>
          <cell r="B2282" t="str">
            <v>Theatres</v>
          </cell>
          <cell r="C2282" t="str">
            <v>Appliances</v>
          </cell>
          <cell r="D2282">
            <v>45938</v>
          </cell>
          <cell r="E2282">
            <v>5829.29</v>
          </cell>
        </row>
        <row r="2283">
          <cell r="A2283">
            <v>2190328</v>
          </cell>
          <cell r="B2283" t="str">
            <v>Theatres</v>
          </cell>
          <cell r="C2283" t="str">
            <v>Appliances</v>
          </cell>
          <cell r="D2283">
            <v>45938</v>
          </cell>
          <cell r="E2283">
            <v>1675.4</v>
          </cell>
        </row>
        <row r="2284">
          <cell r="A2284">
            <v>2190329</v>
          </cell>
          <cell r="B2284" t="str">
            <v>Theatres</v>
          </cell>
          <cell r="C2284" t="str">
            <v>Appliances</v>
          </cell>
          <cell r="D2284">
            <v>45938</v>
          </cell>
          <cell r="E2284">
            <v>1675.4</v>
          </cell>
        </row>
        <row r="2285">
          <cell r="A2285">
            <v>2190330</v>
          </cell>
          <cell r="B2285" t="str">
            <v>Theatres</v>
          </cell>
          <cell r="C2285" t="str">
            <v>Appliances</v>
          </cell>
          <cell r="D2285">
            <v>45938</v>
          </cell>
          <cell r="E2285">
            <v>1675.4</v>
          </cell>
        </row>
        <row r="2286">
          <cell r="A2286">
            <v>2190879</v>
          </cell>
          <cell r="B2286" t="str">
            <v>Theatres</v>
          </cell>
          <cell r="C2286" t="str">
            <v>Appliances</v>
          </cell>
          <cell r="D2286">
            <v>45938</v>
          </cell>
          <cell r="E2286">
            <v>1803.08</v>
          </cell>
        </row>
        <row r="2287">
          <cell r="A2287">
            <v>2190880</v>
          </cell>
          <cell r="B2287" t="str">
            <v>Theatres</v>
          </cell>
          <cell r="C2287" t="str">
            <v>Appliances</v>
          </cell>
          <cell r="D2287">
            <v>45938</v>
          </cell>
          <cell r="E2287">
            <v>135.97999999999999</v>
          </cell>
        </row>
        <row r="2288">
          <cell r="A2288">
            <v>2191036</v>
          </cell>
          <cell r="B2288" t="str">
            <v>Theatres</v>
          </cell>
          <cell r="C2288" t="str">
            <v>Appliances</v>
          </cell>
          <cell r="D2288">
            <v>45938</v>
          </cell>
          <cell r="E2288">
            <v>1675.4</v>
          </cell>
        </row>
        <row r="2289">
          <cell r="A2289">
            <v>2191037</v>
          </cell>
          <cell r="B2289" t="str">
            <v>Theatres</v>
          </cell>
          <cell r="C2289" t="str">
            <v>Appliances</v>
          </cell>
          <cell r="D2289">
            <v>45938</v>
          </cell>
          <cell r="E2289">
            <v>1803.08</v>
          </cell>
        </row>
        <row r="2290">
          <cell r="A2290">
            <v>2191038</v>
          </cell>
          <cell r="B2290" t="str">
            <v>Theatres</v>
          </cell>
          <cell r="C2290" t="str">
            <v>Appliances</v>
          </cell>
          <cell r="D2290">
            <v>45938</v>
          </cell>
          <cell r="E2290">
            <v>154.25</v>
          </cell>
        </row>
        <row r="2291">
          <cell r="A2291">
            <v>2191039</v>
          </cell>
          <cell r="B2291" t="str">
            <v>Theatres</v>
          </cell>
          <cell r="C2291" t="str">
            <v>Appliances</v>
          </cell>
          <cell r="D2291">
            <v>45938</v>
          </cell>
          <cell r="E2291">
            <v>4481.0600000000004</v>
          </cell>
        </row>
        <row r="2292">
          <cell r="A2292">
            <v>2189076</v>
          </cell>
          <cell r="B2292" t="str">
            <v>Theatres</v>
          </cell>
          <cell r="C2292" t="str">
            <v>Appliances</v>
          </cell>
          <cell r="D2292">
            <v>45938</v>
          </cell>
          <cell r="E2292">
            <v>964</v>
          </cell>
        </row>
        <row r="2293">
          <cell r="A2293">
            <v>2189335</v>
          </cell>
          <cell r="B2293" t="str">
            <v>Theatres</v>
          </cell>
          <cell r="C2293" t="str">
            <v>Appliances</v>
          </cell>
          <cell r="D2293">
            <v>45938</v>
          </cell>
          <cell r="E2293">
            <v>972</v>
          </cell>
        </row>
        <row r="2294">
          <cell r="A2294">
            <v>2190886</v>
          </cell>
          <cell r="B2294" t="str">
            <v>Theatres</v>
          </cell>
          <cell r="C2294" t="str">
            <v>Appliances</v>
          </cell>
          <cell r="D2294">
            <v>45938</v>
          </cell>
          <cell r="E2294">
            <v>2604</v>
          </cell>
        </row>
        <row r="2295">
          <cell r="A2295">
            <v>2191196</v>
          </cell>
          <cell r="B2295" t="str">
            <v>Theatres</v>
          </cell>
          <cell r="C2295" t="str">
            <v>Appliances</v>
          </cell>
          <cell r="D2295">
            <v>45938</v>
          </cell>
          <cell r="E2295">
            <v>954</v>
          </cell>
        </row>
        <row r="2296">
          <cell r="A2296">
            <v>2190941</v>
          </cell>
          <cell r="B2296" t="str">
            <v>Theatres</v>
          </cell>
          <cell r="C2296" t="str">
            <v>Appliances</v>
          </cell>
          <cell r="D2296">
            <v>45938</v>
          </cell>
          <cell r="E2296">
            <v>4332</v>
          </cell>
        </row>
        <row r="2297">
          <cell r="A2297">
            <v>2190942</v>
          </cell>
          <cell r="B2297" t="str">
            <v>Theatres</v>
          </cell>
          <cell r="C2297" t="str">
            <v>Appliances</v>
          </cell>
          <cell r="D2297">
            <v>45938</v>
          </cell>
          <cell r="E2297">
            <v>4344</v>
          </cell>
        </row>
        <row r="2298">
          <cell r="A2298">
            <v>2190943</v>
          </cell>
          <cell r="B2298" t="str">
            <v>Theatres</v>
          </cell>
          <cell r="C2298" t="str">
            <v>Appliances</v>
          </cell>
          <cell r="D2298">
            <v>45938</v>
          </cell>
          <cell r="E2298">
            <v>720</v>
          </cell>
        </row>
        <row r="2299">
          <cell r="A2299">
            <v>2191030</v>
          </cell>
          <cell r="B2299" t="str">
            <v>Theatres</v>
          </cell>
          <cell r="C2299" t="str">
            <v>Appliances</v>
          </cell>
          <cell r="D2299">
            <v>45938</v>
          </cell>
          <cell r="E2299">
            <v>960</v>
          </cell>
        </row>
        <row r="2300">
          <cell r="A2300">
            <v>2183905</v>
          </cell>
          <cell r="B2300" t="str">
            <v>Theatres</v>
          </cell>
          <cell r="C2300" t="str">
            <v>Appliances</v>
          </cell>
          <cell r="D2300">
            <v>45938</v>
          </cell>
          <cell r="E2300">
            <v>570</v>
          </cell>
        </row>
        <row r="2301">
          <cell r="A2301">
            <v>2190835</v>
          </cell>
          <cell r="B2301" t="str">
            <v>Theatres</v>
          </cell>
          <cell r="C2301" t="str">
            <v>Appliances</v>
          </cell>
          <cell r="D2301">
            <v>45938</v>
          </cell>
          <cell r="E2301">
            <v>570</v>
          </cell>
        </row>
        <row r="2302">
          <cell r="A2302">
            <v>2187590</v>
          </cell>
          <cell r="B2302" t="str">
            <v>Theatres</v>
          </cell>
          <cell r="C2302" t="str">
            <v>Appliances</v>
          </cell>
          <cell r="D2302">
            <v>45938</v>
          </cell>
          <cell r="E2302">
            <v>3211.2</v>
          </cell>
        </row>
        <row r="2303">
          <cell r="A2303">
            <v>2187623</v>
          </cell>
          <cell r="B2303" t="str">
            <v>Theatres</v>
          </cell>
          <cell r="C2303" t="str">
            <v>Appliances</v>
          </cell>
          <cell r="D2303">
            <v>45938</v>
          </cell>
          <cell r="E2303">
            <v>2188.5</v>
          </cell>
        </row>
        <row r="2304">
          <cell r="A2304">
            <v>2187813</v>
          </cell>
          <cell r="B2304" t="str">
            <v>Theatres</v>
          </cell>
          <cell r="C2304" t="str">
            <v>Appliances</v>
          </cell>
          <cell r="D2304">
            <v>45938</v>
          </cell>
          <cell r="E2304">
            <v>2743.68</v>
          </cell>
        </row>
        <row r="2305">
          <cell r="A2305">
            <v>2188773</v>
          </cell>
          <cell r="B2305" t="str">
            <v>Theatres</v>
          </cell>
          <cell r="C2305" t="str">
            <v>Appliances</v>
          </cell>
          <cell r="D2305">
            <v>45938</v>
          </cell>
          <cell r="E2305">
            <v>7617.72</v>
          </cell>
        </row>
        <row r="2306">
          <cell r="A2306">
            <v>2167597</v>
          </cell>
          <cell r="B2306" t="str">
            <v>Theatres</v>
          </cell>
          <cell r="C2306" t="str">
            <v>Appliances</v>
          </cell>
          <cell r="D2306">
            <v>45938</v>
          </cell>
          <cell r="E2306">
            <v>402</v>
          </cell>
        </row>
        <row r="2307">
          <cell r="A2307">
            <v>2187506</v>
          </cell>
          <cell r="B2307" t="str">
            <v>Theatres</v>
          </cell>
          <cell r="C2307" t="str">
            <v>Appliances</v>
          </cell>
          <cell r="D2307">
            <v>45938</v>
          </cell>
          <cell r="E2307">
            <v>603.6</v>
          </cell>
        </row>
        <row r="2308">
          <cell r="A2308">
            <v>2189486</v>
          </cell>
          <cell r="B2308" t="str">
            <v>Theatres</v>
          </cell>
          <cell r="C2308" t="str">
            <v>Appliances</v>
          </cell>
          <cell r="D2308">
            <v>45938</v>
          </cell>
          <cell r="E2308">
            <v>928.06</v>
          </cell>
        </row>
        <row r="2309">
          <cell r="A2309">
            <v>2190761</v>
          </cell>
          <cell r="B2309" t="str">
            <v>Theatres</v>
          </cell>
          <cell r="C2309" t="str">
            <v>Appliances</v>
          </cell>
          <cell r="D2309">
            <v>45938</v>
          </cell>
          <cell r="E2309">
            <v>2001.43</v>
          </cell>
        </row>
        <row r="2310">
          <cell r="A2310">
            <v>2190763</v>
          </cell>
          <cell r="B2310" t="str">
            <v>Theatres</v>
          </cell>
          <cell r="C2310" t="str">
            <v>Appliances</v>
          </cell>
          <cell r="D2310">
            <v>45938</v>
          </cell>
          <cell r="E2310">
            <v>440.32</v>
          </cell>
        </row>
        <row r="2311">
          <cell r="A2311">
            <v>2190881</v>
          </cell>
          <cell r="B2311" t="str">
            <v>Theatres</v>
          </cell>
          <cell r="C2311" t="str">
            <v>Appliances</v>
          </cell>
          <cell r="D2311">
            <v>45938</v>
          </cell>
          <cell r="E2311">
            <v>284.14</v>
          </cell>
        </row>
        <row r="2312">
          <cell r="A2312">
            <v>2191040</v>
          </cell>
          <cell r="B2312" t="str">
            <v>Theatres</v>
          </cell>
          <cell r="C2312" t="str">
            <v>Appliances</v>
          </cell>
          <cell r="D2312">
            <v>45938</v>
          </cell>
          <cell r="E2312">
            <v>402</v>
          </cell>
        </row>
        <row r="2313">
          <cell r="A2313">
            <v>2191041</v>
          </cell>
          <cell r="B2313" t="str">
            <v>Theatres</v>
          </cell>
          <cell r="C2313" t="str">
            <v>Appliances</v>
          </cell>
          <cell r="D2313">
            <v>45938</v>
          </cell>
          <cell r="E2313">
            <v>2931.6</v>
          </cell>
        </row>
        <row r="2314">
          <cell r="A2314">
            <v>2191042</v>
          </cell>
          <cell r="B2314" t="str">
            <v>Theatres</v>
          </cell>
          <cell r="C2314" t="str">
            <v>Appliances</v>
          </cell>
          <cell r="D2314">
            <v>45938</v>
          </cell>
          <cell r="E2314">
            <v>430.92</v>
          </cell>
        </row>
        <row r="2315">
          <cell r="A2315">
            <v>2191043</v>
          </cell>
          <cell r="B2315" t="str">
            <v>Theatres</v>
          </cell>
          <cell r="C2315" t="str">
            <v>Appliances</v>
          </cell>
          <cell r="D2315">
            <v>45938</v>
          </cell>
          <cell r="E2315">
            <v>760.8</v>
          </cell>
        </row>
        <row r="2316">
          <cell r="A2316">
            <v>2176796</v>
          </cell>
          <cell r="B2316" t="str">
            <v>Theatres</v>
          </cell>
          <cell r="C2316" t="str">
            <v>Appliances</v>
          </cell>
          <cell r="D2316">
            <v>45938</v>
          </cell>
          <cell r="E2316">
            <v>1220.6500000000001</v>
          </cell>
        </row>
        <row r="2317">
          <cell r="A2317">
            <v>2180928</v>
          </cell>
          <cell r="B2317" t="str">
            <v>Theatres</v>
          </cell>
          <cell r="C2317" t="str">
            <v>Appliances</v>
          </cell>
          <cell r="D2317">
            <v>45938</v>
          </cell>
          <cell r="E2317">
            <v>592.49</v>
          </cell>
        </row>
        <row r="2318">
          <cell r="A2318">
            <v>2180929</v>
          </cell>
          <cell r="B2318" t="str">
            <v>Theatres</v>
          </cell>
          <cell r="C2318" t="str">
            <v>Appliances</v>
          </cell>
          <cell r="D2318">
            <v>45938</v>
          </cell>
          <cell r="E2318">
            <v>1158</v>
          </cell>
        </row>
        <row r="2319">
          <cell r="A2319">
            <v>2181436</v>
          </cell>
          <cell r="B2319" t="str">
            <v>Theatres</v>
          </cell>
          <cell r="C2319" t="str">
            <v>Appliances</v>
          </cell>
          <cell r="D2319">
            <v>45938</v>
          </cell>
          <cell r="E2319">
            <v>1398</v>
          </cell>
        </row>
        <row r="2320">
          <cell r="A2320">
            <v>2181437</v>
          </cell>
          <cell r="B2320" t="str">
            <v>Theatres</v>
          </cell>
          <cell r="C2320" t="str">
            <v>Appliances</v>
          </cell>
          <cell r="D2320">
            <v>45938</v>
          </cell>
          <cell r="E2320">
            <v>8245.06</v>
          </cell>
        </row>
        <row r="2321">
          <cell r="A2321">
            <v>2182626</v>
          </cell>
          <cell r="B2321" t="str">
            <v>Theatres</v>
          </cell>
          <cell r="C2321" t="str">
            <v>Appliances</v>
          </cell>
          <cell r="D2321">
            <v>45938</v>
          </cell>
          <cell r="E2321">
            <v>1086</v>
          </cell>
        </row>
        <row r="2322">
          <cell r="A2322">
            <v>2187263</v>
          </cell>
          <cell r="B2322" t="str">
            <v>Theatres</v>
          </cell>
          <cell r="C2322" t="str">
            <v>Appliances</v>
          </cell>
          <cell r="D2322">
            <v>45938</v>
          </cell>
          <cell r="E2322">
            <v>2100</v>
          </cell>
        </row>
        <row r="2323">
          <cell r="A2323">
            <v>2189577</v>
          </cell>
          <cell r="B2323" t="str">
            <v>Theatres</v>
          </cell>
          <cell r="C2323" t="str">
            <v>Appliances</v>
          </cell>
          <cell r="D2323">
            <v>45938</v>
          </cell>
          <cell r="E2323">
            <v>1068.46</v>
          </cell>
        </row>
        <row r="2324">
          <cell r="A2324">
            <v>2189578</v>
          </cell>
          <cell r="B2324" t="str">
            <v>Theatres</v>
          </cell>
          <cell r="C2324" t="str">
            <v>Appliances</v>
          </cell>
          <cell r="D2324">
            <v>45938</v>
          </cell>
          <cell r="E2324">
            <v>900.04</v>
          </cell>
        </row>
        <row r="2325">
          <cell r="A2325">
            <v>2189579</v>
          </cell>
          <cell r="B2325" t="str">
            <v>Theatres</v>
          </cell>
          <cell r="C2325" t="str">
            <v>Appliances</v>
          </cell>
          <cell r="D2325">
            <v>45938</v>
          </cell>
          <cell r="E2325">
            <v>404.08</v>
          </cell>
        </row>
        <row r="2326">
          <cell r="A2326">
            <v>2189581</v>
          </cell>
          <cell r="B2326" t="str">
            <v>Theatres</v>
          </cell>
          <cell r="C2326" t="str">
            <v>Appliances</v>
          </cell>
          <cell r="D2326">
            <v>45938</v>
          </cell>
          <cell r="E2326">
            <v>1470</v>
          </cell>
        </row>
        <row r="2327">
          <cell r="A2327">
            <v>2189582</v>
          </cell>
          <cell r="B2327" t="str">
            <v>Theatres</v>
          </cell>
          <cell r="C2327" t="str">
            <v>Appliances</v>
          </cell>
          <cell r="D2327">
            <v>45938</v>
          </cell>
          <cell r="E2327">
            <v>606.67999999999995</v>
          </cell>
        </row>
        <row r="2328">
          <cell r="A2328">
            <v>2189583</v>
          </cell>
          <cell r="B2328" t="str">
            <v>Theatres</v>
          </cell>
          <cell r="C2328" t="str">
            <v>Appliances</v>
          </cell>
          <cell r="D2328">
            <v>45938</v>
          </cell>
          <cell r="E2328">
            <v>37.54</v>
          </cell>
        </row>
        <row r="2329">
          <cell r="A2329">
            <v>2190419</v>
          </cell>
          <cell r="B2329" t="str">
            <v>Theatres</v>
          </cell>
          <cell r="C2329" t="str">
            <v>Appliances</v>
          </cell>
          <cell r="D2329">
            <v>45938</v>
          </cell>
          <cell r="E2329">
            <v>386.4</v>
          </cell>
        </row>
        <row r="2330">
          <cell r="A2330">
            <v>2190420</v>
          </cell>
          <cell r="B2330" t="str">
            <v>Theatres</v>
          </cell>
          <cell r="C2330" t="str">
            <v>Appliances</v>
          </cell>
          <cell r="D2330">
            <v>45938</v>
          </cell>
          <cell r="E2330">
            <v>803.5</v>
          </cell>
        </row>
        <row r="2331">
          <cell r="A2331">
            <v>2190421</v>
          </cell>
          <cell r="B2331" t="str">
            <v>Theatres</v>
          </cell>
          <cell r="C2331" t="str">
            <v>Appliances</v>
          </cell>
          <cell r="D2331">
            <v>45938</v>
          </cell>
          <cell r="E2331">
            <v>5901.59</v>
          </cell>
        </row>
        <row r="2332">
          <cell r="A2332">
            <v>2190422</v>
          </cell>
          <cell r="B2332" t="str">
            <v>Theatres</v>
          </cell>
          <cell r="C2332" t="str">
            <v>Appliances</v>
          </cell>
          <cell r="D2332">
            <v>45938</v>
          </cell>
          <cell r="E2332">
            <v>1027.6400000000001</v>
          </cell>
        </row>
        <row r="2333">
          <cell r="A2333">
            <v>2190423</v>
          </cell>
          <cell r="B2333" t="str">
            <v>Theatres</v>
          </cell>
          <cell r="C2333" t="str">
            <v>Appliances</v>
          </cell>
          <cell r="D2333">
            <v>45938</v>
          </cell>
          <cell r="E2333">
            <v>209.1</v>
          </cell>
        </row>
        <row r="2334">
          <cell r="A2334">
            <v>2190424</v>
          </cell>
          <cell r="B2334" t="str">
            <v>Theatres</v>
          </cell>
          <cell r="C2334" t="str">
            <v>Appliances</v>
          </cell>
          <cell r="D2334">
            <v>45938</v>
          </cell>
          <cell r="E2334">
            <v>1752.05</v>
          </cell>
        </row>
        <row r="2335">
          <cell r="A2335">
            <v>2190425</v>
          </cell>
          <cell r="B2335" t="str">
            <v>Theatres</v>
          </cell>
          <cell r="C2335" t="str">
            <v>Appliances</v>
          </cell>
          <cell r="D2335">
            <v>45938</v>
          </cell>
          <cell r="E2335">
            <v>189.96</v>
          </cell>
        </row>
        <row r="2336">
          <cell r="A2336">
            <v>2190426</v>
          </cell>
          <cell r="B2336" t="str">
            <v>Theatres</v>
          </cell>
          <cell r="C2336" t="str">
            <v>Appliances</v>
          </cell>
          <cell r="D2336">
            <v>45938</v>
          </cell>
          <cell r="E2336">
            <v>450.53</v>
          </cell>
        </row>
        <row r="2337">
          <cell r="A2337">
            <v>2190428</v>
          </cell>
          <cell r="B2337" t="str">
            <v>Theatres</v>
          </cell>
          <cell r="C2337" t="str">
            <v>Appliances</v>
          </cell>
          <cell r="D2337">
            <v>45938</v>
          </cell>
          <cell r="E2337">
            <v>1260</v>
          </cell>
        </row>
        <row r="2338">
          <cell r="A2338">
            <v>2190429</v>
          </cell>
          <cell r="B2338" t="str">
            <v>Theatres</v>
          </cell>
          <cell r="C2338" t="str">
            <v>Appliances</v>
          </cell>
          <cell r="D2338">
            <v>45938</v>
          </cell>
          <cell r="E2338">
            <v>561.97</v>
          </cell>
        </row>
        <row r="2339">
          <cell r="A2339">
            <v>2190837</v>
          </cell>
          <cell r="B2339" t="str">
            <v>Theatres</v>
          </cell>
          <cell r="C2339" t="str">
            <v>Appliances</v>
          </cell>
          <cell r="D2339">
            <v>45938</v>
          </cell>
          <cell r="E2339">
            <v>927.36</v>
          </cell>
        </row>
        <row r="2340">
          <cell r="A2340">
            <v>2190838</v>
          </cell>
          <cell r="B2340" t="str">
            <v>Theatres</v>
          </cell>
          <cell r="C2340" t="str">
            <v>Appliances</v>
          </cell>
          <cell r="D2340">
            <v>45938</v>
          </cell>
          <cell r="E2340">
            <v>536.4</v>
          </cell>
        </row>
        <row r="2341">
          <cell r="A2341">
            <v>2190839</v>
          </cell>
          <cell r="B2341" t="str">
            <v>Theatres</v>
          </cell>
          <cell r="C2341" t="str">
            <v>Appliances</v>
          </cell>
          <cell r="D2341">
            <v>45938</v>
          </cell>
          <cell r="E2341">
            <v>57.6</v>
          </cell>
        </row>
        <row r="2342">
          <cell r="A2342">
            <v>2190840</v>
          </cell>
          <cell r="B2342" t="str">
            <v>Theatres</v>
          </cell>
          <cell r="C2342" t="str">
            <v>Appliances</v>
          </cell>
          <cell r="D2342">
            <v>45938</v>
          </cell>
          <cell r="E2342">
            <v>1686.91</v>
          </cell>
        </row>
        <row r="2343">
          <cell r="A2343">
            <v>2190842</v>
          </cell>
          <cell r="B2343" t="str">
            <v>Theatres</v>
          </cell>
          <cell r="C2343" t="str">
            <v>Appliances</v>
          </cell>
          <cell r="D2343">
            <v>45938</v>
          </cell>
          <cell r="E2343">
            <v>772.8</v>
          </cell>
        </row>
        <row r="2344">
          <cell r="A2344">
            <v>2190963</v>
          </cell>
          <cell r="B2344" t="str">
            <v>Theatres</v>
          </cell>
          <cell r="C2344" t="str">
            <v>Appliances</v>
          </cell>
          <cell r="D2344">
            <v>45938</v>
          </cell>
          <cell r="E2344">
            <v>362.88</v>
          </cell>
        </row>
        <row r="2345">
          <cell r="A2345">
            <v>2190964</v>
          </cell>
          <cell r="B2345" t="str">
            <v>Theatres</v>
          </cell>
          <cell r="C2345" t="str">
            <v>Appliances</v>
          </cell>
          <cell r="D2345">
            <v>45938</v>
          </cell>
          <cell r="E2345">
            <v>443.11</v>
          </cell>
        </row>
        <row r="2346">
          <cell r="A2346">
            <v>2191103</v>
          </cell>
          <cell r="B2346" t="str">
            <v>Theatres</v>
          </cell>
          <cell r="C2346" t="str">
            <v>Appliances</v>
          </cell>
          <cell r="D2346">
            <v>45938</v>
          </cell>
          <cell r="E2346">
            <v>79</v>
          </cell>
        </row>
        <row r="2347">
          <cell r="A2347">
            <v>2191104</v>
          </cell>
          <cell r="B2347" t="str">
            <v>Theatres</v>
          </cell>
          <cell r="C2347" t="str">
            <v>Appliances</v>
          </cell>
          <cell r="D2347">
            <v>45938</v>
          </cell>
          <cell r="E2347">
            <v>79</v>
          </cell>
        </row>
        <row r="2348">
          <cell r="A2348">
            <v>2191105</v>
          </cell>
          <cell r="B2348" t="str">
            <v>Theatres</v>
          </cell>
          <cell r="C2348" t="str">
            <v>Appliances</v>
          </cell>
          <cell r="D2348">
            <v>45938</v>
          </cell>
          <cell r="E2348">
            <v>559.07000000000005</v>
          </cell>
        </row>
        <row r="2349">
          <cell r="A2349">
            <v>2191107</v>
          </cell>
          <cell r="B2349" t="str">
            <v>Theatres</v>
          </cell>
          <cell r="C2349" t="str">
            <v>Appliances</v>
          </cell>
          <cell r="D2349">
            <v>45938</v>
          </cell>
          <cell r="E2349">
            <v>962.82</v>
          </cell>
        </row>
        <row r="2350">
          <cell r="A2350">
            <v>2191108</v>
          </cell>
          <cell r="B2350" t="str">
            <v>Theatres</v>
          </cell>
          <cell r="C2350" t="str">
            <v>Appliances</v>
          </cell>
          <cell r="D2350">
            <v>45938</v>
          </cell>
          <cell r="E2350">
            <v>225.19</v>
          </cell>
        </row>
        <row r="2351">
          <cell r="A2351">
            <v>2191109</v>
          </cell>
          <cell r="B2351" t="str">
            <v>Theatres</v>
          </cell>
          <cell r="C2351" t="str">
            <v>Appliances</v>
          </cell>
          <cell r="D2351">
            <v>45938</v>
          </cell>
          <cell r="E2351">
            <v>355.4</v>
          </cell>
        </row>
        <row r="2352">
          <cell r="A2352">
            <v>2191110</v>
          </cell>
          <cell r="B2352" t="str">
            <v>Theatres</v>
          </cell>
          <cell r="C2352" t="str">
            <v>Appliances</v>
          </cell>
          <cell r="D2352">
            <v>45938</v>
          </cell>
          <cell r="E2352">
            <v>81.59</v>
          </cell>
        </row>
        <row r="2353">
          <cell r="A2353">
            <v>2191111</v>
          </cell>
          <cell r="B2353" t="str">
            <v>Theatres</v>
          </cell>
          <cell r="C2353" t="str">
            <v>Appliances</v>
          </cell>
          <cell r="D2353">
            <v>45938</v>
          </cell>
          <cell r="E2353">
            <v>1260</v>
          </cell>
        </row>
        <row r="2354">
          <cell r="A2354">
            <v>2191112</v>
          </cell>
          <cell r="B2354" t="str">
            <v>Theatres</v>
          </cell>
          <cell r="C2354" t="str">
            <v>Appliances</v>
          </cell>
          <cell r="D2354">
            <v>45938</v>
          </cell>
          <cell r="E2354">
            <v>2661.34</v>
          </cell>
        </row>
        <row r="2355">
          <cell r="A2355">
            <v>1995920</v>
          </cell>
          <cell r="B2355" t="str">
            <v>Theatres</v>
          </cell>
          <cell r="C2355" t="str">
            <v>Appliances</v>
          </cell>
          <cell r="D2355">
            <v>45938</v>
          </cell>
          <cell r="E2355">
            <v>635.04</v>
          </cell>
        </row>
        <row r="2356">
          <cell r="A2356">
            <v>2181122</v>
          </cell>
          <cell r="B2356" t="str">
            <v>Theatres</v>
          </cell>
          <cell r="C2356" t="str">
            <v>Appliances</v>
          </cell>
          <cell r="D2356">
            <v>45938</v>
          </cell>
          <cell r="E2356">
            <v>3355.2</v>
          </cell>
        </row>
        <row r="2357">
          <cell r="A2357">
            <v>2182836</v>
          </cell>
          <cell r="B2357" t="str">
            <v>Theatres</v>
          </cell>
          <cell r="C2357" t="str">
            <v>Appliances</v>
          </cell>
          <cell r="D2357">
            <v>45938</v>
          </cell>
          <cell r="E2357">
            <v>3019.25</v>
          </cell>
        </row>
        <row r="2358">
          <cell r="A2358">
            <v>2186133</v>
          </cell>
          <cell r="B2358" t="str">
            <v>Theatres</v>
          </cell>
          <cell r="C2358" t="str">
            <v>Appliances</v>
          </cell>
          <cell r="D2358">
            <v>45938</v>
          </cell>
          <cell r="E2358">
            <v>1020</v>
          </cell>
        </row>
        <row r="2359">
          <cell r="A2359">
            <v>2186136</v>
          </cell>
          <cell r="B2359" t="str">
            <v>Theatres</v>
          </cell>
          <cell r="C2359" t="str">
            <v>Appliances</v>
          </cell>
          <cell r="D2359">
            <v>45938</v>
          </cell>
          <cell r="E2359">
            <v>1020</v>
          </cell>
        </row>
        <row r="2360">
          <cell r="A2360">
            <v>2186137</v>
          </cell>
          <cell r="B2360" t="str">
            <v>Theatres</v>
          </cell>
          <cell r="C2360" t="str">
            <v>Appliances</v>
          </cell>
          <cell r="D2360">
            <v>45938</v>
          </cell>
          <cell r="E2360">
            <v>1452</v>
          </cell>
        </row>
        <row r="2361">
          <cell r="A2361">
            <v>2187653</v>
          </cell>
          <cell r="B2361" t="str">
            <v>Theatres</v>
          </cell>
          <cell r="C2361" t="str">
            <v>Appliances</v>
          </cell>
          <cell r="D2361">
            <v>45938</v>
          </cell>
          <cell r="E2361">
            <v>1020</v>
          </cell>
        </row>
        <row r="2362">
          <cell r="A2362">
            <v>2188822</v>
          </cell>
          <cell r="B2362" t="str">
            <v>Theatres</v>
          </cell>
          <cell r="C2362" t="str">
            <v>Appliances</v>
          </cell>
          <cell r="D2362">
            <v>45938</v>
          </cell>
          <cell r="E2362">
            <v>14283.6</v>
          </cell>
        </row>
        <row r="2363">
          <cell r="A2363">
            <v>2190468</v>
          </cell>
          <cell r="B2363" t="str">
            <v>Theatres</v>
          </cell>
          <cell r="C2363" t="str">
            <v>Appliances</v>
          </cell>
          <cell r="D2363">
            <v>45938</v>
          </cell>
          <cell r="E2363">
            <v>1675.25</v>
          </cell>
        </row>
        <row r="2364">
          <cell r="A2364">
            <v>2190919</v>
          </cell>
          <cell r="B2364" t="str">
            <v>Theatres</v>
          </cell>
          <cell r="C2364" t="str">
            <v>Appliances</v>
          </cell>
          <cell r="D2364">
            <v>45938</v>
          </cell>
          <cell r="E2364">
            <v>710.4</v>
          </cell>
        </row>
        <row r="2365">
          <cell r="A2365">
            <v>2191064</v>
          </cell>
          <cell r="B2365" t="str">
            <v>Theatres</v>
          </cell>
          <cell r="C2365" t="str">
            <v>Appliances</v>
          </cell>
          <cell r="D2365">
            <v>45938</v>
          </cell>
          <cell r="E2365">
            <v>745.2</v>
          </cell>
        </row>
        <row r="2366">
          <cell r="A2366">
            <v>2191071</v>
          </cell>
          <cell r="B2366" t="str">
            <v>Theatres</v>
          </cell>
          <cell r="C2366" t="str">
            <v>Appliances</v>
          </cell>
          <cell r="D2366">
            <v>45938</v>
          </cell>
          <cell r="E2366">
            <v>576</v>
          </cell>
        </row>
        <row r="2367">
          <cell r="A2367">
            <v>2191072</v>
          </cell>
          <cell r="B2367" t="str">
            <v>Theatres</v>
          </cell>
          <cell r="C2367" t="str">
            <v>Appliances</v>
          </cell>
          <cell r="D2367">
            <v>45938</v>
          </cell>
          <cell r="E2367">
            <v>880.8</v>
          </cell>
        </row>
        <row r="2368">
          <cell r="A2368">
            <v>2195255</v>
          </cell>
          <cell r="B2368" t="str">
            <v>Theatres</v>
          </cell>
          <cell r="C2368" t="str">
            <v>Dressings</v>
          </cell>
          <cell r="D2368">
            <v>45938</v>
          </cell>
          <cell r="E2368">
            <v>1004.22</v>
          </cell>
        </row>
        <row r="2369">
          <cell r="A2369">
            <v>2189516</v>
          </cell>
          <cell r="B2369" t="str">
            <v>Theatres</v>
          </cell>
          <cell r="C2369" t="str">
            <v>Dressings</v>
          </cell>
          <cell r="D2369">
            <v>45938</v>
          </cell>
          <cell r="E2369">
            <v>2583.2800000000002</v>
          </cell>
        </row>
        <row r="2370">
          <cell r="A2370">
            <v>2189520</v>
          </cell>
          <cell r="B2370" t="str">
            <v>Theatres</v>
          </cell>
          <cell r="C2370" t="str">
            <v>Dressings</v>
          </cell>
          <cell r="D2370">
            <v>45938</v>
          </cell>
          <cell r="E2370">
            <v>1028.1600000000001</v>
          </cell>
        </row>
        <row r="2371">
          <cell r="A2371">
            <v>2190333</v>
          </cell>
          <cell r="B2371" t="str">
            <v>Theatres</v>
          </cell>
          <cell r="C2371" t="str">
            <v>Dressings</v>
          </cell>
          <cell r="D2371">
            <v>45938</v>
          </cell>
          <cell r="E2371">
            <v>522.96</v>
          </cell>
        </row>
        <row r="2372">
          <cell r="A2372">
            <v>2191147</v>
          </cell>
          <cell r="B2372" t="str">
            <v>Theatres</v>
          </cell>
          <cell r="C2372" t="str">
            <v>Dressings</v>
          </cell>
          <cell r="D2372">
            <v>45938</v>
          </cell>
          <cell r="E2372">
            <v>1316.88</v>
          </cell>
        </row>
        <row r="2373">
          <cell r="A2373">
            <v>2190969</v>
          </cell>
          <cell r="B2373" t="str">
            <v>Theatres</v>
          </cell>
          <cell r="C2373" t="str">
            <v>Furn &amp; Computer Equipt</v>
          </cell>
          <cell r="D2373">
            <v>45938</v>
          </cell>
          <cell r="E2373">
            <v>175.2</v>
          </cell>
        </row>
        <row r="2374">
          <cell r="A2374">
            <v>2190851</v>
          </cell>
          <cell r="B2374" t="str">
            <v>Theatres</v>
          </cell>
          <cell r="C2374" t="str">
            <v>Laundry &amp; Cleaning Equipt</v>
          </cell>
          <cell r="D2374">
            <v>45938</v>
          </cell>
          <cell r="E2374">
            <v>312</v>
          </cell>
        </row>
        <row r="2375">
          <cell r="A2375">
            <v>2190334</v>
          </cell>
          <cell r="B2375" t="str">
            <v>Theatres</v>
          </cell>
          <cell r="C2375" t="str">
            <v>Laundry &amp; Cleaning Equipt</v>
          </cell>
          <cell r="D2375">
            <v>45938</v>
          </cell>
          <cell r="E2375">
            <v>83.21</v>
          </cell>
        </row>
        <row r="2376">
          <cell r="A2376">
            <v>2190854</v>
          </cell>
          <cell r="B2376" t="str">
            <v>Theatres</v>
          </cell>
          <cell r="C2376" t="str">
            <v>Med &amp; Surg Equip Maint</v>
          </cell>
          <cell r="D2376">
            <v>45938</v>
          </cell>
          <cell r="E2376">
            <v>2601.06</v>
          </cell>
        </row>
        <row r="2377">
          <cell r="A2377">
            <v>2195345</v>
          </cell>
          <cell r="B2377" t="str">
            <v>Theatres</v>
          </cell>
          <cell r="C2377" t="str">
            <v>Med &amp; Surg Equipment</v>
          </cell>
          <cell r="D2377">
            <v>45938</v>
          </cell>
          <cell r="E2377">
            <v>4950</v>
          </cell>
        </row>
        <row r="2378">
          <cell r="A2378">
            <v>2195711</v>
          </cell>
          <cell r="B2378" t="str">
            <v>Theatres</v>
          </cell>
          <cell r="C2378" t="str">
            <v>Med &amp; Surg Equipment</v>
          </cell>
          <cell r="D2378">
            <v>45938</v>
          </cell>
          <cell r="E2378">
            <v>3300</v>
          </cell>
        </row>
        <row r="2379">
          <cell r="A2379">
            <v>2190325</v>
          </cell>
          <cell r="B2379" t="str">
            <v>Theatres</v>
          </cell>
          <cell r="C2379" t="str">
            <v>Med &amp; Surg Equipment</v>
          </cell>
          <cell r="D2379">
            <v>45938</v>
          </cell>
          <cell r="E2379">
            <v>3197.52</v>
          </cell>
        </row>
        <row r="2380">
          <cell r="A2380">
            <v>2190483</v>
          </cell>
          <cell r="B2380" t="str">
            <v>Theatres</v>
          </cell>
          <cell r="C2380" t="str">
            <v>Med &amp; Surg Equipment</v>
          </cell>
          <cell r="D2380">
            <v>45938</v>
          </cell>
          <cell r="E2380">
            <v>454.2</v>
          </cell>
        </row>
        <row r="2381">
          <cell r="A2381">
            <v>2195226</v>
          </cell>
          <cell r="B2381" t="str">
            <v>Theatres</v>
          </cell>
          <cell r="C2381" t="str">
            <v>Med &amp; Surg Equipment</v>
          </cell>
          <cell r="D2381">
            <v>45938</v>
          </cell>
          <cell r="E2381">
            <v>14.97</v>
          </cell>
        </row>
        <row r="2382">
          <cell r="A2382">
            <v>2190444</v>
          </cell>
          <cell r="B2382" t="str">
            <v>Theatres</v>
          </cell>
          <cell r="C2382" t="str">
            <v>Med &amp; Surg Equipment</v>
          </cell>
          <cell r="D2382">
            <v>45938</v>
          </cell>
          <cell r="E2382">
            <v>140.94</v>
          </cell>
        </row>
        <row r="2383">
          <cell r="A2383">
            <v>2190743</v>
          </cell>
          <cell r="B2383" t="str">
            <v>Theatres</v>
          </cell>
          <cell r="C2383" t="str">
            <v>Med &amp; Surg Equipment</v>
          </cell>
          <cell r="D2383">
            <v>45938</v>
          </cell>
          <cell r="E2383">
            <v>201.1</v>
          </cell>
        </row>
        <row r="2384">
          <cell r="A2384">
            <v>2190746</v>
          </cell>
          <cell r="B2384" t="str">
            <v>Theatres</v>
          </cell>
          <cell r="C2384" t="str">
            <v>Med &amp; Surg Equipment</v>
          </cell>
          <cell r="D2384">
            <v>45938</v>
          </cell>
          <cell r="E2384">
            <v>887.86</v>
          </cell>
        </row>
        <row r="2385">
          <cell r="A2385">
            <v>2187233</v>
          </cell>
          <cell r="B2385" t="str">
            <v>Theatres</v>
          </cell>
          <cell r="C2385" t="str">
            <v>Med &amp; Surg Equipment</v>
          </cell>
          <cell r="D2385">
            <v>45938</v>
          </cell>
          <cell r="E2385">
            <v>1028.77</v>
          </cell>
        </row>
        <row r="2386">
          <cell r="A2386">
            <v>2188921</v>
          </cell>
          <cell r="B2386" t="str">
            <v>Theatres</v>
          </cell>
          <cell r="C2386" t="str">
            <v>Med &amp; Surg Equipment</v>
          </cell>
          <cell r="D2386">
            <v>45938</v>
          </cell>
          <cell r="E2386">
            <v>5143.8599999999997</v>
          </cell>
        </row>
        <row r="2387">
          <cell r="A2387">
            <v>2189546</v>
          </cell>
          <cell r="B2387" t="str">
            <v>Theatres</v>
          </cell>
          <cell r="C2387" t="str">
            <v>Med &amp; Surg Equipment</v>
          </cell>
          <cell r="D2387">
            <v>45938</v>
          </cell>
          <cell r="E2387">
            <v>356.4</v>
          </cell>
        </row>
        <row r="2388">
          <cell r="A2388">
            <v>2190753</v>
          </cell>
          <cell r="B2388" t="str">
            <v>Theatres</v>
          </cell>
          <cell r="C2388" t="str">
            <v>Med &amp; Surg Equipment</v>
          </cell>
          <cell r="D2388">
            <v>45938</v>
          </cell>
          <cell r="E2388">
            <v>84.82</v>
          </cell>
        </row>
        <row r="2389">
          <cell r="A2389">
            <v>2190830</v>
          </cell>
          <cell r="B2389" t="str">
            <v>Theatres</v>
          </cell>
          <cell r="C2389" t="str">
            <v>Med &amp; Surg Equipment</v>
          </cell>
          <cell r="D2389">
            <v>45938</v>
          </cell>
          <cell r="E2389">
            <v>2263.3000000000002</v>
          </cell>
        </row>
        <row r="2390">
          <cell r="A2390">
            <v>2191031</v>
          </cell>
          <cell r="B2390" t="str">
            <v>Theatres</v>
          </cell>
          <cell r="C2390" t="str">
            <v>Med &amp; Surg Equipment</v>
          </cell>
          <cell r="D2390">
            <v>45938</v>
          </cell>
          <cell r="E2390">
            <v>3394.94</v>
          </cell>
        </row>
        <row r="2391">
          <cell r="A2391">
            <v>2190317</v>
          </cell>
          <cell r="B2391" t="str">
            <v>Theatres</v>
          </cell>
          <cell r="C2391" t="str">
            <v>Med &amp; Surg Equipment</v>
          </cell>
          <cell r="D2391">
            <v>45938</v>
          </cell>
          <cell r="E2391">
            <v>5340</v>
          </cell>
        </row>
        <row r="2392">
          <cell r="A2392">
            <v>2190318</v>
          </cell>
          <cell r="B2392" t="str">
            <v>Theatres</v>
          </cell>
          <cell r="C2392" t="str">
            <v>Med &amp; Surg Equipment</v>
          </cell>
          <cell r="D2392">
            <v>45938</v>
          </cell>
          <cell r="E2392">
            <v>5340</v>
          </cell>
        </row>
        <row r="2393">
          <cell r="A2393">
            <v>2190319</v>
          </cell>
          <cell r="B2393" t="str">
            <v>Theatres</v>
          </cell>
          <cell r="C2393" t="str">
            <v>Med &amp; Surg Equipment</v>
          </cell>
          <cell r="D2393">
            <v>45938</v>
          </cell>
          <cell r="E2393">
            <v>2259.96</v>
          </cell>
        </row>
        <row r="2394">
          <cell r="A2394">
            <v>2195255</v>
          </cell>
          <cell r="B2394" t="str">
            <v>Theatres</v>
          </cell>
          <cell r="C2394" t="str">
            <v>Med &amp; Surg Equipment</v>
          </cell>
          <cell r="D2394">
            <v>45938</v>
          </cell>
          <cell r="E2394">
            <v>798.48</v>
          </cell>
        </row>
        <row r="2395">
          <cell r="A2395">
            <v>2193119</v>
          </cell>
          <cell r="B2395" t="str">
            <v>Theatres</v>
          </cell>
          <cell r="C2395" t="str">
            <v>Med &amp; Surg Equipment</v>
          </cell>
          <cell r="D2395">
            <v>45938</v>
          </cell>
          <cell r="E2395">
            <v>221.93</v>
          </cell>
        </row>
        <row r="2396">
          <cell r="A2396">
            <v>2190858</v>
          </cell>
          <cell r="B2396" t="str">
            <v>Theatres</v>
          </cell>
          <cell r="C2396" t="str">
            <v>Med &amp; Surg Equipment</v>
          </cell>
          <cell r="D2396">
            <v>45938</v>
          </cell>
          <cell r="E2396">
            <v>114</v>
          </cell>
        </row>
        <row r="2397">
          <cell r="A2397">
            <v>2190888</v>
          </cell>
          <cell r="B2397" t="str">
            <v>Theatres</v>
          </cell>
          <cell r="C2397" t="str">
            <v>Med &amp; Surg Equipment</v>
          </cell>
          <cell r="D2397">
            <v>45938</v>
          </cell>
          <cell r="E2397">
            <v>2112</v>
          </cell>
        </row>
        <row r="2398">
          <cell r="A2398">
            <v>2190296</v>
          </cell>
          <cell r="B2398" t="str">
            <v>Theatres</v>
          </cell>
          <cell r="C2398" t="str">
            <v>Med &amp; Surg Equipment</v>
          </cell>
          <cell r="D2398">
            <v>45938</v>
          </cell>
          <cell r="E2398">
            <v>781.2</v>
          </cell>
        </row>
        <row r="2399">
          <cell r="A2399">
            <v>2190365</v>
          </cell>
          <cell r="B2399" t="str">
            <v>Theatres</v>
          </cell>
          <cell r="C2399" t="str">
            <v>Med &amp; Surg Equipment</v>
          </cell>
          <cell r="D2399">
            <v>45938</v>
          </cell>
          <cell r="E2399">
            <v>117.6</v>
          </cell>
        </row>
        <row r="2400">
          <cell r="A2400">
            <v>2189487</v>
          </cell>
          <cell r="B2400" t="str">
            <v>Theatres</v>
          </cell>
          <cell r="C2400" t="str">
            <v>Med &amp; Surg Equipment</v>
          </cell>
          <cell r="D2400">
            <v>45938</v>
          </cell>
          <cell r="E2400">
            <v>5040</v>
          </cell>
        </row>
        <row r="2401">
          <cell r="A2401">
            <v>2192665</v>
          </cell>
          <cell r="B2401" t="str">
            <v>Theatres</v>
          </cell>
          <cell r="C2401" t="str">
            <v>Med &amp; Surg Equipment</v>
          </cell>
          <cell r="D2401">
            <v>45938</v>
          </cell>
          <cell r="E2401">
            <v>4720.8</v>
          </cell>
        </row>
        <row r="2402">
          <cell r="A2402">
            <v>2189497</v>
          </cell>
          <cell r="B2402" t="str">
            <v>Theatres</v>
          </cell>
          <cell r="C2402" t="str">
            <v>Med &amp; Surg Equipment</v>
          </cell>
          <cell r="D2402">
            <v>45938</v>
          </cell>
          <cell r="E2402">
            <v>4500</v>
          </cell>
        </row>
        <row r="2403">
          <cell r="A2403">
            <v>2190855</v>
          </cell>
          <cell r="B2403" t="str">
            <v>Theatres</v>
          </cell>
          <cell r="C2403" t="str">
            <v>Med &amp; Surg Equipment</v>
          </cell>
          <cell r="D2403">
            <v>45938</v>
          </cell>
          <cell r="E2403">
            <v>73.260000000000005</v>
          </cell>
        </row>
        <row r="2404">
          <cell r="A2404">
            <v>2190930</v>
          </cell>
          <cell r="B2404" t="str">
            <v>Theatres</v>
          </cell>
          <cell r="C2404" t="str">
            <v>Med &amp; Surg Equipment</v>
          </cell>
          <cell r="D2404">
            <v>45938</v>
          </cell>
          <cell r="E2404">
            <v>648</v>
          </cell>
        </row>
        <row r="2405">
          <cell r="A2405">
            <v>2190827</v>
          </cell>
          <cell r="B2405" t="str">
            <v>Theatres</v>
          </cell>
          <cell r="C2405" t="str">
            <v>Med &amp; Surg Equipment</v>
          </cell>
          <cell r="D2405">
            <v>45938</v>
          </cell>
          <cell r="E2405">
            <v>60</v>
          </cell>
        </row>
        <row r="2406">
          <cell r="A2406">
            <v>2196256</v>
          </cell>
          <cell r="B2406" t="str">
            <v>Theatres</v>
          </cell>
          <cell r="C2406" t="str">
            <v>Med &amp; Surg Equipment</v>
          </cell>
          <cell r="D2406">
            <v>45938</v>
          </cell>
          <cell r="E2406">
            <v>193.46</v>
          </cell>
        </row>
        <row r="2407">
          <cell r="A2407">
            <v>2190442</v>
          </cell>
          <cell r="B2407" t="str">
            <v>Theatres</v>
          </cell>
          <cell r="C2407" t="str">
            <v>Med &amp; Surg Equipment</v>
          </cell>
          <cell r="D2407">
            <v>45938</v>
          </cell>
          <cell r="E2407">
            <v>135.6</v>
          </cell>
        </row>
        <row r="2408">
          <cell r="A2408">
            <v>2195885</v>
          </cell>
          <cell r="B2408" t="str">
            <v>Theatres</v>
          </cell>
          <cell r="C2408" t="str">
            <v>Med &amp; Surg Equipment</v>
          </cell>
          <cell r="D2408">
            <v>45938</v>
          </cell>
          <cell r="E2408">
            <v>5934</v>
          </cell>
        </row>
        <row r="2409">
          <cell r="A2409">
            <v>2195886</v>
          </cell>
          <cell r="B2409" t="str">
            <v>Theatres</v>
          </cell>
          <cell r="C2409" t="str">
            <v>Med &amp; Surg Equipment</v>
          </cell>
          <cell r="D2409">
            <v>45938</v>
          </cell>
          <cell r="E2409">
            <v>1349.7</v>
          </cell>
        </row>
        <row r="2410">
          <cell r="A2410">
            <v>2195887</v>
          </cell>
          <cell r="B2410" t="str">
            <v>Theatres</v>
          </cell>
          <cell r="C2410" t="str">
            <v>Med &amp; Surg Equipment</v>
          </cell>
          <cell r="D2410">
            <v>45938</v>
          </cell>
          <cell r="E2410">
            <v>5934</v>
          </cell>
        </row>
        <row r="2411">
          <cell r="A2411">
            <v>2195888</v>
          </cell>
          <cell r="B2411" t="str">
            <v>Theatres</v>
          </cell>
          <cell r="C2411" t="str">
            <v>Med &amp; Surg Equipment</v>
          </cell>
          <cell r="D2411">
            <v>45938</v>
          </cell>
          <cell r="E2411">
            <v>5934</v>
          </cell>
        </row>
        <row r="2412">
          <cell r="A2412">
            <v>2195889</v>
          </cell>
          <cell r="B2412" t="str">
            <v>Theatres</v>
          </cell>
          <cell r="C2412" t="str">
            <v>Med &amp; Surg Equipment</v>
          </cell>
          <cell r="D2412">
            <v>45938</v>
          </cell>
          <cell r="E2412">
            <v>5934</v>
          </cell>
        </row>
        <row r="2413">
          <cell r="A2413">
            <v>2195890</v>
          </cell>
          <cell r="B2413" t="str">
            <v>Theatres</v>
          </cell>
          <cell r="C2413" t="str">
            <v>Med &amp; Surg Equipment</v>
          </cell>
          <cell r="D2413">
            <v>45938</v>
          </cell>
          <cell r="E2413">
            <v>5934</v>
          </cell>
        </row>
        <row r="2414">
          <cell r="A2414">
            <v>2195891</v>
          </cell>
          <cell r="B2414" t="str">
            <v>Theatres</v>
          </cell>
          <cell r="C2414" t="str">
            <v>Med &amp; Surg Equipment</v>
          </cell>
          <cell r="D2414">
            <v>45938</v>
          </cell>
          <cell r="E2414">
            <v>1079.76</v>
          </cell>
        </row>
        <row r="2415">
          <cell r="A2415">
            <v>2195892</v>
          </cell>
          <cell r="B2415" t="str">
            <v>Theatres</v>
          </cell>
          <cell r="C2415" t="str">
            <v>Med &amp; Surg Equipment</v>
          </cell>
          <cell r="D2415">
            <v>45938</v>
          </cell>
          <cell r="E2415">
            <v>539.88</v>
          </cell>
        </row>
        <row r="2416">
          <cell r="A2416">
            <v>2190905</v>
          </cell>
          <cell r="B2416" t="str">
            <v>Theatres</v>
          </cell>
          <cell r="C2416" t="str">
            <v>Med &amp; Surg Equipment</v>
          </cell>
          <cell r="D2416">
            <v>45938</v>
          </cell>
          <cell r="E2416">
            <v>892.08</v>
          </cell>
        </row>
        <row r="2417">
          <cell r="A2417">
            <v>2187246</v>
          </cell>
          <cell r="B2417" t="str">
            <v>Theatres</v>
          </cell>
          <cell r="C2417" t="str">
            <v>Med &amp; Surg Equipment</v>
          </cell>
          <cell r="D2417">
            <v>45938</v>
          </cell>
          <cell r="E2417">
            <v>624</v>
          </cell>
        </row>
        <row r="2418">
          <cell r="A2418">
            <v>2189574</v>
          </cell>
          <cell r="B2418" t="str">
            <v>Theatres</v>
          </cell>
          <cell r="C2418" t="str">
            <v>Med &amp; Surg Equipment</v>
          </cell>
          <cell r="D2418">
            <v>45938</v>
          </cell>
          <cell r="E2418">
            <v>268.8</v>
          </cell>
        </row>
        <row r="2419">
          <cell r="A2419">
            <v>2189526</v>
          </cell>
          <cell r="B2419" t="str">
            <v>Theatres</v>
          </cell>
          <cell r="C2419" t="str">
            <v>Med &amp; Surg Equipment</v>
          </cell>
          <cell r="D2419">
            <v>45938</v>
          </cell>
          <cell r="E2419">
            <v>2977.2</v>
          </cell>
        </row>
        <row r="2420">
          <cell r="A2420">
            <v>2190783</v>
          </cell>
          <cell r="B2420" t="str">
            <v>Theatres</v>
          </cell>
          <cell r="C2420" t="str">
            <v>Med &amp; Surg Equipment</v>
          </cell>
          <cell r="D2420">
            <v>45938</v>
          </cell>
          <cell r="E2420">
            <v>1381.2</v>
          </cell>
        </row>
        <row r="2421">
          <cell r="A2421">
            <v>2195214</v>
          </cell>
          <cell r="B2421" t="str">
            <v>Theatres</v>
          </cell>
          <cell r="C2421" t="str">
            <v>Med &amp; Surg Equipment</v>
          </cell>
          <cell r="D2421">
            <v>45938</v>
          </cell>
          <cell r="E2421">
            <v>159.12</v>
          </cell>
        </row>
        <row r="2422">
          <cell r="A2422">
            <v>2195823</v>
          </cell>
          <cell r="B2422" t="str">
            <v>Theatres</v>
          </cell>
          <cell r="C2422" t="str">
            <v>Med &amp; Surg Equipment</v>
          </cell>
          <cell r="D2422">
            <v>45938</v>
          </cell>
          <cell r="E2422">
            <v>129.12</v>
          </cell>
        </row>
        <row r="2423">
          <cell r="A2423">
            <v>2189431</v>
          </cell>
          <cell r="B2423" t="str">
            <v>Theatres</v>
          </cell>
          <cell r="C2423" t="str">
            <v>Med &amp; Surg Equipment</v>
          </cell>
          <cell r="D2423">
            <v>45938</v>
          </cell>
          <cell r="E2423">
            <v>1172.56</v>
          </cell>
        </row>
        <row r="2424">
          <cell r="A2424">
            <v>2189432</v>
          </cell>
          <cell r="B2424" t="str">
            <v>Theatres</v>
          </cell>
          <cell r="C2424" t="str">
            <v>Med &amp; Surg Equipment</v>
          </cell>
          <cell r="D2424">
            <v>45938</v>
          </cell>
          <cell r="E2424">
            <v>2323.73</v>
          </cell>
        </row>
        <row r="2425">
          <cell r="A2425">
            <v>2189572</v>
          </cell>
          <cell r="B2425" t="str">
            <v>Theatres</v>
          </cell>
          <cell r="C2425" t="str">
            <v>Med &amp; Surg Equipment</v>
          </cell>
          <cell r="D2425">
            <v>45938</v>
          </cell>
          <cell r="E2425">
            <v>1255.2</v>
          </cell>
        </row>
        <row r="2426">
          <cell r="A2426">
            <v>2189573</v>
          </cell>
          <cell r="B2426" t="str">
            <v>Theatres</v>
          </cell>
          <cell r="C2426" t="str">
            <v>Med &amp; Surg Equipment</v>
          </cell>
          <cell r="D2426">
            <v>45938</v>
          </cell>
          <cell r="E2426">
            <v>1025.24</v>
          </cell>
        </row>
        <row r="2427">
          <cell r="A2427">
            <v>2190457</v>
          </cell>
          <cell r="B2427" t="str">
            <v>Theatres</v>
          </cell>
          <cell r="C2427" t="str">
            <v>Med &amp; Surg Equipment</v>
          </cell>
          <cell r="D2427">
            <v>45938</v>
          </cell>
          <cell r="E2427">
            <v>1172.56</v>
          </cell>
        </row>
        <row r="2428">
          <cell r="A2428">
            <v>2190470</v>
          </cell>
          <cell r="B2428" t="str">
            <v>Theatres</v>
          </cell>
          <cell r="C2428" t="str">
            <v>Med &amp; Surg Equipment</v>
          </cell>
          <cell r="D2428">
            <v>45938</v>
          </cell>
          <cell r="E2428">
            <v>1625.18</v>
          </cell>
        </row>
        <row r="2429">
          <cell r="A2429">
            <v>2190471</v>
          </cell>
          <cell r="B2429" t="str">
            <v>Theatres</v>
          </cell>
          <cell r="C2429" t="str">
            <v>Med &amp; Surg Equipment</v>
          </cell>
          <cell r="D2429">
            <v>45938</v>
          </cell>
          <cell r="E2429">
            <v>1393.52</v>
          </cell>
        </row>
        <row r="2430">
          <cell r="A2430">
            <v>2190493</v>
          </cell>
          <cell r="B2430" t="str">
            <v>Theatres</v>
          </cell>
          <cell r="C2430" t="str">
            <v>Med &amp; Surg Equipment</v>
          </cell>
          <cell r="D2430">
            <v>45938</v>
          </cell>
          <cell r="E2430">
            <v>930.2</v>
          </cell>
        </row>
        <row r="2431">
          <cell r="A2431">
            <v>2190744</v>
          </cell>
          <cell r="B2431" t="str">
            <v>Theatres</v>
          </cell>
          <cell r="C2431" t="str">
            <v>Med &amp; Surg Equipment</v>
          </cell>
          <cell r="D2431">
            <v>45938</v>
          </cell>
          <cell r="E2431">
            <v>316.8</v>
          </cell>
        </row>
        <row r="2432">
          <cell r="A2432">
            <v>2159999</v>
          </cell>
          <cell r="B2432" t="str">
            <v>Theatres</v>
          </cell>
          <cell r="C2432" t="str">
            <v>Med &amp; Surg Equipment</v>
          </cell>
          <cell r="D2432">
            <v>45938</v>
          </cell>
          <cell r="E2432">
            <v>3102.16</v>
          </cell>
        </row>
        <row r="2433">
          <cell r="A2433">
            <v>2190751</v>
          </cell>
          <cell r="B2433" t="str">
            <v>Theatres</v>
          </cell>
          <cell r="C2433" t="str">
            <v>Med &amp; Surg Equipment</v>
          </cell>
          <cell r="D2433">
            <v>45938</v>
          </cell>
          <cell r="E2433">
            <v>1482.14</v>
          </cell>
        </row>
        <row r="2434">
          <cell r="A2434">
            <v>2190320</v>
          </cell>
          <cell r="B2434" t="str">
            <v>Theatres</v>
          </cell>
          <cell r="C2434" t="str">
            <v>Med &amp; Surg Equipment</v>
          </cell>
          <cell r="D2434">
            <v>45938</v>
          </cell>
          <cell r="E2434">
            <v>141.36000000000001</v>
          </cell>
        </row>
        <row r="2435">
          <cell r="A2435">
            <v>2191025</v>
          </cell>
          <cell r="B2435" t="str">
            <v>Theatres</v>
          </cell>
          <cell r="C2435" t="str">
            <v>Med &amp; Surg Equipment</v>
          </cell>
          <cell r="D2435">
            <v>45938</v>
          </cell>
          <cell r="E2435">
            <v>141.36000000000001</v>
          </cell>
        </row>
        <row r="2436">
          <cell r="A2436">
            <v>2189612</v>
          </cell>
          <cell r="B2436" t="str">
            <v>Theatres</v>
          </cell>
          <cell r="C2436" t="str">
            <v>Med &amp; Surg Equipment</v>
          </cell>
          <cell r="D2436">
            <v>45938</v>
          </cell>
          <cell r="E2436">
            <v>1692</v>
          </cell>
        </row>
        <row r="2437">
          <cell r="A2437">
            <v>2189128</v>
          </cell>
          <cell r="B2437" t="str">
            <v>Theatres</v>
          </cell>
          <cell r="C2437" t="str">
            <v>Med &amp; Surg Equipment</v>
          </cell>
          <cell r="D2437">
            <v>45938</v>
          </cell>
          <cell r="E2437">
            <v>5370</v>
          </cell>
        </row>
        <row r="2438">
          <cell r="A2438">
            <v>2189397</v>
          </cell>
          <cell r="B2438" t="str">
            <v>Theatres</v>
          </cell>
          <cell r="C2438" t="str">
            <v>Med &amp; Surg Equipment</v>
          </cell>
          <cell r="D2438">
            <v>45938</v>
          </cell>
          <cell r="E2438">
            <v>5370</v>
          </cell>
        </row>
        <row r="2439">
          <cell r="A2439">
            <v>2195334</v>
          </cell>
          <cell r="B2439" t="str">
            <v>Theatres</v>
          </cell>
          <cell r="C2439" t="str">
            <v>Med &amp; Surg Equipment</v>
          </cell>
          <cell r="D2439">
            <v>45938</v>
          </cell>
          <cell r="E2439">
            <v>5370</v>
          </cell>
        </row>
        <row r="2440">
          <cell r="A2440">
            <v>2189486</v>
          </cell>
          <cell r="B2440" t="str">
            <v>Theatres</v>
          </cell>
          <cell r="C2440" t="str">
            <v>Med &amp; Surg Equipment</v>
          </cell>
          <cell r="D2440">
            <v>45938</v>
          </cell>
          <cell r="E2440">
            <v>126</v>
          </cell>
        </row>
        <row r="2441">
          <cell r="A2441">
            <v>2190299</v>
          </cell>
          <cell r="B2441" t="str">
            <v>Theatres</v>
          </cell>
          <cell r="C2441" t="str">
            <v>Med &amp; Surg Equipment</v>
          </cell>
          <cell r="D2441">
            <v>45938</v>
          </cell>
          <cell r="E2441">
            <v>2408.2600000000002</v>
          </cell>
        </row>
        <row r="2442">
          <cell r="A2442">
            <v>2190881</v>
          </cell>
          <cell r="B2442" t="str">
            <v>Theatres</v>
          </cell>
          <cell r="C2442" t="str">
            <v>Med &amp; Surg Equipment</v>
          </cell>
          <cell r="D2442">
            <v>45938</v>
          </cell>
          <cell r="E2442">
            <v>1492.38</v>
          </cell>
        </row>
        <row r="2443">
          <cell r="A2443">
            <v>2169323</v>
          </cell>
          <cell r="B2443" t="str">
            <v>Theatres</v>
          </cell>
          <cell r="C2443" t="str">
            <v>Med &amp; Surg Equipment</v>
          </cell>
          <cell r="D2443">
            <v>45938</v>
          </cell>
          <cell r="E2443">
            <v>716.15</v>
          </cell>
        </row>
        <row r="2444">
          <cell r="A2444">
            <v>2190427</v>
          </cell>
          <cell r="B2444" t="str">
            <v>Theatres</v>
          </cell>
          <cell r="C2444" t="str">
            <v>Med &amp; Surg Equipment</v>
          </cell>
          <cell r="D2444">
            <v>45938</v>
          </cell>
          <cell r="E2444">
            <v>941.93</v>
          </cell>
        </row>
        <row r="2445">
          <cell r="A2445">
            <v>2190836</v>
          </cell>
          <cell r="B2445" t="str">
            <v>Theatres</v>
          </cell>
          <cell r="C2445" t="str">
            <v>Med &amp; Surg Equipment</v>
          </cell>
          <cell r="D2445">
            <v>45938</v>
          </cell>
          <cell r="E2445">
            <v>136.62</v>
          </cell>
        </row>
        <row r="2446">
          <cell r="A2446">
            <v>2190838</v>
          </cell>
          <cell r="B2446" t="str">
            <v>Theatres</v>
          </cell>
          <cell r="C2446" t="str">
            <v>Med &amp; Surg Equipment</v>
          </cell>
          <cell r="D2446">
            <v>45938</v>
          </cell>
          <cell r="E2446">
            <v>2360.35</v>
          </cell>
        </row>
        <row r="2447">
          <cell r="A2447">
            <v>2190841</v>
          </cell>
          <cell r="B2447" t="str">
            <v>Theatres</v>
          </cell>
          <cell r="C2447" t="str">
            <v>Med &amp; Surg Equipment</v>
          </cell>
          <cell r="D2447">
            <v>45938</v>
          </cell>
          <cell r="E2447">
            <v>136.62</v>
          </cell>
        </row>
        <row r="2448">
          <cell r="A2448">
            <v>2191109</v>
          </cell>
          <cell r="B2448" t="str">
            <v>Theatres</v>
          </cell>
          <cell r="C2448" t="str">
            <v>Med &amp; Surg Equipment</v>
          </cell>
          <cell r="D2448">
            <v>45938</v>
          </cell>
          <cell r="E2448">
            <v>42.89</v>
          </cell>
        </row>
        <row r="2449">
          <cell r="A2449">
            <v>2190922</v>
          </cell>
          <cell r="B2449" t="str">
            <v>Theatres</v>
          </cell>
          <cell r="C2449" t="str">
            <v>Med &amp; Surg Equipment</v>
          </cell>
          <cell r="D2449">
            <v>45938</v>
          </cell>
          <cell r="E2449">
            <v>216.12</v>
          </cell>
        </row>
        <row r="2450">
          <cell r="A2450">
            <v>2190790</v>
          </cell>
          <cell r="B2450" t="str">
            <v>Theatres</v>
          </cell>
          <cell r="C2450" t="str">
            <v>Med &amp; Surg Equipment</v>
          </cell>
          <cell r="D2450">
            <v>45938</v>
          </cell>
          <cell r="E2450">
            <v>504</v>
          </cell>
        </row>
        <row r="2451">
          <cell r="A2451">
            <v>2190871</v>
          </cell>
          <cell r="B2451" t="str">
            <v>Theatres</v>
          </cell>
          <cell r="C2451" t="str">
            <v>Med &amp; Surg Equipment</v>
          </cell>
          <cell r="D2451">
            <v>45938</v>
          </cell>
          <cell r="E2451">
            <v>145.97999999999999</v>
          </cell>
        </row>
        <row r="2452">
          <cell r="A2452">
            <v>2187350</v>
          </cell>
          <cell r="B2452" t="str">
            <v>Theatres</v>
          </cell>
          <cell r="C2452" t="str">
            <v>Med &amp; Surg Equipment</v>
          </cell>
          <cell r="D2452">
            <v>45938</v>
          </cell>
          <cell r="E2452">
            <v>511.22</v>
          </cell>
        </row>
        <row r="2453">
          <cell r="A2453">
            <v>2190466</v>
          </cell>
          <cell r="B2453" t="str">
            <v>Theatres</v>
          </cell>
          <cell r="C2453" t="str">
            <v>Med &amp; Surg Equipment</v>
          </cell>
          <cell r="D2453">
            <v>45938</v>
          </cell>
          <cell r="E2453">
            <v>354</v>
          </cell>
        </row>
        <row r="2454">
          <cell r="A2454">
            <v>2189292</v>
          </cell>
          <cell r="B2454" t="str">
            <v>Theatres</v>
          </cell>
          <cell r="C2454" t="str">
            <v>Non Nhs Healthcare - Total</v>
          </cell>
          <cell r="D2454">
            <v>45938</v>
          </cell>
          <cell r="E2454">
            <v>756</v>
          </cell>
        </row>
        <row r="2455">
          <cell r="A2455">
            <v>2189594</v>
          </cell>
          <cell r="B2455" t="str">
            <v>Theatres</v>
          </cell>
          <cell r="C2455" t="str">
            <v>Other Miscellaneous</v>
          </cell>
          <cell r="D2455">
            <v>45938</v>
          </cell>
          <cell r="E2455">
            <v>11.4</v>
          </cell>
        </row>
        <row r="2456">
          <cell r="A2456">
            <v>2190317</v>
          </cell>
          <cell r="B2456" t="str">
            <v>Theatres</v>
          </cell>
          <cell r="C2456" t="str">
            <v>Other Miscellaneous</v>
          </cell>
          <cell r="D2456">
            <v>45938</v>
          </cell>
          <cell r="E2456">
            <v>14.4</v>
          </cell>
        </row>
        <row r="2457">
          <cell r="A2457">
            <v>2190318</v>
          </cell>
          <cell r="B2457" t="str">
            <v>Theatres</v>
          </cell>
          <cell r="C2457" t="str">
            <v>Other Miscellaneous</v>
          </cell>
          <cell r="D2457">
            <v>45938</v>
          </cell>
          <cell r="E2457">
            <v>14.4</v>
          </cell>
        </row>
        <row r="2458">
          <cell r="A2458">
            <v>2190319</v>
          </cell>
          <cell r="B2458" t="str">
            <v>Theatres</v>
          </cell>
          <cell r="C2458" t="str">
            <v>Other Miscellaneous</v>
          </cell>
          <cell r="D2458">
            <v>45938</v>
          </cell>
          <cell r="E2458">
            <v>14.4</v>
          </cell>
        </row>
        <row r="2459">
          <cell r="A2459">
            <v>2190851</v>
          </cell>
          <cell r="B2459" t="str">
            <v>Theatres</v>
          </cell>
          <cell r="C2459" t="str">
            <v>Other Miscellaneous</v>
          </cell>
          <cell r="D2459">
            <v>45938</v>
          </cell>
          <cell r="E2459">
            <v>18</v>
          </cell>
        </row>
        <row r="2460">
          <cell r="A2460">
            <v>2189487</v>
          </cell>
          <cell r="B2460" t="str">
            <v>Theatres</v>
          </cell>
          <cell r="C2460" t="str">
            <v>Other Miscellaneous</v>
          </cell>
          <cell r="D2460">
            <v>45938</v>
          </cell>
          <cell r="E2460">
            <v>40.799999999999997</v>
          </cell>
        </row>
        <row r="2461">
          <cell r="A2461">
            <v>2189497</v>
          </cell>
          <cell r="B2461" t="str">
            <v>Theatres</v>
          </cell>
          <cell r="C2461" t="str">
            <v>Other Miscellaneous</v>
          </cell>
          <cell r="D2461">
            <v>45938</v>
          </cell>
          <cell r="E2461">
            <v>12</v>
          </cell>
        </row>
        <row r="2462">
          <cell r="A2462">
            <v>2191050</v>
          </cell>
          <cell r="B2462" t="str">
            <v>Theatres</v>
          </cell>
          <cell r="C2462" t="str">
            <v>Other Miscellaneous</v>
          </cell>
          <cell r="D2462">
            <v>45938</v>
          </cell>
          <cell r="E2462">
            <v>30</v>
          </cell>
        </row>
        <row r="2463">
          <cell r="A2463">
            <v>2191052</v>
          </cell>
          <cell r="B2463" t="str">
            <v>Theatres</v>
          </cell>
          <cell r="C2463" t="str">
            <v>Other Miscellaneous</v>
          </cell>
          <cell r="D2463">
            <v>45938</v>
          </cell>
          <cell r="E2463">
            <v>30</v>
          </cell>
        </row>
        <row r="2464">
          <cell r="A2464">
            <v>2190930</v>
          </cell>
          <cell r="B2464" t="str">
            <v>Theatres</v>
          </cell>
          <cell r="C2464" t="str">
            <v>Other Miscellaneous</v>
          </cell>
          <cell r="D2464">
            <v>45938</v>
          </cell>
          <cell r="E2464">
            <v>30</v>
          </cell>
        </row>
        <row r="2465">
          <cell r="A2465">
            <v>2190827</v>
          </cell>
          <cell r="B2465" t="str">
            <v>Theatres</v>
          </cell>
          <cell r="C2465" t="str">
            <v>Other Miscellaneous</v>
          </cell>
          <cell r="D2465">
            <v>45938</v>
          </cell>
          <cell r="E2465">
            <v>5.99</v>
          </cell>
        </row>
        <row r="2466">
          <cell r="A2466">
            <v>2190905</v>
          </cell>
          <cell r="B2466" t="str">
            <v>Theatres</v>
          </cell>
          <cell r="C2466" t="str">
            <v>Other Miscellaneous</v>
          </cell>
          <cell r="D2466">
            <v>45938</v>
          </cell>
          <cell r="E2466">
            <v>36</v>
          </cell>
        </row>
        <row r="2467">
          <cell r="A2467">
            <v>2195823</v>
          </cell>
          <cell r="B2467" t="str">
            <v>Theatres</v>
          </cell>
          <cell r="C2467" t="str">
            <v>Other Miscellaneous</v>
          </cell>
          <cell r="D2467">
            <v>45938</v>
          </cell>
          <cell r="E2467">
            <v>30</v>
          </cell>
        </row>
        <row r="2468">
          <cell r="A2468">
            <v>2189612</v>
          </cell>
          <cell r="B2468" t="str">
            <v>Theatres</v>
          </cell>
          <cell r="C2468" t="str">
            <v>Other Miscellaneous</v>
          </cell>
          <cell r="D2468">
            <v>45938</v>
          </cell>
          <cell r="E2468">
            <v>36</v>
          </cell>
        </row>
        <row r="2469">
          <cell r="A2469">
            <v>2189520</v>
          </cell>
          <cell r="B2469" t="str">
            <v>Theatres</v>
          </cell>
          <cell r="C2469" t="str">
            <v>Other Miscellaneous</v>
          </cell>
          <cell r="D2469">
            <v>45938</v>
          </cell>
          <cell r="E2469">
            <v>24</v>
          </cell>
        </row>
        <row r="2470">
          <cell r="A2470">
            <v>2190333</v>
          </cell>
          <cell r="B2470" t="str">
            <v>Theatres</v>
          </cell>
          <cell r="C2470" t="str">
            <v>Other Miscellaneous</v>
          </cell>
          <cell r="D2470">
            <v>45938</v>
          </cell>
          <cell r="E2470">
            <v>24</v>
          </cell>
        </row>
        <row r="2471">
          <cell r="A2471">
            <v>2190922</v>
          </cell>
          <cell r="B2471" t="str">
            <v>Theatres</v>
          </cell>
          <cell r="C2471" t="str">
            <v>Other Miscellaneous</v>
          </cell>
          <cell r="D2471">
            <v>45938</v>
          </cell>
          <cell r="E2471">
            <v>21</v>
          </cell>
        </row>
        <row r="2472">
          <cell r="A2472">
            <v>2190969</v>
          </cell>
          <cell r="B2472" t="str">
            <v>Theatres</v>
          </cell>
          <cell r="C2472" t="str">
            <v>Other Miscellaneous</v>
          </cell>
          <cell r="D2472">
            <v>45938</v>
          </cell>
          <cell r="E2472">
            <v>19.079999999999998</v>
          </cell>
        </row>
        <row r="2473">
          <cell r="A2473">
            <v>2190871</v>
          </cell>
          <cell r="B2473" t="str">
            <v>Theatres</v>
          </cell>
          <cell r="C2473" t="str">
            <v>Other Miscellaneous</v>
          </cell>
          <cell r="D2473">
            <v>45938</v>
          </cell>
          <cell r="E2473">
            <v>36</v>
          </cell>
        </row>
        <row r="2474">
          <cell r="A2474">
            <v>2192138</v>
          </cell>
          <cell r="B2474" t="str">
            <v>Theatres</v>
          </cell>
          <cell r="C2474" t="str">
            <v>Othr Transport Costs</v>
          </cell>
          <cell r="D2474">
            <v>45938</v>
          </cell>
          <cell r="E2474">
            <v>1142.06</v>
          </cell>
        </row>
        <row r="2475">
          <cell r="A2475">
            <v>2190342</v>
          </cell>
          <cell r="B2475" t="str">
            <v>Theatres</v>
          </cell>
          <cell r="C2475" t="str">
            <v>Uniforms &amp; Clothing</v>
          </cell>
          <cell r="D2475">
            <v>45938</v>
          </cell>
          <cell r="E2475">
            <v>37.630000000000003</v>
          </cell>
        </row>
        <row r="2476">
          <cell r="A2476">
            <v>2187245</v>
          </cell>
          <cell r="B2476" t="str">
            <v>Therapies</v>
          </cell>
          <cell r="C2476" t="str">
            <v>Appliances</v>
          </cell>
          <cell r="D2476">
            <v>45938</v>
          </cell>
          <cell r="E2476">
            <v>42.72</v>
          </cell>
        </row>
        <row r="2477">
          <cell r="A2477">
            <v>2190899</v>
          </cell>
          <cell r="B2477" t="str">
            <v>Therapies</v>
          </cell>
          <cell r="C2477" t="str">
            <v>Appliances</v>
          </cell>
          <cell r="D2477">
            <v>45938</v>
          </cell>
          <cell r="E2477">
            <v>249.06</v>
          </cell>
        </row>
        <row r="2478">
          <cell r="A2478">
            <v>2183808</v>
          </cell>
          <cell r="B2478" t="str">
            <v>Therapies</v>
          </cell>
          <cell r="C2478" t="str">
            <v>Drugs - Other</v>
          </cell>
          <cell r="D2478">
            <v>45938</v>
          </cell>
          <cell r="E2478">
            <v>162.04</v>
          </cell>
        </row>
        <row r="2479">
          <cell r="A2479">
            <v>2183809</v>
          </cell>
          <cell r="B2479" t="str">
            <v>Therapies</v>
          </cell>
          <cell r="C2479" t="str">
            <v>Drugs - Other</v>
          </cell>
          <cell r="D2479">
            <v>45938</v>
          </cell>
          <cell r="E2479">
            <v>694.08</v>
          </cell>
        </row>
        <row r="2480">
          <cell r="A2480">
            <v>2183811</v>
          </cell>
          <cell r="B2480" t="str">
            <v>Therapies</v>
          </cell>
          <cell r="C2480" t="str">
            <v>Drugs - Other</v>
          </cell>
          <cell r="D2480">
            <v>45938</v>
          </cell>
          <cell r="E2480">
            <v>143.88</v>
          </cell>
        </row>
        <row r="2481">
          <cell r="A2481">
            <v>2187634</v>
          </cell>
          <cell r="B2481" t="str">
            <v>Therapies</v>
          </cell>
          <cell r="C2481" t="str">
            <v>Med &amp; Surg Equipment</v>
          </cell>
          <cell r="D2481">
            <v>45938</v>
          </cell>
          <cell r="E2481">
            <v>700.22</v>
          </cell>
        </row>
        <row r="2482">
          <cell r="A2482">
            <v>2193686</v>
          </cell>
          <cell r="B2482" t="str">
            <v>Therapies</v>
          </cell>
          <cell r="C2482" t="str">
            <v>Other Miscellaneous</v>
          </cell>
          <cell r="D2482">
            <v>45938</v>
          </cell>
          <cell r="E2482">
            <v>4.99</v>
          </cell>
        </row>
        <row r="2483">
          <cell r="A2483">
            <v>2192804</v>
          </cell>
          <cell r="B2483" t="str">
            <v>Therapies</v>
          </cell>
          <cell r="C2483" t="str">
            <v>Other Miscellaneous</v>
          </cell>
          <cell r="D2483">
            <v>45938</v>
          </cell>
          <cell r="E2483">
            <v>13.14</v>
          </cell>
        </row>
        <row r="2484">
          <cell r="A2484">
            <v>2195933</v>
          </cell>
          <cell r="B2484" t="str">
            <v>Therapies</v>
          </cell>
          <cell r="C2484" t="str">
            <v>Other Miscellaneous</v>
          </cell>
          <cell r="D2484">
            <v>45938</v>
          </cell>
          <cell r="E2484">
            <v>380</v>
          </cell>
        </row>
        <row r="2485">
          <cell r="A2485">
            <v>2195353</v>
          </cell>
          <cell r="B2485" t="str">
            <v>Therapies</v>
          </cell>
          <cell r="C2485" t="str">
            <v>Othr Transport Costs</v>
          </cell>
          <cell r="D2485">
            <v>45938</v>
          </cell>
          <cell r="E2485">
            <v>77.599999999999994</v>
          </cell>
        </row>
        <row r="2486">
          <cell r="A2486">
            <v>2193686</v>
          </cell>
          <cell r="B2486" t="str">
            <v>Therapies</v>
          </cell>
          <cell r="C2486" t="str">
            <v>Printing &amp; Stationery</v>
          </cell>
          <cell r="D2486">
            <v>45938</v>
          </cell>
          <cell r="E2486">
            <v>4.82</v>
          </cell>
        </row>
        <row r="2487">
          <cell r="A2487">
            <v>2192804</v>
          </cell>
          <cell r="B2487" t="str">
            <v>Therapies</v>
          </cell>
          <cell r="C2487" t="str">
            <v>Uniforms &amp; Clothing</v>
          </cell>
          <cell r="D2487">
            <v>45938</v>
          </cell>
          <cell r="E2487">
            <v>19.52</v>
          </cell>
        </row>
        <row r="2488">
          <cell r="A2488">
            <v>2183867</v>
          </cell>
          <cell r="B2488" t="str">
            <v>Trauma &amp; Orthopaedics</v>
          </cell>
          <cell r="C2488" t="str">
            <v>Appliances</v>
          </cell>
          <cell r="D2488">
            <v>45938</v>
          </cell>
          <cell r="E2488">
            <v>312</v>
          </cell>
        </row>
        <row r="2489">
          <cell r="A2489">
            <v>2190883</v>
          </cell>
          <cell r="B2489" t="str">
            <v>Trauma &amp; Orthopaedics</v>
          </cell>
          <cell r="C2489" t="str">
            <v>Appliances</v>
          </cell>
          <cell r="D2489">
            <v>45938</v>
          </cell>
          <cell r="E2489">
            <v>1045.2</v>
          </cell>
        </row>
        <row r="2490">
          <cell r="A2490">
            <v>2186025</v>
          </cell>
          <cell r="B2490" t="str">
            <v>Trauma &amp; Orthopaedics</v>
          </cell>
          <cell r="C2490" t="str">
            <v>Appliances</v>
          </cell>
          <cell r="D2490">
            <v>45938</v>
          </cell>
          <cell r="E2490">
            <v>35.14</v>
          </cell>
        </row>
        <row r="2491">
          <cell r="A2491">
            <v>2190793</v>
          </cell>
          <cell r="B2491" t="str">
            <v>Trauma &amp; Orthopaedics</v>
          </cell>
          <cell r="C2491" t="str">
            <v>Med &amp; Surg Equipment</v>
          </cell>
          <cell r="D2491">
            <v>45938</v>
          </cell>
          <cell r="E2491">
            <v>71.94</v>
          </cell>
        </row>
        <row r="2492">
          <cell r="A2492">
            <v>2190475</v>
          </cell>
          <cell r="B2492" t="str">
            <v>Trauma &amp; Orthopaedics</v>
          </cell>
          <cell r="C2492" t="str">
            <v>Med &amp; Surg Equipment</v>
          </cell>
          <cell r="D2492">
            <v>45938</v>
          </cell>
          <cell r="E2492">
            <v>296.11</v>
          </cell>
        </row>
        <row r="2493">
          <cell r="A2493">
            <v>2190883</v>
          </cell>
          <cell r="B2493" t="str">
            <v>Trauma &amp; Orthopaedics</v>
          </cell>
          <cell r="C2493" t="str">
            <v>Other Miscellaneous</v>
          </cell>
          <cell r="D2493">
            <v>45938</v>
          </cell>
          <cell r="E2493">
            <v>5.99</v>
          </cell>
        </row>
        <row r="2494">
          <cell r="A2494">
            <v>2190793</v>
          </cell>
          <cell r="B2494" t="str">
            <v>Trauma &amp; Orthopaedics</v>
          </cell>
          <cell r="C2494" t="str">
            <v>Other Miscellaneous</v>
          </cell>
          <cell r="D2494">
            <v>45938</v>
          </cell>
          <cell r="E2494">
            <v>8.34</v>
          </cell>
        </row>
        <row r="2495">
          <cell r="A2495">
            <v>2186025</v>
          </cell>
          <cell r="B2495" t="str">
            <v>Trauma &amp; Orthopaedics</v>
          </cell>
          <cell r="C2495" t="str">
            <v>Other Miscellaneous</v>
          </cell>
          <cell r="D2495">
            <v>45938</v>
          </cell>
          <cell r="E2495">
            <v>7.14</v>
          </cell>
        </row>
        <row r="2496">
          <cell r="A2496">
            <v>2190475</v>
          </cell>
          <cell r="B2496" t="str">
            <v>Trauma &amp; Orthopaedics</v>
          </cell>
          <cell r="C2496" t="str">
            <v>Other Miscellaneous</v>
          </cell>
          <cell r="D2496">
            <v>45938</v>
          </cell>
          <cell r="E2496">
            <v>16.739999999999998</v>
          </cell>
        </row>
        <row r="2497">
          <cell r="A2497">
            <v>2188864</v>
          </cell>
          <cell r="B2497" t="str">
            <v>Trust Board</v>
          </cell>
          <cell r="C2497" t="str">
            <v>Legal Fees</v>
          </cell>
          <cell r="D2497">
            <v>45938</v>
          </cell>
          <cell r="E2497">
            <v>15954.34</v>
          </cell>
        </row>
        <row r="2498">
          <cell r="A2498">
            <v>2195958</v>
          </cell>
          <cell r="B2498" t="str">
            <v>Trust Board</v>
          </cell>
          <cell r="C2498" t="str">
            <v>Legal Fees</v>
          </cell>
          <cell r="D2498">
            <v>45938</v>
          </cell>
          <cell r="E2498">
            <v>6292.8</v>
          </cell>
        </row>
        <row r="2499">
          <cell r="A2499">
            <v>2195959</v>
          </cell>
          <cell r="B2499" t="str">
            <v>Trust Board</v>
          </cell>
          <cell r="C2499" t="str">
            <v>Legal Fees</v>
          </cell>
          <cell r="D2499">
            <v>45938</v>
          </cell>
          <cell r="E2499">
            <v>1429.68</v>
          </cell>
        </row>
        <row r="2500">
          <cell r="A2500">
            <v>2195960</v>
          </cell>
          <cell r="B2500" t="str">
            <v>Trust Board</v>
          </cell>
          <cell r="C2500" t="str">
            <v>Legal Fees</v>
          </cell>
          <cell r="D2500">
            <v>45938</v>
          </cell>
          <cell r="E2500">
            <v>653.57000000000005</v>
          </cell>
        </row>
        <row r="2501">
          <cell r="A2501">
            <v>2195962</v>
          </cell>
          <cell r="B2501" t="str">
            <v>Trust Board</v>
          </cell>
          <cell r="C2501" t="str">
            <v>Legal Fees</v>
          </cell>
          <cell r="D2501">
            <v>45938</v>
          </cell>
          <cell r="E2501">
            <v>1527.12</v>
          </cell>
        </row>
        <row r="2502">
          <cell r="A2502">
            <v>2195963</v>
          </cell>
          <cell r="B2502" t="str">
            <v>Trust Board</v>
          </cell>
          <cell r="C2502" t="str">
            <v>Legal Fees</v>
          </cell>
          <cell r="D2502">
            <v>45938</v>
          </cell>
          <cell r="E2502">
            <v>1379.1</v>
          </cell>
        </row>
        <row r="2503">
          <cell r="A2503">
            <v>2189540</v>
          </cell>
          <cell r="B2503" t="str">
            <v>Tw Nurseries</v>
          </cell>
          <cell r="C2503" t="str">
            <v>Education And Training</v>
          </cell>
          <cell r="D2503">
            <v>45938</v>
          </cell>
          <cell r="E2503">
            <v>108</v>
          </cell>
        </row>
        <row r="2504">
          <cell r="A2504">
            <v>2189533</v>
          </cell>
          <cell r="B2504" t="str">
            <v>Tw Nurseries</v>
          </cell>
          <cell r="C2504" t="str">
            <v>Other Miscellaneous</v>
          </cell>
          <cell r="D2504">
            <v>45938</v>
          </cell>
          <cell r="E2504">
            <v>622.79999999999995</v>
          </cell>
        </row>
        <row r="2505">
          <cell r="A2505">
            <v>2189535</v>
          </cell>
          <cell r="B2505" t="str">
            <v>Tw Nurseries</v>
          </cell>
          <cell r="C2505" t="str">
            <v>Other Miscellaneous</v>
          </cell>
          <cell r="D2505">
            <v>45938</v>
          </cell>
          <cell r="E2505">
            <v>1147.2</v>
          </cell>
        </row>
        <row r="2506">
          <cell r="A2506">
            <v>2189537</v>
          </cell>
          <cell r="B2506" t="str">
            <v>Tw Nurseries</v>
          </cell>
          <cell r="C2506" t="str">
            <v>Other Miscellaneous</v>
          </cell>
          <cell r="D2506">
            <v>45938</v>
          </cell>
          <cell r="E2506">
            <v>764.4</v>
          </cell>
        </row>
        <row r="2507">
          <cell r="A2507">
            <v>2189538</v>
          </cell>
          <cell r="B2507" t="str">
            <v>Tw Nurseries</v>
          </cell>
          <cell r="C2507" t="str">
            <v>Other Miscellaneous</v>
          </cell>
          <cell r="D2507">
            <v>45938</v>
          </cell>
          <cell r="E2507">
            <v>504</v>
          </cell>
        </row>
        <row r="2508">
          <cell r="A2508">
            <v>2195218</v>
          </cell>
          <cell r="B2508" t="str">
            <v>Tw Nurseries</v>
          </cell>
          <cell r="C2508" t="str">
            <v>Other Miscellaneous</v>
          </cell>
          <cell r="D2508">
            <v>45938</v>
          </cell>
          <cell r="E2508">
            <v>306</v>
          </cell>
        </row>
        <row r="2509">
          <cell r="A2509">
            <v>2190914</v>
          </cell>
          <cell r="B2509" t="str">
            <v>Tw Nurseries</v>
          </cell>
          <cell r="C2509" t="str">
            <v>Other Miscellaneous</v>
          </cell>
          <cell r="D2509">
            <v>45938</v>
          </cell>
          <cell r="E2509">
            <v>942.2</v>
          </cell>
        </row>
        <row r="2510">
          <cell r="A2510">
            <v>2196220</v>
          </cell>
          <cell r="B2510" t="str">
            <v>Undergraduate Funds (Sift)</v>
          </cell>
          <cell r="C2510" t="str">
            <v>Travel &amp; Removal Expenses</v>
          </cell>
          <cell r="D2510">
            <v>45938</v>
          </cell>
          <cell r="E2510">
            <v>672</v>
          </cell>
        </row>
        <row r="2511">
          <cell r="A2511">
            <v>2195614</v>
          </cell>
          <cell r="B2511" t="str">
            <v>Undergraduate Funds (Sift)</v>
          </cell>
          <cell r="C2511" t="str">
            <v>Travel &amp; Removal Expenses</v>
          </cell>
          <cell r="D2511">
            <v>45938</v>
          </cell>
          <cell r="E2511">
            <v>29.66</v>
          </cell>
        </row>
        <row r="2512">
          <cell r="A2512">
            <v>2183619</v>
          </cell>
          <cell r="B2512" t="str">
            <v>Undergraduate Funds (Sift)</v>
          </cell>
          <cell r="C2512" t="str">
            <v>Travel &amp; Removal Expenses</v>
          </cell>
          <cell r="D2512">
            <v>45938</v>
          </cell>
          <cell r="E2512">
            <v>230</v>
          </cell>
        </row>
        <row r="2513">
          <cell r="A2513">
            <v>2178418</v>
          </cell>
          <cell r="B2513" t="str">
            <v>Urology</v>
          </cell>
          <cell r="C2513" t="str">
            <v>Laboratory Equipment</v>
          </cell>
          <cell r="D2513">
            <v>45938</v>
          </cell>
          <cell r="E2513">
            <v>70.06</v>
          </cell>
        </row>
        <row r="2514">
          <cell r="A2514">
            <v>2190321</v>
          </cell>
          <cell r="B2514" t="str">
            <v>Urology</v>
          </cell>
          <cell r="C2514" t="str">
            <v>Med &amp; Surg Equipment</v>
          </cell>
          <cell r="D2514">
            <v>45938</v>
          </cell>
          <cell r="E2514">
            <v>810</v>
          </cell>
        </row>
        <row r="2515">
          <cell r="A2515">
            <v>2192845</v>
          </cell>
          <cell r="B2515" t="str">
            <v>Urology</v>
          </cell>
          <cell r="C2515" t="str">
            <v>Non Nhs Healthcare - Total</v>
          </cell>
          <cell r="D2515">
            <v>45938</v>
          </cell>
          <cell r="E2515">
            <v>5690</v>
          </cell>
        </row>
        <row r="2516">
          <cell r="A2516">
            <v>2192846</v>
          </cell>
          <cell r="B2516" t="str">
            <v>Urology</v>
          </cell>
          <cell r="C2516" t="str">
            <v>Non Nhs Healthcare - Total</v>
          </cell>
          <cell r="D2516">
            <v>45938</v>
          </cell>
          <cell r="E2516">
            <v>2845</v>
          </cell>
        </row>
        <row r="2517">
          <cell r="A2517">
            <v>2178418</v>
          </cell>
          <cell r="B2517" t="str">
            <v>Urology</v>
          </cell>
          <cell r="C2517" t="str">
            <v>Other Miscellaneous</v>
          </cell>
          <cell r="D2517">
            <v>45938</v>
          </cell>
          <cell r="E2517">
            <v>74.52</v>
          </cell>
        </row>
        <row r="2518">
          <cell r="A2518">
            <v>2190321</v>
          </cell>
          <cell r="B2518" t="str">
            <v>Urology</v>
          </cell>
          <cell r="C2518" t="str">
            <v>Other Miscellaneous</v>
          </cell>
          <cell r="D2518">
            <v>45938</v>
          </cell>
          <cell r="E2518">
            <v>12</v>
          </cell>
        </row>
        <row r="2519">
          <cell r="A2519">
            <v>2195276</v>
          </cell>
          <cell r="B2519" t="str">
            <v>Wh-Elderly Div Nursing Mgmt</v>
          </cell>
          <cell r="C2519" t="str">
            <v>Education And Training</v>
          </cell>
          <cell r="D2519">
            <v>45938</v>
          </cell>
          <cell r="E2519">
            <v>536</v>
          </cell>
        </row>
        <row r="2520">
          <cell r="A2520">
            <v>2196324</v>
          </cell>
          <cell r="B2520" t="str">
            <v>Access</v>
          </cell>
          <cell r="C2520" t="str">
            <v>Band 6 - Nurse - Agency</v>
          </cell>
          <cell r="D2520">
            <v>45945</v>
          </cell>
          <cell r="E2520">
            <v>18.04</v>
          </cell>
        </row>
        <row r="2521">
          <cell r="A2521">
            <v>2178266</v>
          </cell>
          <cell r="B2521" t="str">
            <v>Ah - Financial Controller</v>
          </cell>
          <cell r="C2521" t="str">
            <v>Furn &amp; Computer Equipt</v>
          </cell>
          <cell r="D2521">
            <v>45945</v>
          </cell>
          <cell r="E2521">
            <v>625</v>
          </cell>
        </row>
        <row r="2522">
          <cell r="A2522">
            <v>2198031</v>
          </cell>
          <cell r="B2522" t="str">
            <v>Ah - Financial Controller</v>
          </cell>
          <cell r="C2522" t="str">
            <v>Other Miscellaneous</v>
          </cell>
          <cell r="D2522">
            <v>45945</v>
          </cell>
          <cell r="E2522">
            <v>21.37</v>
          </cell>
        </row>
        <row r="2523">
          <cell r="A2523">
            <v>2193999</v>
          </cell>
          <cell r="B2523" t="str">
            <v>Ah - Financial Controller</v>
          </cell>
          <cell r="C2523" t="str">
            <v>Other Miscellaneous</v>
          </cell>
          <cell r="D2523">
            <v>45945</v>
          </cell>
          <cell r="E2523">
            <v>31.2</v>
          </cell>
        </row>
        <row r="2524">
          <cell r="A2524">
            <v>2194000</v>
          </cell>
          <cell r="B2524" t="str">
            <v>Ah - Financial Controller</v>
          </cell>
          <cell r="C2524" t="str">
            <v>Other Miscellaneous</v>
          </cell>
          <cell r="D2524">
            <v>45945</v>
          </cell>
          <cell r="E2524">
            <v>512.1</v>
          </cell>
        </row>
        <row r="2525">
          <cell r="A2525">
            <v>2193810</v>
          </cell>
          <cell r="B2525" t="str">
            <v>Ah - Financial Controller</v>
          </cell>
          <cell r="C2525" t="str">
            <v>Other Miscellaneous</v>
          </cell>
          <cell r="D2525">
            <v>45945</v>
          </cell>
          <cell r="E2525">
            <v>2856</v>
          </cell>
        </row>
        <row r="2526">
          <cell r="A2526">
            <v>2197836</v>
          </cell>
          <cell r="B2526" t="str">
            <v>Anaesthetics And Critical Care</v>
          </cell>
          <cell r="C2526" t="str">
            <v>Education And Training</v>
          </cell>
          <cell r="D2526">
            <v>45945</v>
          </cell>
          <cell r="E2526">
            <v>600</v>
          </cell>
        </row>
        <row r="2527">
          <cell r="A2527">
            <v>2196374</v>
          </cell>
          <cell r="B2527" t="str">
            <v>Anaesthetics And Critical Care</v>
          </cell>
          <cell r="C2527" t="str">
            <v>Furn &amp; Computer Equipt</v>
          </cell>
          <cell r="D2527">
            <v>45945</v>
          </cell>
          <cell r="E2527">
            <v>85.4</v>
          </cell>
        </row>
        <row r="2528">
          <cell r="A2528">
            <v>2194260</v>
          </cell>
          <cell r="B2528" t="str">
            <v>Anaesthetics And Critical Care</v>
          </cell>
          <cell r="C2528" t="str">
            <v>Furn &amp; Computer Equipt</v>
          </cell>
          <cell r="D2528">
            <v>45945</v>
          </cell>
          <cell r="E2528">
            <v>6264</v>
          </cell>
        </row>
        <row r="2529">
          <cell r="A2529">
            <v>2192735</v>
          </cell>
          <cell r="B2529" t="str">
            <v>Anaesthetics And Critical Care</v>
          </cell>
          <cell r="C2529" t="str">
            <v>Laboratory Equipment</v>
          </cell>
          <cell r="D2529">
            <v>45945</v>
          </cell>
          <cell r="E2529">
            <v>20.350000000000001</v>
          </cell>
        </row>
        <row r="2530">
          <cell r="A2530">
            <v>2191208</v>
          </cell>
          <cell r="B2530" t="str">
            <v>Anaesthetics And Critical Care</v>
          </cell>
          <cell r="C2530" t="str">
            <v>Med &amp; Surg Equipment</v>
          </cell>
          <cell r="D2530">
            <v>45945</v>
          </cell>
          <cell r="E2530">
            <v>108.48</v>
          </cell>
        </row>
        <row r="2531">
          <cell r="A2531">
            <v>2192898</v>
          </cell>
          <cell r="B2531" t="str">
            <v>Anaesthetics And Critical Care</v>
          </cell>
          <cell r="C2531" t="str">
            <v>Med &amp; Surg Equipment</v>
          </cell>
          <cell r="D2531">
            <v>45945</v>
          </cell>
          <cell r="E2531">
            <v>162.72</v>
          </cell>
        </row>
        <row r="2532">
          <cell r="A2532">
            <v>2191130</v>
          </cell>
          <cell r="B2532" t="str">
            <v>Anaesthetics And Critical Care</v>
          </cell>
          <cell r="C2532" t="str">
            <v>Med &amp; Surg Equipment</v>
          </cell>
          <cell r="D2532">
            <v>45945</v>
          </cell>
          <cell r="E2532">
            <v>798</v>
          </cell>
        </row>
        <row r="2533">
          <cell r="A2533">
            <v>2193124</v>
          </cell>
          <cell r="B2533" t="str">
            <v>Anaesthetics And Critical Care</v>
          </cell>
          <cell r="C2533" t="str">
            <v>Med &amp; Surg Equipment</v>
          </cell>
          <cell r="D2533">
            <v>45945</v>
          </cell>
          <cell r="E2533">
            <v>936</v>
          </cell>
        </row>
        <row r="2534">
          <cell r="A2534">
            <v>2192734</v>
          </cell>
          <cell r="B2534" t="str">
            <v>Anaesthetics And Critical Care</v>
          </cell>
          <cell r="C2534" t="str">
            <v>Med &amp; Surg Equipment</v>
          </cell>
          <cell r="D2534">
            <v>45945</v>
          </cell>
          <cell r="E2534">
            <v>11.88</v>
          </cell>
        </row>
        <row r="2535">
          <cell r="A2535">
            <v>2192735</v>
          </cell>
          <cell r="B2535" t="str">
            <v>Anaesthetics And Critical Care</v>
          </cell>
          <cell r="C2535" t="str">
            <v>Med &amp; Surg Equipment</v>
          </cell>
          <cell r="D2535">
            <v>45945</v>
          </cell>
          <cell r="E2535">
            <v>41.58</v>
          </cell>
        </row>
        <row r="2536">
          <cell r="A2536">
            <v>2191208</v>
          </cell>
          <cell r="B2536" t="str">
            <v>Anaesthetics And Critical Care</v>
          </cell>
          <cell r="C2536" t="str">
            <v>Other Miscellaneous</v>
          </cell>
          <cell r="D2536">
            <v>45945</v>
          </cell>
          <cell r="E2536">
            <v>7.2</v>
          </cell>
        </row>
        <row r="2537">
          <cell r="A2537">
            <v>2192734</v>
          </cell>
          <cell r="B2537" t="str">
            <v>Anaesthetics And Critical Care</v>
          </cell>
          <cell r="C2537" t="str">
            <v>Other Miscellaneous</v>
          </cell>
          <cell r="D2537">
            <v>45945</v>
          </cell>
          <cell r="E2537">
            <v>22.2</v>
          </cell>
        </row>
        <row r="2538">
          <cell r="A2538">
            <v>2192735</v>
          </cell>
          <cell r="B2538" t="str">
            <v>Anaesthetics And Critical Care</v>
          </cell>
          <cell r="C2538" t="str">
            <v>Other Miscellaneous</v>
          </cell>
          <cell r="D2538">
            <v>45945</v>
          </cell>
          <cell r="E2538">
            <v>22.2</v>
          </cell>
        </row>
        <row r="2539">
          <cell r="A2539">
            <v>2194200</v>
          </cell>
          <cell r="B2539" t="str">
            <v>Anaesthetics And Critical Care</v>
          </cell>
          <cell r="C2539" t="str">
            <v>Othr Transport Costs</v>
          </cell>
          <cell r="D2539">
            <v>45945</v>
          </cell>
          <cell r="E2539">
            <v>186</v>
          </cell>
        </row>
        <row r="2540">
          <cell r="A2540">
            <v>2192104</v>
          </cell>
          <cell r="B2540" t="str">
            <v>Anaesthetics And Critical Care</v>
          </cell>
          <cell r="C2540" t="str">
            <v>Uniforms &amp; Clothing</v>
          </cell>
          <cell r="D2540">
            <v>45945</v>
          </cell>
          <cell r="E2540">
            <v>16.8</v>
          </cell>
        </row>
        <row r="2541">
          <cell r="A2541">
            <v>2193632</v>
          </cell>
          <cell r="B2541" t="str">
            <v>Bht Control Accounts</v>
          </cell>
          <cell r="C2541" t="str">
            <v>Accomodation Deposits- Reg Tds</v>
          </cell>
          <cell r="D2541">
            <v>45945</v>
          </cell>
          <cell r="E2541">
            <v>600.25</v>
          </cell>
        </row>
        <row r="2542">
          <cell r="A2542">
            <v>2193633</v>
          </cell>
          <cell r="B2542" t="str">
            <v>Bht Control Accounts</v>
          </cell>
          <cell r="C2542" t="str">
            <v>Accomodation Deposits- Reg Tds</v>
          </cell>
          <cell r="D2542">
            <v>45945</v>
          </cell>
          <cell r="E2542">
            <v>407</v>
          </cell>
        </row>
        <row r="2543">
          <cell r="A2543">
            <v>2195324</v>
          </cell>
          <cell r="B2543" t="str">
            <v>Bht Control Accounts</v>
          </cell>
          <cell r="C2543" t="str">
            <v>Accomodation Deposits- Reg Tds</v>
          </cell>
          <cell r="D2543">
            <v>45945</v>
          </cell>
          <cell r="E2543">
            <v>600.25</v>
          </cell>
        </row>
        <row r="2544">
          <cell r="A2544">
            <v>2195327</v>
          </cell>
          <cell r="B2544" t="str">
            <v>Bht Control Accounts</v>
          </cell>
          <cell r="C2544" t="str">
            <v>Accomodation Deposits- Reg Tds</v>
          </cell>
          <cell r="D2544">
            <v>45945</v>
          </cell>
          <cell r="E2544">
            <v>1000</v>
          </cell>
        </row>
        <row r="2545">
          <cell r="A2545">
            <v>2195328</v>
          </cell>
          <cell r="B2545" t="str">
            <v>Bht Control Accounts</v>
          </cell>
          <cell r="C2545" t="str">
            <v>Accomodation Deposits- Reg Tds</v>
          </cell>
          <cell r="D2545">
            <v>45945</v>
          </cell>
          <cell r="E2545">
            <v>1000</v>
          </cell>
        </row>
        <row r="2546">
          <cell r="A2546">
            <v>2195329</v>
          </cell>
          <cell r="B2546" t="str">
            <v>Bht Control Accounts</v>
          </cell>
          <cell r="C2546" t="str">
            <v>Accomodation Deposits- Reg Tds</v>
          </cell>
          <cell r="D2546">
            <v>45945</v>
          </cell>
          <cell r="E2546">
            <v>407</v>
          </cell>
        </row>
        <row r="2547">
          <cell r="A2547">
            <v>2195643</v>
          </cell>
          <cell r="B2547" t="str">
            <v>Bht Control Accounts</v>
          </cell>
          <cell r="C2547" t="str">
            <v>Accomodation Deposits- Reg Tds</v>
          </cell>
          <cell r="D2547">
            <v>45945</v>
          </cell>
          <cell r="E2547">
            <v>407</v>
          </cell>
        </row>
        <row r="2548">
          <cell r="A2548">
            <v>2195644</v>
          </cell>
          <cell r="B2548" t="str">
            <v>Bht Control Accounts</v>
          </cell>
          <cell r="C2548" t="str">
            <v>Accomodation Deposits- Reg Tds</v>
          </cell>
          <cell r="D2548">
            <v>45945</v>
          </cell>
          <cell r="E2548">
            <v>407</v>
          </cell>
        </row>
        <row r="2549">
          <cell r="A2549">
            <v>2137772</v>
          </cell>
          <cell r="B2549" t="str">
            <v>Bht Control Accounts</v>
          </cell>
          <cell r="C2549" t="str">
            <v>Creditor Suspense A/C</v>
          </cell>
          <cell r="D2549">
            <v>45945</v>
          </cell>
          <cell r="E2549">
            <v>348</v>
          </cell>
        </row>
        <row r="2550">
          <cell r="A2550">
            <v>2192932</v>
          </cell>
          <cell r="B2550" t="str">
            <v>Bht Control Accounts</v>
          </cell>
          <cell r="C2550" t="str">
            <v>Electronic Invoice Suspense</v>
          </cell>
          <cell r="D2550">
            <v>45945</v>
          </cell>
          <cell r="E2550">
            <v>4033.74</v>
          </cell>
        </row>
        <row r="2551">
          <cell r="A2551">
            <v>2192933</v>
          </cell>
          <cell r="B2551" t="str">
            <v>Bht Control Accounts</v>
          </cell>
          <cell r="C2551" t="str">
            <v>Electronic Invoice Suspense</v>
          </cell>
          <cell r="D2551">
            <v>45945</v>
          </cell>
          <cell r="E2551">
            <v>2725.28</v>
          </cell>
        </row>
        <row r="2552">
          <cell r="A2552">
            <v>2192935</v>
          </cell>
          <cell r="B2552" t="str">
            <v>Bht Control Accounts</v>
          </cell>
          <cell r="C2552" t="str">
            <v>Electronic Invoice Suspense</v>
          </cell>
          <cell r="D2552">
            <v>45945</v>
          </cell>
          <cell r="E2552">
            <v>6621.05</v>
          </cell>
        </row>
        <row r="2553">
          <cell r="A2553">
            <v>2192936</v>
          </cell>
          <cell r="B2553" t="str">
            <v>Bht Control Accounts</v>
          </cell>
          <cell r="C2553" t="str">
            <v>Electronic Invoice Suspense</v>
          </cell>
          <cell r="D2553">
            <v>45945</v>
          </cell>
          <cell r="E2553">
            <v>3064.57</v>
          </cell>
        </row>
        <row r="2554">
          <cell r="A2554">
            <v>2199141</v>
          </cell>
          <cell r="B2554" t="str">
            <v>Bht Control Accounts</v>
          </cell>
          <cell r="C2554" t="str">
            <v>Employees National Ins</v>
          </cell>
          <cell r="D2554">
            <v>45945</v>
          </cell>
          <cell r="E2554">
            <v>1233690.52</v>
          </cell>
        </row>
        <row r="2555">
          <cell r="A2555">
            <v>2199141</v>
          </cell>
          <cell r="B2555" t="str">
            <v>Bht Control Accounts</v>
          </cell>
          <cell r="C2555" t="str">
            <v>Employers National Ins</v>
          </cell>
          <cell r="D2555">
            <v>45945</v>
          </cell>
          <cell r="E2555">
            <v>3583055.67</v>
          </cell>
        </row>
        <row r="2556">
          <cell r="A2556">
            <v>2199141</v>
          </cell>
          <cell r="B2556" t="str">
            <v>Bht Control Accounts</v>
          </cell>
          <cell r="C2556" t="str">
            <v>Income Tax</v>
          </cell>
          <cell r="D2556">
            <v>45945</v>
          </cell>
          <cell r="E2556">
            <v>4586444.1399999997</v>
          </cell>
        </row>
        <row r="2557">
          <cell r="A2557">
            <v>2199140</v>
          </cell>
          <cell r="B2557" t="str">
            <v>Bht Control Accounts</v>
          </cell>
          <cell r="C2557" t="str">
            <v>Medical Staff - Agency Control</v>
          </cell>
          <cell r="D2557">
            <v>45945</v>
          </cell>
          <cell r="E2557">
            <v>1799.56</v>
          </cell>
        </row>
        <row r="2558">
          <cell r="A2558">
            <v>2191209</v>
          </cell>
          <cell r="B2558" t="str">
            <v>Bht Control Accounts</v>
          </cell>
          <cell r="C2558" t="str">
            <v>Nhsp/Bank Prtnrs.Clearance A/C</v>
          </cell>
          <cell r="D2558">
            <v>45945</v>
          </cell>
          <cell r="E2558">
            <v>466311.18</v>
          </cell>
        </row>
        <row r="2559">
          <cell r="A2559">
            <v>2193018</v>
          </cell>
          <cell r="B2559" t="str">
            <v>Bht Control Accounts</v>
          </cell>
          <cell r="C2559" t="str">
            <v>Nhsp/Bank Prtnrs.Clearance A/C</v>
          </cell>
          <cell r="D2559">
            <v>45945</v>
          </cell>
          <cell r="E2559">
            <v>67900.55</v>
          </cell>
        </row>
        <row r="2560">
          <cell r="A2560">
            <v>2193211</v>
          </cell>
          <cell r="B2560" t="str">
            <v>Bht Control Accounts</v>
          </cell>
          <cell r="C2560" t="str">
            <v>Nhsp/Bank Prtnrs.Clearance A/C</v>
          </cell>
          <cell r="D2560">
            <v>45945</v>
          </cell>
          <cell r="E2560">
            <v>3455.72</v>
          </cell>
        </row>
        <row r="2561">
          <cell r="A2561">
            <v>2193212</v>
          </cell>
          <cell r="B2561" t="str">
            <v>Bht Control Accounts</v>
          </cell>
          <cell r="C2561" t="str">
            <v>Nhsp/Bank Prtnrs.Clearance A/C</v>
          </cell>
          <cell r="D2561">
            <v>45945</v>
          </cell>
          <cell r="E2561">
            <v>88.03</v>
          </cell>
        </row>
        <row r="2562">
          <cell r="A2562">
            <v>2190768</v>
          </cell>
          <cell r="B2562" t="str">
            <v>Bht Control Accounts</v>
          </cell>
          <cell r="C2562" t="str">
            <v>Pgo A/C-Payroll/Inc/Jt'S</v>
          </cell>
          <cell r="D2562">
            <v>45945</v>
          </cell>
          <cell r="E2562">
            <v>-2327.58</v>
          </cell>
        </row>
        <row r="2563">
          <cell r="A2563">
            <v>2186323</v>
          </cell>
          <cell r="B2563" t="str">
            <v>Bht Control Accounts</v>
          </cell>
          <cell r="C2563" t="str">
            <v>Pgo A/C-Payroll/Inc/Jt'S</v>
          </cell>
          <cell r="D2563">
            <v>45945</v>
          </cell>
          <cell r="E2563">
            <v>-490</v>
          </cell>
        </row>
        <row r="2564">
          <cell r="A2564">
            <v>2195707</v>
          </cell>
          <cell r="B2564" t="str">
            <v>Bht Control Accounts</v>
          </cell>
          <cell r="C2564" t="str">
            <v>Pgo A/C-Payroll/Inc/Jt'S</v>
          </cell>
          <cell r="D2564">
            <v>45945</v>
          </cell>
          <cell r="E2564">
            <v>-5400</v>
          </cell>
        </row>
        <row r="2565">
          <cell r="A2565">
            <v>2193225</v>
          </cell>
          <cell r="B2565" t="str">
            <v>Bht Control Accounts</v>
          </cell>
          <cell r="C2565" t="str">
            <v>Pgo A/C-Payroll/Inc/Jt'S</v>
          </cell>
          <cell r="D2565">
            <v>45945</v>
          </cell>
          <cell r="E2565">
            <v>-128.75</v>
          </cell>
        </row>
        <row r="2566">
          <cell r="A2566">
            <v>2189354</v>
          </cell>
          <cell r="B2566" t="str">
            <v>Bht Control Accounts</v>
          </cell>
          <cell r="C2566" t="str">
            <v>Revenue Suspense</v>
          </cell>
          <cell r="D2566">
            <v>45945</v>
          </cell>
          <cell r="E2566">
            <v>3000</v>
          </cell>
        </row>
        <row r="2567">
          <cell r="A2567">
            <v>2190495</v>
          </cell>
          <cell r="B2567" t="str">
            <v>Bht Control Accounts</v>
          </cell>
          <cell r="C2567" t="str">
            <v>Revenue Suspense</v>
          </cell>
          <cell r="D2567">
            <v>45945</v>
          </cell>
          <cell r="E2567">
            <v>-3000</v>
          </cell>
        </row>
        <row r="2568">
          <cell r="A2568">
            <v>2192185</v>
          </cell>
          <cell r="B2568" t="str">
            <v>Bht Control Accounts</v>
          </cell>
          <cell r="C2568" t="str">
            <v>Revenue Suspense</v>
          </cell>
          <cell r="D2568">
            <v>45945</v>
          </cell>
          <cell r="E2568">
            <v>480</v>
          </cell>
        </row>
        <row r="2569">
          <cell r="A2569">
            <v>2192771</v>
          </cell>
          <cell r="B2569" t="str">
            <v>Bht Control Accounts</v>
          </cell>
          <cell r="C2569" t="str">
            <v>Revenue Suspense</v>
          </cell>
          <cell r="D2569">
            <v>45945</v>
          </cell>
          <cell r="E2569">
            <v>-480</v>
          </cell>
        </row>
        <row r="2570">
          <cell r="A2570">
            <v>2183758</v>
          </cell>
          <cell r="B2570" t="str">
            <v>Bht Control Accounts</v>
          </cell>
          <cell r="C2570" t="str">
            <v>Revenue Suspense</v>
          </cell>
          <cell r="D2570">
            <v>45945</v>
          </cell>
          <cell r="E2570">
            <v>257.5</v>
          </cell>
        </row>
        <row r="2571">
          <cell r="A2571">
            <v>2193224</v>
          </cell>
          <cell r="B2571" t="str">
            <v>Bht Control Accounts</v>
          </cell>
          <cell r="C2571" t="str">
            <v>Revenue Suspense</v>
          </cell>
          <cell r="D2571">
            <v>45945</v>
          </cell>
          <cell r="E2571">
            <v>-257.5</v>
          </cell>
        </row>
        <row r="2572">
          <cell r="A2572">
            <v>2062378</v>
          </cell>
          <cell r="B2572" t="str">
            <v>Bht Control Accounts</v>
          </cell>
          <cell r="C2572" t="str">
            <v>Revenue Suspense</v>
          </cell>
          <cell r="D2572">
            <v>45945</v>
          </cell>
          <cell r="E2572">
            <v>3800.94</v>
          </cell>
        </row>
        <row r="2573">
          <cell r="A2573">
            <v>2195271</v>
          </cell>
          <cell r="B2573" t="str">
            <v>Bht Control Accounts</v>
          </cell>
          <cell r="C2573" t="str">
            <v>Revenue Suspense</v>
          </cell>
          <cell r="D2573">
            <v>45945</v>
          </cell>
          <cell r="E2573">
            <v>-3800.94</v>
          </cell>
        </row>
        <row r="2574">
          <cell r="A2574">
            <v>2199141</v>
          </cell>
          <cell r="B2574" t="str">
            <v>Bht Control Accounts</v>
          </cell>
          <cell r="C2574" t="str">
            <v>Statutory Maternity Pay</v>
          </cell>
          <cell r="D2574">
            <v>45945</v>
          </cell>
          <cell r="E2574">
            <v>-162776.84</v>
          </cell>
        </row>
        <row r="2575">
          <cell r="A2575">
            <v>2196754</v>
          </cell>
          <cell r="B2575" t="str">
            <v>Bht Control Accounts</v>
          </cell>
          <cell r="C2575" t="str">
            <v>Stocks-Drugs</v>
          </cell>
          <cell r="D2575">
            <v>45945</v>
          </cell>
          <cell r="E2575">
            <v>198.82</v>
          </cell>
        </row>
        <row r="2576">
          <cell r="A2576">
            <v>2196757</v>
          </cell>
          <cell r="B2576" t="str">
            <v>Bht Control Accounts</v>
          </cell>
          <cell r="C2576" t="str">
            <v>Stocks-Drugs</v>
          </cell>
          <cell r="D2576">
            <v>45945</v>
          </cell>
          <cell r="E2576">
            <v>45.31</v>
          </cell>
        </row>
        <row r="2577">
          <cell r="A2577">
            <v>2196758</v>
          </cell>
          <cell r="B2577" t="str">
            <v>Bht Control Accounts</v>
          </cell>
          <cell r="C2577" t="str">
            <v>Stocks-Drugs</v>
          </cell>
          <cell r="D2577">
            <v>45945</v>
          </cell>
          <cell r="E2577">
            <v>664.56</v>
          </cell>
        </row>
        <row r="2578">
          <cell r="A2578">
            <v>2196759</v>
          </cell>
          <cell r="B2578" t="str">
            <v>Bht Control Accounts</v>
          </cell>
          <cell r="C2578" t="str">
            <v>Stocks-Drugs</v>
          </cell>
          <cell r="D2578">
            <v>45945</v>
          </cell>
          <cell r="E2578">
            <v>6.65</v>
          </cell>
        </row>
        <row r="2579">
          <cell r="A2579">
            <v>2196760</v>
          </cell>
          <cell r="B2579" t="str">
            <v>Bht Control Accounts</v>
          </cell>
          <cell r="C2579" t="str">
            <v>Stocks-Drugs</v>
          </cell>
          <cell r="D2579">
            <v>45945</v>
          </cell>
          <cell r="E2579">
            <v>150</v>
          </cell>
        </row>
        <row r="2580">
          <cell r="A2580">
            <v>2196761</v>
          </cell>
          <cell r="B2580" t="str">
            <v>Bht Control Accounts</v>
          </cell>
          <cell r="C2580" t="str">
            <v>Stocks-Drugs</v>
          </cell>
          <cell r="D2580">
            <v>45945</v>
          </cell>
          <cell r="E2580">
            <v>86.98</v>
          </cell>
        </row>
        <row r="2581">
          <cell r="A2581">
            <v>2196762</v>
          </cell>
          <cell r="B2581" t="str">
            <v>Bht Control Accounts</v>
          </cell>
          <cell r="C2581" t="str">
            <v>Stocks-Drugs</v>
          </cell>
          <cell r="D2581">
            <v>45945</v>
          </cell>
          <cell r="E2581">
            <v>27.26</v>
          </cell>
        </row>
        <row r="2582">
          <cell r="A2582">
            <v>2196764</v>
          </cell>
          <cell r="B2582" t="str">
            <v>Bht Control Accounts</v>
          </cell>
          <cell r="C2582" t="str">
            <v>Stocks-Drugs</v>
          </cell>
          <cell r="D2582">
            <v>45945</v>
          </cell>
          <cell r="E2582">
            <v>-2.39</v>
          </cell>
        </row>
        <row r="2583">
          <cell r="A2583">
            <v>2196765</v>
          </cell>
          <cell r="B2583" t="str">
            <v>Bht Control Accounts</v>
          </cell>
          <cell r="C2583" t="str">
            <v>Stocks-Drugs</v>
          </cell>
          <cell r="D2583">
            <v>45945</v>
          </cell>
          <cell r="E2583">
            <v>3600</v>
          </cell>
        </row>
        <row r="2584">
          <cell r="A2584">
            <v>2196766</v>
          </cell>
          <cell r="B2584" t="str">
            <v>Bht Control Accounts</v>
          </cell>
          <cell r="C2584" t="str">
            <v>Stocks-Drugs</v>
          </cell>
          <cell r="D2584">
            <v>45945</v>
          </cell>
          <cell r="E2584">
            <v>-11.94</v>
          </cell>
        </row>
        <row r="2585">
          <cell r="A2585">
            <v>2196767</v>
          </cell>
          <cell r="B2585" t="str">
            <v>Bht Control Accounts</v>
          </cell>
          <cell r="C2585" t="str">
            <v>Stocks-Drugs</v>
          </cell>
          <cell r="D2585">
            <v>45945</v>
          </cell>
          <cell r="E2585">
            <v>23.76</v>
          </cell>
        </row>
        <row r="2586">
          <cell r="A2586">
            <v>2196768</v>
          </cell>
          <cell r="B2586" t="str">
            <v>Bht Control Accounts</v>
          </cell>
          <cell r="C2586" t="str">
            <v>Stocks-Drugs</v>
          </cell>
          <cell r="D2586">
            <v>45945</v>
          </cell>
          <cell r="E2586">
            <v>98.35</v>
          </cell>
        </row>
        <row r="2587">
          <cell r="A2587">
            <v>2196769</v>
          </cell>
          <cell r="B2587" t="str">
            <v>Bht Control Accounts</v>
          </cell>
          <cell r="C2587" t="str">
            <v>Stocks-Drugs</v>
          </cell>
          <cell r="D2587">
            <v>45945</v>
          </cell>
          <cell r="E2587">
            <v>37.92</v>
          </cell>
        </row>
        <row r="2588">
          <cell r="A2588">
            <v>2196770</v>
          </cell>
          <cell r="B2588" t="str">
            <v>Bht Control Accounts</v>
          </cell>
          <cell r="C2588" t="str">
            <v>Stocks-Drugs</v>
          </cell>
          <cell r="D2588">
            <v>45945</v>
          </cell>
          <cell r="E2588">
            <v>974.82</v>
          </cell>
        </row>
        <row r="2589">
          <cell r="A2589">
            <v>2196771</v>
          </cell>
          <cell r="B2589" t="str">
            <v>Bht Control Accounts</v>
          </cell>
          <cell r="C2589" t="str">
            <v>Stocks-Drugs</v>
          </cell>
          <cell r="D2589">
            <v>45945</v>
          </cell>
          <cell r="E2589">
            <v>381.66</v>
          </cell>
        </row>
        <row r="2590">
          <cell r="A2590">
            <v>2196772</v>
          </cell>
          <cell r="B2590" t="str">
            <v>Bht Control Accounts</v>
          </cell>
          <cell r="C2590" t="str">
            <v>Stocks-Drugs</v>
          </cell>
          <cell r="D2590">
            <v>45945</v>
          </cell>
          <cell r="E2590">
            <v>1168.32</v>
          </cell>
        </row>
        <row r="2591">
          <cell r="A2591">
            <v>2196773</v>
          </cell>
          <cell r="B2591" t="str">
            <v>Bht Control Accounts</v>
          </cell>
          <cell r="C2591" t="str">
            <v>Stocks-Drugs</v>
          </cell>
          <cell r="D2591">
            <v>45945</v>
          </cell>
          <cell r="E2591">
            <v>266.04000000000002</v>
          </cell>
        </row>
        <row r="2592">
          <cell r="A2592">
            <v>2196774</v>
          </cell>
          <cell r="B2592" t="str">
            <v>Bht Control Accounts</v>
          </cell>
          <cell r="C2592" t="str">
            <v>Stocks-Drugs</v>
          </cell>
          <cell r="D2592">
            <v>45945</v>
          </cell>
          <cell r="E2592">
            <v>404.91</v>
          </cell>
        </row>
        <row r="2593">
          <cell r="A2593">
            <v>2196775</v>
          </cell>
          <cell r="B2593" t="str">
            <v>Bht Control Accounts</v>
          </cell>
          <cell r="C2593" t="str">
            <v>Stocks-Drugs</v>
          </cell>
          <cell r="D2593">
            <v>45945</v>
          </cell>
          <cell r="E2593">
            <v>76.08</v>
          </cell>
        </row>
        <row r="2594">
          <cell r="A2594">
            <v>2196776</v>
          </cell>
          <cell r="B2594" t="str">
            <v>Bht Control Accounts</v>
          </cell>
          <cell r="C2594" t="str">
            <v>Stocks-Drugs</v>
          </cell>
          <cell r="D2594">
            <v>45945</v>
          </cell>
          <cell r="E2594">
            <v>114</v>
          </cell>
        </row>
        <row r="2595">
          <cell r="A2595">
            <v>2196777</v>
          </cell>
          <cell r="B2595" t="str">
            <v>Bht Control Accounts</v>
          </cell>
          <cell r="C2595" t="str">
            <v>Stocks-Drugs</v>
          </cell>
          <cell r="D2595">
            <v>45945</v>
          </cell>
          <cell r="E2595">
            <v>178.92</v>
          </cell>
        </row>
        <row r="2596">
          <cell r="A2596">
            <v>2196778</v>
          </cell>
          <cell r="B2596" t="str">
            <v>Bht Control Accounts</v>
          </cell>
          <cell r="C2596" t="str">
            <v>Stocks-Drugs</v>
          </cell>
          <cell r="D2596">
            <v>45945</v>
          </cell>
          <cell r="E2596">
            <v>15.6</v>
          </cell>
        </row>
        <row r="2597">
          <cell r="A2597">
            <v>2196779</v>
          </cell>
          <cell r="B2597" t="str">
            <v>Bht Control Accounts</v>
          </cell>
          <cell r="C2597" t="str">
            <v>Stocks-Drugs</v>
          </cell>
          <cell r="D2597">
            <v>45945</v>
          </cell>
          <cell r="E2597">
            <v>174.84</v>
          </cell>
        </row>
        <row r="2598">
          <cell r="A2598">
            <v>2196780</v>
          </cell>
          <cell r="B2598" t="str">
            <v>Bht Control Accounts</v>
          </cell>
          <cell r="C2598" t="str">
            <v>Stocks-Drugs</v>
          </cell>
          <cell r="D2598">
            <v>45945</v>
          </cell>
          <cell r="E2598">
            <v>134.16</v>
          </cell>
        </row>
        <row r="2599">
          <cell r="A2599">
            <v>2196781</v>
          </cell>
          <cell r="B2599" t="str">
            <v>Bht Control Accounts</v>
          </cell>
          <cell r="C2599" t="str">
            <v>Stocks-Drugs</v>
          </cell>
          <cell r="D2599">
            <v>45945</v>
          </cell>
          <cell r="E2599">
            <v>110.4</v>
          </cell>
        </row>
        <row r="2600">
          <cell r="A2600">
            <v>2196782</v>
          </cell>
          <cell r="B2600" t="str">
            <v>Bht Control Accounts</v>
          </cell>
          <cell r="C2600" t="str">
            <v>Stocks-Drugs</v>
          </cell>
          <cell r="D2600">
            <v>45945</v>
          </cell>
          <cell r="E2600">
            <v>110.4</v>
          </cell>
        </row>
        <row r="2601">
          <cell r="A2601">
            <v>2196783</v>
          </cell>
          <cell r="B2601" t="str">
            <v>Bht Control Accounts</v>
          </cell>
          <cell r="C2601" t="str">
            <v>Stocks-Drugs</v>
          </cell>
          <cell r="D2601">
            <v>45945</v>
          </cell>
          <cell r="E2601">
            <v>974.05</v>
          </cell>
        </row>
        <row r="2602">
          <cell r="A2602">
            <v>2196784</v>
          </cell>
          <cell r="B2602" t="str">
            <v>Bht Control Accounts</v>
          </cell>
          <cell r="C2602" t="str">
            <v>Stocks-Drugs</v>
          </cell>
          <cell r="D2602">
            <v>45945</v>
          </cell>
          <cell r="E2602">
            <v>579.19000000000005</v>
          </cell>
        </row>
        <row r="2603">
          <cell r="A2603">
            <v>2196785</v>
          </cell>
          <cell r="B2603" t="str">
            <v>Bht Control Accounts</v>
          </cell>
          <cell r="C2603" t="str">
            <v>Stocks-Drugs</v>
          </cell>
          <cell r="D2603">
            <v>45945</v>
          </cell>
          <cell r="E2603">
            <v>415.94</v>
          </cell>
        </row>
        <row r="2604">
          <cell r="A2604">
            <v>2196786</v>
          </cell>
          <cell r="B2604" t="str">
            <v>Bht Control Accounts</v>
          </cell>
          <cell r="C2604" t="str">
            <v>Stocks-Drugs</v>
          </cell>
          <cell r="D2604">
            <v>45945</v>
          </cell>
          <cell r="E2604">
            <v>206.4</v>
          </cell>
        </row>
        <row r="2605">
          <cell r="A2605">
            <v>2196787</v>
          </cell>
          <cell r="B2605" t="str">
            <v>Bht Control Accounts</v>
          </cell>
          <cell r="C2605" t="str">
            <v>Stocks-Drugs</v>
          </cell>
          <cell r="D2605">
            <v>45945</v>
          </cell>
          <cell r="E2605">
            <v>99.84</v>
          </cell>
        </row>
        <row r="2606">
          <cell r="A2606">
            <v>2196788</v>
          </cell>
          <cell r="B2606" t="str">
            <v>Bht Control Accounts</v>
          </cell>
          <cell r="C2606" t="str">
            <v>Stocks-Drugs</v>
          </cell>
          <cell r="D2606">
            <v>45945</v>
          </cell>
          <cell r="E2606">
            <v>237.6</v>
          </cell>
        </row>
        <row r="2607">
          <cell r="A2607">
            <v>2196790</v>
          </cell>
          <cell r="B2607" t="str">
            <v>Bht Control Accounts</v>
          </cell>
          <cell r="C2607" t="str">
            <v>Stocks-Drugs</v>
          </cell>
          <cell r="D2607">
            <v>45945</v>
          </cell>
          <cell r="E2607">
            <v>7.74</v>
          </cell>
        </row>
        <row r="2608">
          <cell r="A2608">
            <v>2196791</v>
          </cell>
          <cell r="B2608" t="str">
            <v>Bht Control Accounts</v>
          </cell>
          <cell r="C2608" t="str">
            <v>Stocks-Drugs</v>
          </cell>
          <cell r="D2608">
            <v>45945</v>
          </cell>
          <cell r="E2608">
            <v>895.11</v>
          </cell>
        </row>
        <row r="2609">
          <cell r="A2609">
            <v>2196792</v>
          </cell>
          <cell r="B2609" t="str">
            <v>Bht Control Accounts</v>
          </cell>
          <cell r="C2609" t="str">
            <v>Stocks-Drugs</v>
          </cell>
          <cell r="D2609">
            <v>45945</v>
          </cell>
          <cell r="E2609">
            <v>17.399999999999999</v>
          </cell>
        </row>
        <row r="2610">
          <cell r="A2610">
            <v>2196793</v>
          </cell>
          <cell r="B2610" t="str">
            <v>Bht Control Accounts</v>
          </cell>
          <cell r="C2610" t="str">
            <v>Stocks-Drugs</v>
          </cell>
          <cell r="D2610">
            <v>45945</v>
          </cell>
          <cell r="E2610">
            <v>540</v>
          </cell>
        </row>
        <row r="2611">
          <cell r="A2611">
            <v>2196794</v>
          </cell>
          <cell r="B2611" t="str">
            <v>Bht Control Accounts</v>
          </cell>
          <cell r="C2611" t="str">
            <v>Stocks-Drugs</v>
          </cell>
          <cell r="D2611">
            <v>45945</v>
          </cell>
          <cell r="E2611">
            <v>289.2</v>
          </cell>
        </row>
        <row r="2612">
          <cell r="A2612">
            <v>2196795</v>
          </cell>
          <cell r="B2612" t="str">
            <v>Bht Control Accounts</v>
          </cell>
          <cell r="C2612" t="str">
            <v>Stocks-Drugs</v>
          </cell>
          <cell r="D2612">
            <v>45945</v>
          </cell>
          <cell r="E2612">
            <v>32.159999999999997</v>
          </cell>
        </row>
        <row r="2613">
          <cell r="A2613">
            <v>2196796</v>
          </cell>
          <cell r="B2613" t="str">
            <v>Bht Control Accounts</v>
          </cell>
          <cell r="C2613" t="str">
            <v>Stocks-Drugs</v>
          </cell>
          <cell r="D2613">
            <v>45945</v>
          </cell>
          <cell r="E2613">
            <v>6991.2</v>
          </cell>
        </row>
        <row r="2614">
          <cell r="A2614">
            <v>2196797</v>
          </cell>
          <cell r="B2614" t="str">
            <v>Bht Control Accounts</v>
          </cell>
          <cell r="C2614" t="str">
            <v>Stocks-Drugs</v>
          </cell>
          <cell r="D2614">
            <v>45945</v>
          </cell>
          <cell r="E2614">
            <v>1107.6500000000001</v>
          </cell>
        </row>
        <row r="2615">
          <cell r="A2615">
            <v>2196799</v>
          </cell>
          <cell r="B2615" t="str">
            <v>Bht Control Accounts</v>
          </cell>
          <cell r="C2615" t="str">
            <v>Stocks-Drugs</v>
          </cell>
          <cell r="D2615">
            <v>45945</v>
          </cell>
          <cell r="E2615">
            <v>443.4</v>
          </cell>
        </row>
        <row r="2616">
          <cell r="A2616">
            <v>2196800</v>
          </cell>
          <cell r="B2616" t="str">
            <v>Bht Control Accounts</v>
          </cell>
          <cell r="C2616" t="str">
            <v>Stocks-Drugs</v>
          </cell>
          <cell r="D2616">
            <v>45945</v>
          </cell>
          <cell r="E2616">
            <v>132.68</v>
          </cell>
        </row>
        <row r="2617">
          <cell r="A2617">
            <v>2196801</v>
          </cell>
          <cell r="B2617" t="str">
            <v>Bht Control Accounts</v>
          </cell>
          <cell r="C2617" t="str">
            <v>Stocks-Drugs</v>
          </cell>
          <cell r="D2617">
            <v>45945</v>
          </cell>
          <cell r="E2617">
            <v>69.12</v>
          </cell>
        </row>
        <row r="2618">
          <cell r="A2618">
            <v>2196802</v>
          </cell>
          <cell r="B2618" t="str">
            <v>Bht Control Accounts</v>
          </cell>
          <cell r="C2618" t="str">
            <v>Stocks-Drugs</v>
          </cell>
          <cell r="D2618">
            <v>45945</v>
          </cell>
          <cell r="E2618">
            <v>1295.8800000000001</v>
          </cell>
        </row>
        <row r="2619">
          <cell r="A2619">
            <v>2196805</v>
          </cell>
          <cell r="B2619" t="str">
            <v>Bht Control Accounts</v>
          </cell>
          <cell r="C2619" t="str">
            <v>Stocks-Drugs</v>
          </cell>
          <cell r="D2619">
            <v>45945</v>
          </cell>
          <cell r="E2619">
            <v>28.51</v>
          </cell>
        </row>
        <row r="2620">
          <cell r="A2620">
            <v>2196806</v>
          </cell>
          <cell r="B2620" t="str">
            <v>Bht Control Accounts</v>
          </cell>
          <cell r="C2620" t="str">
            <v>Stocks-Drugs</v>
          </cell>
          <cell r="D2620">
            <v>45945</v>
          </cell>
          <cell r="E2620">
            <v>168</v>
          </cell>
        </row>
        <row r="2621">
          <cell r="A2621">
            <v>2196807</v>
          </cell>
          <cell r="B2621" t="str">
            <v>Bht Control Accounts</v>
          </cell>
          <cell r="C2621" t="str">
            <v>Stocks-Drugs</v>
          </cell>
          <cell r="D2621">
            <v>45945</v>
          </cell>
          <cell r="E2621">
            <v>91.22</v>
          </cell>
        </row>
        <row r="2622">
          <cell r="A2622">
            <v>2196808</v>
          </cell>
          <cell r="B2622" t="str">
            <v>Bht Control Accounts</v>
          </cell>
          <cell r="C2622" t="str">
            <v>Stocks-Drugs</v>
          </cell>
          <cell r="D2622">
            <v>45945</v>
          </cell>
          <cell r="E2622">
            <v>273.67</v>
          </cell>
        </row>
        <row r="2623">
          <cell r="A2623">
            <v>2196809</v>
          </cell>
          <cell r="B2623" t="str">
            <v>Bht Control Accounts</v>
          </cell>
          <cell r="C2623" t="str">
            <v>Stocks-Drugs</v>
          </cell>
          <cell r="D2623">
            <v>45945</v>
          </cell>
          <cell r="E2623">
            <v>556.91999999999996</v>
          </cell>
        </row>
        <row r="2624">
          <cell r="A2624">
            <v>2196810</v>
          </cell>
          <cell r="B2624" t="str">
            <v>Bht Control Accounts</v>
          </cell>
          <cell r="C2624" t="str">
            <v>Stocks-Drugs</v>
          </cell>
          <cell r="D2624">
            <v>45945</v>
          </cell>
          <cell r="E2624">
            <v>112.8</v>
          </cell>
        </row>
        <row r="2625">
          <cell r="A2625">
            <v>2196817</v>
          </cell>
          <cell r="B2625" t="str">
            <v>Bht Control Accounts</v>
          </cell>
          <cell r="C2625" t="str">
            <v>Stocks-Drugs</v>
          </cell>
          <cell r="D2625">
            <v>45945</v>
          </cell>
          <cell r="E2625">
            <v>498.48</v>
          </cell>
        </row>
        <row r="2626">
          <cell r="A2626">
            <v>2196821</v>
          </cell>
          <cell r="B2626" t="str">
            <v>Bht Control Accounts</v>
          </cell>
          <cell r="C2626" t="str">
            <v>Stocks-Drugs</v>
          </cell>
          <cell r="D2626">
            <v>45945</v>
          </cell>
          <cell r="E2626">
            <v>236.04</v>
          </cell>
        </row>
        <row r="2627">
          <cell r="A2627">
            <v>2196822</v>
          </cell>
          <cell r="B2627" t="str">
            <v>Bht Control Accounts</v>
          </cell>
          <cell r="C2627" t="str">
            <v>Stocks-Drugs</v>
          </cell>
          <cell r="D2627">
            <v>45945</v>
          </cell>
          <cell r="E2627">
            <v>360.8</v>
          </cell>
        </row>
        <row r="2628">
          <cell r="A2628">
            <v>2196823</v>
          </cell>
          <cell r="B2628" t="str">
            <v>Bht Control Accounts</v>
          </cell>
          <cell r="C2628" t="str">
            <v>Stocks-Drugs</v>
          </cell>
          <cell r="D2628">
            <v>45945</v>
          </cell>
          <cell r="E2628">
            <v>286.56</v>
          </cell>
        </row>
        <row r="2629">
          <cell r="A2629">
            <v>2196828</v>
          </cell>
          <cell r="B2629" t="str">
            <v>Bht Control Accounts</v>
          </cell>
          <cell r="C2629" t="str">
            <v>Stocks-Drugs</v>
          </cell>
          <cell r="D2629">
            <v>45945</v>
          </cell>
          <cell r="E2629">
            <v>54.4</v>
          </cell>
        </row>
        <row r="2630">
          <cell r="A2630">
            <v>2196832</v>
          </cell>
          <cell r="B2630" t="str">
            <v>Bht Control Accounts</v>
          </cell>
          <cell r="C2630" t="str">
            <v>Stocks-Drugs</v>
          </cell>
          <cell r="D2630">
            <v>45945</v>
          </cell>
          <cell r="E2630">
            <v>36.72</v>
          </cell>
        </row>
        <row r="2631">
          <cell r="A2631">
            <v>2196833</v>
          </cell>
          <cell r="B2631" t="str">
            <v>Bht Control Accounts</v>
          </cell>
          <cell r="C2631" t="str">
            <v>Stocks-Drugs</v>
          </cell>
          <cell r="D2631">
            <v>45945</v>
          </cell>
          <cell r="E2631">
            <v>22.8</v>
          </cell>
        </row>
        <row r="2632">
          <cell r="A2632">
            <v>2196834</v>
          </cell>
          <cell r="B2632" t="str">
            <v>Bht Control Accounts</v>
          </cell>
          <cell r="C2632" t="str">
            <v>Stocks-Drugs</v>
          </cell>
          <cell r="D2632">
            <v>45945</v>
          </cell>
          <cell r="E2632">
            <v>13.22</v>
          </cell>
        </row>
        <row r="2633">
          <cell r="A2633">
            <v>2196835</v>
          </cell>
          <cell r="B2633" t="str">
            <v>Bht Control Accounts</v>
          </cell>
          <cell r="C2633" t="str">
            <v>Stocks-Drugs</v>
          </cell>
          <cell r="D2633">
            <v>45945</v>
          </cell>
          <cell r="E2633">
            <v>32.880000000000003</v>
          </cell>
        </row>
        <row r="2634">
          <cell r="A2634">
            <v>2196836</v>
          </cell>
          <cell r="B2634" t="str">
            <v>Bht Control Accounts</v>
          </cell>
          <cell r="C2634" t="str">
            <v>Stocks-Drugs</v>
          </cell>
          <cell r="D2634">
            <v>45945</v>
          </cell>
          <cell r="E2634">
            <v>21.53</v>
          </cell>
        </row>
        <row r="2635">
          <cell r="A2635">
            <v>2196838</v>
          </cell>
          <cell r="B2635" t="str">
            <v>Bht Control Accounts</v>
          </cell>
          <cell r="C2635" t="str">
            <v>Stocks-Drugs</v>
          </cell>
          <cell r="D2635">
            <v>45945</v>
          </cell>
          <cell r="E2635">
            <v>57.31</v>
          </cell>
        </row>
        <row r="2636">
          <cell r="A2636">
            <v>2196839</v>
          </cell>
          <cell r="B2636" t="str">
            <v>Bht Control Accounts</v>
          </cell>
          <cell r="C2636" t="str">
            <v>Stocks-Drugs</v>
          </cell>
          <cell r="D2636">
            <v>45945</v>
          </cell>
          <cell r="E2636">
            <v>8941.0499999999993</v>
          </cell>
        </row>
        <row r="2637">
          <cell r="A2637">
            <v>2196840</v>
          </cell>
          <cell r="B2637" t="str">
            <v>Bht Control Accounts</v>
          </cell>
          <cell r="C2637" t="str">
            <v>Stocks-Drugs</v>
          </cell>
          <cell r="D2637">
            <v>45945</v>
          </cell>
          <cell r="E2637">
            <v>182.45</v>
          </cell>
        </row>
        <row r="2638">
          <cell r="A2638">
            <v>2196841</v>
          </cell>
          <cell r="B2638" t="str">
            <v>Bht Control Accounts</v>
          </cell>
          <cell r="C2638" t="str">
            <v>Stocks-Drugs</v>
          </cell>
          <cell r="D2638">
            <v>45945</v>
          </cell>
          <cell r="E2638">
            <v>141.6</v>
          </cell>
        </row>
        <row r="2639">
          <cell r="A2639">
            <v>2196842</v>
          </cell>
          <cell r="B2639" t="str">
            <v>Bht Control Accounts</v>
          </cell>
          <cell r="C2639" t="str">
            <v>Stocks-Drugs</v>
          </cell>
          <cell r="D2639">
            <v>45945</v>
          </cell>
          <cell r="E2639">
            <v>528.42999999999995</v>
          </cell>
        </row>
        <row r="2640">
          <cell r="A2640">
            <v>2196843</v>
          </cell>
          <cell r="B2640" t="str">
            <v>Bht Control Accounts</v>
          </cell>
          <cell r="C2640" t="str">
            <v>Stocks-Drugs</v>
          </cell>
          <cell r="D2640">
            <v>45945</v>
          </cell>
          <cell r="E2640">
            <v>1108.2</v>
          </cell>
        </row>
        <row r="2641">
          <cell r="A2641">
            <v>2196844</v>
          </cell>
          <cell r="B2641" t="str">
            <v>Bht Control Accounts</v>
          </cell>
          <cell r="C2641" t="str">
            <v>Stocks-Drugs</v>
          </cell>
          <cell r="D2641">
            <v>45945</v>
          </cell>
          <cell r="E2641">
            <v>23.69</v>
          </cell>
        </row>
        <row r="2642">
          <cell r="A2642">
            <v>2196845</v>
          </cell>
          <cell r="B2642" t="str">
            <v>Bht Control Accounts</v>
          </cell>
          <cell r="C2642" t="str">
            <v>Stocks-Drugs</v>
          </cell>
          <cell r="D2642">
            <v>45945</v>
          </cell>
          <cell r="E2642">
            <v>25.32</v>
          </cell>
        </row>
        <row r="2643">
          <cell r="A2643">
            <v>2196846</v>
          </cell>
          <cell r="B2643" t="str">
            <v>Bht Control Accounts</v>
          </cell>
          <cell r="C2643" t="str">
            <v>Stocks-Drugs</v>
          </cell>
          <cell r="D2643">
            <v>45945</v>
          </cell>
          <cell r="E2643">
            <v>190.8</v>
          </cell>
        </row>
        <row r="2644">
          <cell r="A2644">
            <v>2196847</v>
          </cell>
          <cell r="B2644" t="str">
            <v>Bht Control Accounts</v>
          </cell>
          <cell r="C2644" t="str">
            <v>Stocks-Drugs</v>
          </cell>
          <cell r="D2644">
            <v>45945</v>
          </cell>
          <cell r="E2644">
            <v>13.68</v>
          </cell>
        </row>
        <row r="2645">
          <cell r="A2645">
            <v>2196848</v>
          </cell>
          <cell r="B2645" t="str">
            <v>Bht Control Accounts</v>
          </cell>
          <cell r="C2645" t="str">
            <v>Stocks-Drugs</v>
          </cell>
          <cell r="D2645">
            <v>45945</v>
          </cell>
          <cell r="E2645">
            <v>2497.98</v>
          </cell>
        </row>
        <row r="2646">
          <cell r="A2646">
            <v>2196849</v>
          </cell>
          <cell r="B2646" t="str">
            <v>Bht Control Accounts</v>
          </cell>
          <cell r="C2646" t="str">
            <v>Stocks-Drugs</v>
          </cell>
          <cell r="D2646">
            <v>45945</v>
          </cell>
          <cell r="E2646">
            <v>15.48</v>
          </cell>
        </row>
        <row r="2647">
          <cell r="A2647">
            <v>2196850</v>
          </cell>
          <cell r="B2647" t="str">
            <v>Bht Control Accounts</v>
          </cell>
          <cell r="C2647" t="str">
            <v>Stocks-Drugs</v>
          </cell>
          <cell r="D2647">
            <v>45945</v>
          </cell>
          <cell r="E2647">
            <v>1714.8</v>
          </cell>
        </row>
        <row r="2648">
          <cell r="A2648">
            <v>2196851</v>
          </cell>
          <cell r="B2648" t="str">
            <v>Bht Control Accounts</v>
          </cell>
          <cell r="C2648" t="str">
            <v>Stocks-Drugs</v>
          </cell>
          <cell r="D2648">
            <v>45945</v>
          </cell>
          <cell r="E2648">
            <v>973.2</v>
          </cell>
        </row>
        <row r="2649">
          <cell r="A2649">
            <v>2196852</v>
          </cell>
          <cell r="B2649" t="str">
            <v>Bht Control Accounts</v>
          </cell>
          <cell r="C2649" t="str">
            <v>Stocks-Drugs</v>
          </cell>
          <cell r="D2649">
            <v>45945</v>
          </cell>
          <cell r="E2649">
            <v>552</v>
          </cell>
        </row>
        <row r="2650">
          <cell r="A2650">
            <v>2196853</v>
          </cell>
          <cell r="B2650" t="str">
            <v>Bht Control Accounts</v>
          </cell>
          <cell r="C2650" t="str">
            <v>Stocks-Drugs</v>
          </cell>
          <cell r="D2650">
            <v>45945</v>
          </cell>
          <cell r="E2650">
            <v>2680.92</v>
          </cell>
        </row>
        <row r="2651">
          <cell r="A2651">
            <v>2196854</v>
          </cell>
          <cell r="B2651" t="str">
            <v>Bht Control Accounts</v>
          </cell>
          <cell r="C2651" t="str">
            <v>Stocks-Drugs</v>
          </cell>
          <cell r="D2651">
            <v>45945</v>
          </cell>
          <cell r="E2651">
            <v>0.22</v>
          </cell>
        </row>
        <row r="2652">
          <cell r="A2652">
            <v>2196855</v>
          </cell>
          <cell r="B2652" t="str">
            <v>Bht Control Accounts</v>
          </cell>
          <cell r="C2652" t="str">
            <v>Stocks-Drugs</v>
          </cell>
          <cell r="D2652">
            <v>45945</v>
          </cell>
          <cell r="E2652">
            <v>16.920000000000002</v>
          </cell>
        </row>
        <row r="2653">
          <cell r="A2653">
            <v>2196856</v>
          </cell>
          <cell r="B2653" t="str">
            <v>Bht Control Accounts</v>
          </cell>
          <cell r="C2653" t="str">
            <v>Stocks-Drugs</v>
          </cell>
          <cell r="D2653">
            <v>45945</v>
          </cell>
          <cell r="E2653">
            <v>220.8</v>
          </cell>
        </row>
        <row r="2654">
          <cell r="A2654">
            <v>2196857</v>
          </cell>
          <cell r="B2654" t="str">
            <v>Bht Control Accounts</v>
          </cell>
          <cell r="C2654" t="str">
            <v>Stocks-Drugs</v>
          </cell>
          <cell r="D2654">
            <v>45945</v>
          </cell>
          <cell r="E2654">
            <v>928.8</v>
          </cell>
        </row>
        <row r="2655">
          <cell r="A2655">
            <v>2196858</v>
          </cell>
          <cell r="B2655" t="str">
            <v>Bht Control Accounts</v>
          </cell>
          <cell r="C2655" t="str">
            <v>Stocks-Drugs</v>
          </cell>
          <cell r="D2655">
            <v>45945</v>
          </cell>
          <cell r="E2655">
            <v>121.58</v>
          </cell>
        </row>
        <row r="2656">
          <cell r="A2656">
            <v>2196859</v>
          </cell>
          <cell r="B2656" t="str">
            <v>Bht Control Accounts</v>
          </cell>
          <cell r="C2656" t="str">
            <v>Stocks-Drugs</v>
          </cell>
          <cell r="D2656">
            <v>45945</v>
          </cell>
          <cell r="E2656">
            <v>2274.6</v>
          </cell>
        </row>
        <row r="2657">
          <cell r="A2657">
            <v>2196860</v>
          </cell>
          <cell r="B2657" t="str">
            <v>Bht Control Accounts</v>
          </cell>
          <cell r="C2657" t="str">
            <v>Stocks-Drugs</v>
          </cell>
          <cell r="D2657">
            <v>45945</v>
          </cell>
          <cell r="E2657">
            <v>28.69</v>
          </cell>
        </row>
        <row r="2658">
          <cell r="A2658">
            <v>2196861</v>
          </cell>
          <cell r="B2658" t="str">
            <v>Bht Control Accounts</v>
          </cell>
          <cell r="C2658" t="str">
            <v>Stocks-Drugs</v>
          </cell>
          <cell r="D2658">
            <v>45945</v>
          </cell>
          <cell r="E2658">
            <v>71.760000000000005</v>
          </cell>
        </row>
        <row r="2659">
          <cell r="A2659">
            <v>2196862</v>
          </cell>
          <cell r="B2659" t="str">
            <v>Bht Control Accounts</v>
          </cell>
          <cell r="C2659" t="str">
            <v>Stocks-Drugs</v>
          </cell>
          <cell r="D2659">
            <v>45945</v>
          </cell>
          <cell r="E2659">
            <v>6</v>
          </cell>
        </row>
        <row r="2660">
          <cell r="A2660">
            <v>2196863</v>
          </cell>
          <cell r="B2660" t="str">
            <v>Bht Control Accounts</v>
          </cell>
          <cell r="C2660" t="str">
            <v>Stocks-Drugs</v>
          </cell>
          <cell r="D2660">
            <v>45945</v>
          </cell>
          <cell r="E2660">
            <v>27.56</v>
          </cell>
        </row>
        <row r="2661">
          <cell r="A2661">
            <v>2196864</v>
          </cell>
          <cell r="B2661" t="str">
            <v>Bht Control Accounts</v>
          </cell>
          <cell r="C2661" t="str">
            <v>Stocks-Drugs</v>
          </cell>
          <cell r="D2661">
            <v>45945</v>
          </cell>
          <cell r="E2661">
            <v>15.94</v>
          </cell>
        </row>
        <row r="2662">
          <cell r="A2662">
            <v>2196865</v>
          </cell>
          <cell r="B2662" t="str">
            <v>Bht Control Accounts</v>
          </cell>
          <cell r="C2662" t="str">
            <v>Stocks-Drugs</v>
          </cell>
          <cell r="D2662">
            <v>45945</v>
          </cell>
          <cell r="E2662">
            <v>385.2</v>
          </cell>
        </row>
        <row r="2663">
          <cell r="A2663">
            <v>2196866</v>
          </cell>
          <cell r="B2663" t="str">
            <v>Bht Control Accounts</v>
          </cell>
          <cell r="C2663" t="str">
            <v>Stocks-Drugs</v>
          </cell>
          <cell r="D2663">
            <v>45945</v>
          </cell>
          <cell r="E2663">
            <v>771.63</v>
          </cell>
        </row>
        <row r="2664">
          <cell r="A2664">
            <v>2196867</v>
          </cell>
          <cell r="B2664" t="str">
            <v>Bht Control Accounts</v>
          </cell>
          <cell r="C2664" t="str">
            <v>Stocks-Drugs</v>
          </cell>
          <cell r="D2664">
            <v>45945</v>
          </cell>
          <cell r="E2664">
            <v>26.4</v>
          </cell>
        </row>
        <row r="2665">
          <cell r="A2665">
            <v>2196868</v>
          </cell>
          <cell r="B2665" t="str">
            <v>Bht Control Accounts</v>
          </cell>
          <cell r="C2665" t="str">
            <v>Stocks-Drugs</v>
          </cell>
          <cell r="D2665">
            <v>45945</v>
          </cell>
          <cell r="E2665">
            <v>478.74</v>
          </cell>
        </row>
        <row r="2666">
          <cell r="A2666">
            <v>2196869</v>
          </cell>
          <cell r="B2666" t="str">
            <v>Bht Control Accounts</v>
          </cell>
          <cell r="C2666" t="str">
            <v>Stocks-Drugs</v>
          </cell>
          <cell r="D2666">
            <v>45945</v>
          </cell>
          <cell r="E2666">
            <v>236.04</v>
          </cell>
        </row>
        <row r="2667">
          <cell r="A2667">
            <v>2196870</v>
          </cell>
          <cell r="B2667" t="str">
            <v>Bht Control Accounts</v>
          </cell>
          <cell r="C2667" t="str">
            <v>Stocks-Drugs</v>
          </cell>
          <cell r="D2667">
            <v>45945</v>
          </cell>
          <cell r="E2667">
            <v>269.27999999999997</v>
          </cell>
        </row>
        <row r="2668">
          <cell r="A2668">
            <v>2196871</v>
          </cell>
          <cell r="B2668" t="str">
            <v>Bht Control Accounts</v>
          </cell>
          <cell r="C2668" t="str">
            <v>Stocks-Drugs</v>
          </cell>
          <cell r="D2668">
            <v>45945</v>
          </cell>
          <cell r="E2668">
            <v>29.38</v>
          </cell>
        </row>
        <row r="2669">
          <cell r="A2669">
            <v>2196872</v>
          </cell>
          <cell r="B2669" t="str">
            <v>Bht Control Accounts</v>
          </cell>
          <cell r="C2669" t="str">
            <v>Stocks-Drugs</v>
          </cell>
          <cell r="D2669">
            <v>45945</v>
          </cell>
          <cell r="E2669">
            <v>7.92</v>
          </cell>
        </row>
        <row r="2670">
          <cell r="A2670">
            <v>2196873</v>
          </cell>
          <cell r="B2670" t="str">
            <v>Bht Control Accounts</v>
          </cell>
          <cell r="C2670" t="str">
            <v>Stocks-Drugs</v>
          </cell>
          <cell r="D2670">
            <v>45945</v>
          </cell>
          <cell r="E2670">
            <v>15.48</v>
          </cell>
        </row>
        <row r="2671">
          <cell r="A2671">
            <v>2196874</v>
          </cell>
          <cell r="B2671" t="str">
            <v>Bht Control Accounts</v>
          </cell>
          <cell r="C2671" t="str">
            <v>Stocks-Drugs</v>
          </cell>
          <cell r="D2671">
            <v>45945</v>
          </cell>
          <cell r="E2671">
            <v>92.66</v>
          </cell>
        </row>
        <row r="2672">
          <cell r="A2672">
            <v>2196875</v>
          </cell>
          <cell r="B2672" t="str">
            <v>Bht Control Accounts</v>
          </cell>
          <cell r="C2672" t="str">
            <v>Stocks-Drugs</v>
          </cell>
          <cell r="D2672">
            <v>45945</v>
          </cell>
          <cell r="E2672">
            <v>182.45</v>
          </cell>
        </row>
        <row r="2673">
          <cell r="A2673">
            <v>2196876</v>
          </cell>
          <cell r="B2673" t="str">
            <v>Bht Control Accounts</v>
          </cell>
          <cell r="C2673" t="str">
            <v>Stocks-Drugs</v>
          </cell>
          <cell r="D2673">
            <v>45945</v>
          </cell>
          <cell r="E2673">
            <v>190.8</v>
          </cell>
        </row>
        <row r="2674">
          <cell r="A2674">
            <v>2196877</v>
          </cell>
          <cell r="B2674" t="str">
            <v>Bht Control Accounts</v>
          </cell>
          <cell r="C2674" t="str">
            <v>Stocks-Drugs</v>
          </cell>
          <cell r="D2674">
            <v>45945</v>
          </cell>
          <cell r="E2674">
            <v>155.74</v>
          </cell>
        </row>
        <row r="2675">
          <cell r="A2675">
            <v>2196878</v>
          </cell>
          <cell r="B2675" t="str">
            <v>Bht Control Accounts</v>
          </cell>
          <cell r="C2675" t="str">
            <v>Stocks-Drugs</v>
          </cell>
          <cell r="D2675">
            <v>45945</v>
          </cell>
          <cell r="E2675">
            <v>17.899999999999999</v>
          </cell>
        </row>
        <row r="2676">
          <cell r="A2676">
            <v>2196879</v>
          </cell>
          <cell r="B2676" t="str">
            <v>Bht Control Accounts</v>
          </cell>
          <cell r="C2676" t="str">
            <v>Stocks-Drugs</v>
          </cell>
          <cell r="D2676">
            <v>45945</v>
          </cell>
          <cell r="E2676">
            <v>1231.27</v>
          </cell>
        </row>
        <row r="2677">
          <cell r="A2677">
            <v>2196880</v>
          </cell>
          <cell r="B2677" t="str">
            <v>Bht Control Accounts</v>
          </cell>
          <cell r="C2677" t="str">
            <v>Stocks-Drugs</v>
          </cell>
          <cell r="D2677">
            <v>45945</v>
          </cell>
          <cell r="E2677">
            <v>858.24</v>
          </cell>
        </row>
        <row r="2678">
          <cell r="A2678">
            <v>2196881</v>
          </cell>
          <cell r="B2678" t="str">
            <v>Bht Control Accounts</v>
          </cell>
          <cell r="C2678" t="str">
            <v>Stocks-Drugs</v>
          </cell>
          <cell r="D2678">
            <v>45945</v>
          </cell>
          <cell r="E2678">
            <v>260.95</v>
          </cell>
        </row>
        <row r="2679">
          <cell r="A2679">
            <v>2196882</v>
          </cell>
          <cell r="B2679" t="str">
            <v>Bht Control Accounts</v>
          </cell>
          <cell r="C2679" t="str">
            <v>Stocks-Drugs</v>
          </cell>
          <cell r="D2679">
            <v>45945</v>
          </cell>
          <cell r="E2679">
            <v>1188</v>
          </cell>
        </row>
        <row r="2680">
          <cell r="A2680">
            <v>2196883</v>
          </cell>
          <cell r="B2680" t="str">
            <v>Bht Control Accounts</v>
          </cell>
          <cell r="C2680" t="str">
            <v>Stocks-Drugs</v>
          </cell>
          <cell r="D2680">
            <v>45945</v>
          </cell>
          <cell r="E2680">
            <v>154.5</v>
          </cell>
        </row>
        <row r="2681">
          <cell r="A2681">
            <v>2196884</v>
          </cell>
          <cell r="B2681" t="str">
            <v>Bht Control Accounts</v>
          </cell>
          <cell r="C2681" t="str">
            <v>Stocks-Drugs</v>
          </cell>
          <cell r="D2681">
            <v>45945</v>
          </cell>
          <cell r="E2681">
            <v>6</v>
          </cell>
        </row>
        <row r="2682">
          <cell r="A2682">
            <v>2196885</v>
          </cell>
          <cell r="B2682" t="str">
            <v>Bht Control Accounts</v>
          </cell>
          <cell r="C2682" t="str">
            <v>Stocks-Drugs</v>
          </cell>
          <cell r="D2682">
            <v>45945</v>
          </cell>
          <cell r="E2682">
            <v>431.83</v>
          </cell>
        </row>
        <row r="2683">
          <cell r="A2683">
            <v>2196886</v>
          </cell>
          <cell r="B2683" t="str">
            <v>Bht Control Accounts</v>
          </cell>
          <cell r="C2683" t="str">
            <v>Stocks-Drugs</v>
          </cell>
          <cell r="D2683">
            <v>45945</v>
          </cell>
          <cell r="E2683">
            <v>19.190000000000001</v>
          </cell>
        </row>
        <row r="2684">
          <cell r="A2684">
            <v>2196888</v>
          </cell>
          <cell r="B2684" t="str">
            <v>Bht Control Accounts</v>
          </cell>
          <cell r="C2684" t="str">
            <v>Stocks-Drugs</v>
          </cell>
          <cell r="D2684">
            <v>45945</v>
          </cell>
          <cell r="E2684">
            <v>354.72</v>
          </cell>
        </row>
        <row r="2685">
          <cell r="A2685">
            <v>2196889</v>
          </cell>
          <cell r="B2685" t="str">
            <v>Bht Control Accounts</v>
          </cell>
          <cell r="C2685" t="str">
            <v>Stocks-Drugs</v>
          </cell>
          <cell r="D2685">
            <v>45945</v>
          </cell>
          <cell r="E2685">
            <v>220.8</v>
          </cell>
        </row>
        <row r="2686">
          <cell r="A2686">
            <v>2196890</v>
          </cell>
          <cell r="B2686" t="str">
            <v>Bht Control Accounts</v>
          </cell>
          <cell r="C2686" t="str">
            <v>Stocks-Drugs</v>
          </cell>
          <cell r="D2686">
            <v>45945</v>
          </cell>
          <cell r="E2686">
            <v>2776.51</v>
          </cell>
        </row>
        <row r="2687">
          <cell r="A2687">
            <v>2196891</v>
          </cell>
          <cell r="B2687" t="str">
            <v>Bht Control Accounts</v>
          </cell>
          <cell r="C2687" t="str">
            <v>Stocks-Drugs</v>
          </cell>
          <cell r="D2687">
            <v>45945</v>
          </cell>
          <cell r="E2687">
            <v>364.93</v>
          </cell>
        </row>
        <row r="2688">
          <cell r="A2688">
            <v>2196892</v>
          </cell>
          <cell r="B2688" t="str">
            <v>Bht Control Accounts</v>
          </cell>
          <cell r="C2688" t="str">
            <v>Stocks-Drugs</v>
          </cell>
          <cell r="D2688">
            <v>45945</v>
          </cell>
          <cell r="E2688">
            <v>1339.92</v>
          </cell>
        </row>
        <row r="2689">
          <cell r="A2689">
            <v>2196893</v>
          </cell>
          <cell r="B2689" t="str">
            <v>Bht Control Accounts</v>
          </cell>
          <cell r="C2689" t="str">
            <v>Stocks-Drugs</v>
          </cell>
          <cell r="D2689">
            <v>45945</v>
          </cell>
          <cell r="E2689">
            <v>37.92</v>
          </cell>
        </row>
        <row r="2690">
          <cell r="A2690">
            <v>2196894</v>
          </cell>
          <cell r="B2690" t="str">
            <v>Bht Control Accounts</v>
          </cell>
          <cell r="C2690" t="str">
            <v>Stocks-Drugs</v>
          </cell>
          <cell r="D2690">
            <v>45945</v>
          </cell>
          <cell r="E2690">
            <v>272.69</v>
          </cell>
        </row>
        <row r="2691">
          <cell r="A2691">
            <v>2196895</v>
          </cell>
          <cell r="B2691" t="str">
            <v>Bht Control Accounts</v>
          </cell>
          <cell r="C2691" t="str">
            <v>Stocks-Drugs</v>
          </cell>
          <cell r="D2691">
            <v>45945</v>
          </cell>
          <cell r="E2691">
            <v>45.6</v>
          </cell>
        </row>
        <row r="2692">
          <cell r="A2692">
            <v>2196896</v>
          </cell>
          <cell r="B2692" t="str">
            <v>Bht Control Accounts</v>
          </cell>
          <cell r="C2692" t="str">
            <v>Stocks-Drugs</v>
          </cell>
          <cell r="D2692">
            <v>45945</v>
          </cell>
          <cell r="E2692">
            <v>104.28</v>
          </cell>
        </row>
        <row r="2693">
          <cell r="A2693">
            <v>2198262</v>
          </cell>
          <cell r="B2693" t="str">
            <v>Bht Control Accounts</v>
          </cell>
          <cell r="C2693" t="str">
            <v>Stocks-Drugs</v>
          </cell>
          <cell r="D2693">
            <v>45945</v>
          </cell>
          <cell r="E2693">
            <v>818.64</v>
          </cell>
        </row>
        <row r="2694">
          <cell r="A2694">
            <v>2198263</v>
          </cell>
          <cell r="B2694" t="str">
            <v>Bht Control Accounts</v>
          </cell>
          <cell r="C2694" t="str">
            <v>Stocks-Drugs</v>
          </cell>
          <cell r="D2694">
            <v>45945</v>
          </cell>
          <cell r="E2694">
            <v>1425.6</v>
          </cell>
        </row>
        <row r="2695">
          <cell r="A2695">
            <v>2198264</v>
          </cell>
          <cell r="B2695" t="str">
            <v>Bht Control Accounts</v>
          </cell>
          <cell r="C2695" t="str">
            <v>Stocks-Drugs</v>
          </cell>
          <cell r="D2695">
            <v>45945</v>
          </cell>
          <cell r="E2695">
            <v>1185.5999999999999</v>
          </cell>
        </row>
        <row r="2696">
          <cell r="A2696">
            <v>2198265</v>
          </cell>
          <cell r="B2696" t="str">
            <v>Bht Control Accounts</v>
          </cell>
          <cell r="C2696" t="str">
            <v>Stocks-Drugs</v>
          </cell>
          <cell r="D2696">
            <v>45945</v>
          </cell>
          <cell r="E2696">
            <v>1.8</v>
          </cell>
        </row>
        <row r="2697">
          <cell r="A2697">
            <v>2198267</v>
          </cell>
          <cell r="B2697" t="str">
            <v>Bht Control Accounts</v>
          </cell>
          <cell r="C2697" t="str">
            <v>Stocks-Drugs</v>
          </cell>
          <cell r="D2697">
            <v>45945</v>
          </cell>
          <cell r="E2697">
            <v>-49.32</v>
          </cell>
        </row>
        <row r="2698">
          <cell r="A2698">
            <v>2198283</v>
          </cell>
          <cell r="B2698" t="str">
            <v>Bht Control Accounts</v>
          </cell>
          <cell r="C2698" t="str">
            <v>Stocks-Drugs</v>
          </cell>
          <cell r="D2698">
            <v>45945</v>
          </cell>
          <cell r="E2698">
            <v>653</v>
          </cell>
        </row>
        <row r="2699">
          <cell r="A2699">
            <v>2198286</v>
          </cell>
          <cell r="B2699" t="str">
            <v>Bht Control Accounts</v>
          </cell>
          <cell r="C2699" t="str">
            <v>Stocks-Drugs</v>
          </cell>
          <cell r="D2699">
            <v>45945</v>
          </cell>
          <cell r="E2699">
            <v>23.22</v>
          </cell>
        </row>
        <row r="2700">
          <cell r="A2700">
            <v>2198287</v>
          </cell>
          <cell r="B2700" t="str">
            <v>Bht Control Accounts</v>
          </cell>
          <cell r="C2700" t="str">
            <v>Stocks-Drugs</v>
          </cell>
          <cell r="D2700">
            <v>45945</v>
          </cell>
          <cell r="E2700">
            <v>115.24</v>
          </cell>
        </row>
        <row r="2701">
          <cell r="A2701">
            <v>2198288</v>
          </cell>
          <cell r="B2701" t="str">
            <v>Bht Control Accounts</v>
          </cell>
          <cell r="C2701" t="str">
            <v>Stocks-Drugs</v>
          </cell>
          <cell r="D2701">
            <v>45945</v>
          </cell>
          <cell r="E2701">
            <v>374.4</v>
          </cell>
        </row>
        <row r="2702">
          <cell r="A2702">
            <v>2198289</v>
          </cell>
          <cell r="B2702" t="str">
            <v>Bht Control Accounts</v>
          </cell>
          <cell r="C2702" t="str">
            <v>Stocks-Drugs</v>
          </cell>
          <cell r="D2702">
            <v>45945</v>
          </cell>
          <cell r="E2702">
            <v>52.38</v>
          </cell>
        </row>
        <row r="2703">
          <cell r="A2703">
            <v>2198290</v>
          </cell>
          <cell r="B2703" t="str">
            <v>Bht Control Accounts</v>
          </cell>
          <cell r="C2703" t="str">
            <v>Stocks-Drugs</v>
          </cell>
          <cell r="D2703">
            <v>45945</v>
          </cell>
          <cell r="E2703">
            <v>89.52</v>
          </cell>
        </row>
        <row r="2704">
          <cell r="A2704">
            <v>2198291</v>
          </cell>
          <cell r="B2704" t="str">
            <v>Bht Control Accounts</v>
          </cell>
          <cell r="C2704" t="str">
            <v>Stocks-Drugs</v>
          </cell>
          <cell r="D2704">
            <v>45945</v>
          </cell>
          <cell r="E2704">
            <v>378</v>
          </cell>
        </row>
        <row r="2705">
          <cell r="A2705">
            <v>2198292</v>
          </cell>
          <cell r="B2705" t="str">
            <v>Bht Control Accounts</v>
          </cell>
          <cell r="C2705" t="str">
            <v>Stocks-Drugs</v>
          </cell>
          <cell r="D2705">
            <v>45945</v>
          </cell>
          <cell r="E2705">
            <v>49.32</v>
          </cell>
        </row>
        <row r="2706">
          <cell r="A2706">
            <v>2198293</v>
          </cell>
          <cell r="B2706" t="str">
            <v>Bht Control Accounts</v>
          </cell>
          <cell r="C2706" t="str">
            <v>Stocks-Drugs</v>
          </cell>
          <cell r="D2706">
            <v>45945</v>
          </cell>
          <cell r="E2706">
            <v>104.29</v>
          </cell>
        </row>
        <row r="2707">
          <cell r="A2707">
            <v>2198294</v>
          </cell>
          <cell r="B2707" t="str">
            <v>Bht Control Accounts</v>
          </cell>
          <cell r="C2707" t="str">
            <v>Stocks-Drugs</v>
          </cell>
          <cell r="D2707">
            <v>45945</v>
          </cell>
          <cell r="E2707">
            <v>598.1</v>
          </cell>
        </row>
        <row r="2708">
          <cell r="A2708">
            <v>2198295</v>
          </cell>
          <cell r="B2708" t="str">
            <v>Bht Control Accounts</v>
          </cell>
          <cell r="C2708" t="str">
            <v>Stocks-Drugs</v>
          </cell>
          <cell r="D2708">
            <v>45945</v>
          </cell>
          <cell r="E2708">
            <v>159.36000000000001</v>
          </cell>
        </row>
        <row r="2709">
          <cell r="A2709">
            <v>2198296</v>
          </cell>
          <cell r="B2709" t="str">
            <v>Bht Control Accounts</v>
          </cell>
          <cell r="C2709" t="str">
            <v>Stocks-Drugs</v>
          </cell>
          <cell r="D2709">
            <v>45945</v>
          </cell>
          <cell r="E2709">
            <v>66.459999999999994</v>
          </cell>
        </row>
        <row r="2710">
          <cell r="A2710">
            <v>2198322</v>
          </cell>
          <cell r="B2710" t="str">
            <v>Bht Control Accounts</v>
          </cell>
          <cell r="C2710" t="str">
            <v>Stocks-Drugs</v>
          </cell>
          <cell r="D2710">
            <v>45945</v>
          </cell>
          <cell r="E2710">
            <v>16.2</v>
          </cell>
        </row>
        <row r="2711">
          <cell r="A2711">
            <v>2194978</v>
          </cell>
          <cell r="B2711" t="str">
            <v>Bht Control Accounts</v>
          </cell>
          <cell r="C2711" t="str">
            <v>Stocks-Drugs</v>
          </cell>
          <cell r="D2711">
            <v>45945</v>
          </cell>
          <cell r="E2711">
            <v>6292.29</v>
          </cell>
        </row>
        <row r="2712">
          <cell r="A2712">
            <v>2194979</v>
          </cell>
          <cell r="B2712" t="str">
            <v>Bht Control Accounts</v>
          </cell>
          <cell r="C2712" t="str">
            <v>Stocks-Drugs</v>
          </cell>
          <cell r="D2712">
            <v>45945</v>
          </cell>
          <cell r="E2712">
            <v>6264</v>
          </cell>
        </row>
        <row r="2713">
          <cell r="A2713">
            <v>2194980</v>
          </cell>
          <cell r="B2713" t="str">
            <v>Bht Control Accounts</v>
          </cell>
          <cell r="C2713" t="str">
            <v>Stocks-Drugs</v>
          </cell>
          <cell r="D2713">
            <v>45945</v>
          </cell>
          <cell r="E2713">
            <v>7197</v>
          </cell>
        </row>
        <row r="2714">
          <cell r="A2714">
            <v>2197224</v>
          </cell>
          <cell r="B2714" t="str">
            <v>Bht Control Accounts</v>
          </cell>
          <cell r="C2714" t="str">
            <v>Stocks-Drugs</v>
          </cell>
          <cell r="D2714">
            <v>45945</v>
          </cell>
          <cell r="E2714">
            <v>235.63</v>
          </cell>
        </row>
        <row r="2715">
          <cell r="A2715">
            <v>2197225</v>
          </cell>
          <cell r="B2715" t="str">
            <v>Bht Control Accounts</v>
          </cell>
          <cell r="C2715" t="str">
            <v>Stocks-Drugs</v>
          </cell>
          <cell r="D2715">
            <v>45945</v>
          </cell>
          <cell r="E2715">
            <v>675</v>
          </cell>
        </row>
        <row r="2716">
          <cell r="A2716">
            <v>2197226</v>
          </cell>
          <cell r="B2716" t="str">
            <v>Bht Control Accounts</v>
          </cell>
          <cell r="C2716" t="str">
            <v>Stocks-Drugs</v>
          </cell>
          <cell r="D2716">
            <v>45945</v>
          </cell>
          <cell r="E2716">
            <v>675</v>
          </cell>
        </row>
        <row r="2717">
          <cell r="A2717">
            <v>2197236</v>
          </cell>
          <cell r="B2717" t="str">
            <v>Bht Control Accounts</v>
          </cell>
          <cell r="C2717" t="str">
            <v>Stocks-Drugs</v>
          </cell>
          <cell r="D2717">
            <v>45945</v>
          </cell>
          <cell r="E2717">
            <v>675</v>
          </cell>
        </row>
        <row r="2718">
          <cell r="A2718">
            <v>2197237</v>
          </cell>
          <cell r="B2718" t="str">
            <v>Bht Control Accounts</v>
          </cell>
          <cell r="C2718" t="str">
            <v>Stocks-Drugs</v>
          </cell>
          <cell r="D2718">
            <v>45945</v>
          </cell>
          <cell r="E2718">
            <v>1011.93</v>
          </cell>
        </row>
        <row r="2719">
          <cell r="A2719">
            <v>2197238</v>
          </cell>
          <cell r="B2719" t="str">
            <v>Bht Control Accounts</v>
          </cell>
          <cell r="C2719" t="str">
            <v>Stocks-Drugs</v>
          </cell>
          <cell r="D2719">
            <v>45945</v>
          </cell>
          <cell r="E2719">
            <v>1011.93</v>
          </cell>
        </row>
        <row r="2720">
          <cell r="A2720">
            <v>2197239</v>
          </cell>
          <cell r="B2720" t="str">
            <v>Bht Control Accounts</v>
          </cell>
          <cell r="C2720" t="str">
            <v>Stocks-Drugs</v>
          </cell>
          <cell r="D2720">
            <v>45945</v>
          </cell>
          <cell r="E2720">
            <v>1609.86</v>
          </cell>
        </row>
        <row r="2721">
          <cell r="A2721">
            <v>2197240</v>
          </cell>
          <cell r="B2721" t="str">
            <v>Bht Control Accounts</v>
          </cell>
          <cell r="C2721" t="str">
            <v>Stocks-Drugs</v>
          </cell>
          <cell r="D2721">
            <v>45945</v>
          </cell>
          <cell r="E2721">
            <v>559.6</v>
          </cell>
        </row>
        <row r="2722">
          <cell r="A2722">
            <v>2197241</v>
          </cell>
          <cell r="B2722" t="str">
            <v>Bht Control Accounts</v>
          </cell>
          <cell r="C2722" t="str">
            <v>Stocks-Drugs</v>
          </cell>
          <cell r="D2722">
            <v>45945</v>
          </cell>
          <cell r="E2722">
            <v>1419</v>
          </cell>
        </row>
        <row r="2723">
          <cell r="A2723">
            <v>2197242</v>
          </cell>
          <cell r="B2723" t="str">
            <v>Bht Control Accounts</v>
          </cell>
          <cell r="C2723" t="str">
            <v>Stocks-Drugs</v>
          </cell>
          <cell r="D2723">
            <v>45945</v>
          </cell>
          <cell r="E2723">
            <v>1609.86</v>
          </cell>
        </row>
        <row r="2724">
          <cell r="A2724">
            <v>2198122</v>
          </cell>
          <cell r="B2724" t="str">
            <v>Bht Control Accounts</v>
          </cell>
          <cell r="C2724" t="str">
            <v>Stocks-Drugs</v>
          </cell>
          <cell r="D2724">
            <v>45945</v>
          </cell>
          <cell r="E2724">
            <v>82.68</v>
          </cell>
        </row>
        <row r="2725">
          <cell r="A2725">
            <v>2198123</v>
          </cell>
          <cell r="B2725" t="str">
            <v>Bht Control Accounts</v>
          </cell>
          <cell r="C2725" t="str">
            <v>Stocks-Drugs</v>
          </cell>
          <cell r="D2725">
            <v>45945</v>
          </cell>
          <cell r="E2725">
            <v>-82.68</v>
          </cell>
        </row>
        <row r="2726">
          <cell r="A2726">
            <v>2198542</v>
          </cell>
          <cell r="B2726" t="str">
            <v>Bht Control Accounts</v>
          </cell>
          <cell r="C2726" t="str">
            <v>Stocks-Drugs</v>
          </cell>
          <cell r="D2726">
            <v>45945</v>
          </cell>
          <cell r="E2726">
            <v>19766.28</v>
          </cell>
        </row>
        <row r="2727">
          <cell r="A2727">
            <v>2198543</v>
          </cell>
          <cell r="B2727" t="str">
            <v>Bht Control Accounts</v>
          </cell>
          <cell r="C2727" t="str">
            <v>Stocks-Drugs</v>
          </cell>
          <cell r="D2727">
            <v>45945</v>
          </cell>
          <cell r="E2727">
            <v>760.5</v>
          </cell>
        </row>
        <row r="2728">
          <cell r="A2728">
            <v>2198544</v>
          </cell>
          <cell r="B2728" t="str">
            <v>Bht Control Accounts</v>
          </cell>
          <cell r="C2728" t="str">
            <v>Stocks-Drugs</v>
          </cell>
          <cell r="D2728">
            <v>45945</v>
          </cell>
          <cell r="E2728">
            <v>60.27</v>
          </cell>
        </row>
        <row r="2729">
          <cell r="A2729">
            <v>2198545</v>
          </cell>
          <cell r="B2729" t="str">
            <v>Bht Control Accounts</v>
          </cell>
          <cell r="C2729" t="str">
            <v>Stocks-Drugs</v>
          </cell>
          <cell r="D2729">
            <v>45945</v>
          </cell>
          <cell r="E2729">
            <v>12556.91</v>
          </cell>
        </row>
        <row r="2730">
          <cell r="A2730">
            <v>2198546</v>
          </cell>
          <cell r="B2730" t="str">
            <v>Bht Control Accounts</v>
          </cell>
          <cell r="C2730" t="str">
            <v>Stocks-Drugs</v>
          </cell>
          <cell r="D2730">
            <v>45945</v>
          </cell>
          <cell r="E2730">
            <v>1134.7</v>
          </cell>
        </row>
        <row r="2731">
          <cell r="A2731">
            <v>2198549</v>
          </cell>
          <cell r="B2731" t="str">
            <v>Bht Control Accounts</v>
          </cell>
          <cell r="C2731" t="str">
            <v>Stocks-Drugs</v>
          </cell>
          <cell r="D2731">
            <v>45945</v>
          </cell>
          <cell r="E2731">
            <v>2694.06</v>
          </cell>
        </row>
        <row r="2732">
          <cell r="A2732">
            <v>2198550</v>
          </cell>
          <cell r="B2732" t="str">
            <v>Bht Control Accounts</v>
          </cell>
          <cell r="C2732" t="str">
            <v>Stocks-Drugs</v>
          </cell>
          <cell r="D2732">
            <v>45945</v>
          </cell>
          <cell r="E2732">
            <v>2602.83</v>
          </cell>
        </row>
        <row r="2733">
          <cell r="A2733">
            <v>2198552</v>
          </cell>
          <cell r="B2733" t="str">
            <v>Bht Control Accounts</v>
          </cell>
          <cell r="C2733" t="str">
            <v>Stocks-Drugs</v>
          </cell>
          <cell r="D2733">
            <v>45945</v>
          </cell>
          <cell r="E2733">
            <v>132.86000000000001</v>
          </cell>
        </row>
        <row r="2734">
          <cell r="A2734">
            <v>2198554</v>
          </cell>
          <cell r="B2734" t="str">
            <v>Bht Control Accounts</v>
          </cell>
          <cell r="C2734" t="str">
            <v>Stocks-Drugs</v>
          </cell>
          <cell r="D2734">
            <v>45945</v>
          </cell>
          <cell r="E2734">
            <v>7757.7</v>
          </cell>
        </row>
        <row r="2735">
          <cell r="A2735">
            <v>2198555</v>
          </cell>
          <cell r="B2735" t="str">
            <v>Bht Control Accounts</v>
          </cell>
          <cell r="C2735" t="str">
            <v>Stocks-Drugs</v>
          </cell>
          <cell r="D2735">
            <v>45945</v>
          </cell>
          <cell r="E2735">
            <v>30155.8</v>
          </cell>
        </row>
        <row r="2736">
          <cell r="A2736">
            <v>2198556</v>
          </cell>
          <cell r="B2736" t="str">
            <v>Bht Control Accounts</v>
          </cell>
          <cell r="C2736" t="str">
            <v>Stocks-Drugs</v>
          </cell>
          <cell r="D2736">
            <v>45945</v>
          </cell>
          <cell r="E2736">
            <v>35.1</v>
          </cell>
        </row>
        <row r="2737">
          <cell r="A2737">
            <v>2198557</v>
          </cell>
          <cell r="B2737" t="str">
            <v>Bht Control Accounts</v>
          </cell>
          <cell r="C2737" t="str">
            <v>Stocks-Drugs</v>
          </cell>
          <cell r="D2737">
            <v>45945</v>
          </cell>
          <cell r="E2737">
            <v>27</v>
          </cell>
        </row>
        <row r="2738">
          <cell r="A2738">
            <v>2198558</v>
          </cell>
          <cell r="B2738" t="str">
            <v>Bht Control Accounts</v>
          </cell>
          <cell r="C2738" t="str">
            <v>Stocks-Drugs</v>
          </cell>
          <cell r="D2738">
            <v>45945</v>
          </cell>
          <cell r="E2738">
            <v>-33.08</v>
          </cell>
        </row>
        <row r="2739">
          <cell r="A2739">
            <v>2198559</v>
          </cell>
          <cell r="B2739" t="str">
            <v>Bht Control Accounts</v>
          </cell>
          <cell r="C2739" t="str">
            <v>Stocks-Drugs</v>
          </cell>
          <cell r="D2739">
            <v>45945</v>
          </cell>
          <cell r="E2739">
            <v>-3.53</v>
          </cell>
        </row>
        <row r="2740">
          <cell r="A2740">
            <v>2198560</v>
          </cell>
          <cell r="B2740" t="str">
            <v>Bht Control Accounts</v>
          </cell>
          <cell r="C2740" t="str">
            <v>Stocks-Drugs</v>
          </cell>
          <cell r="D2740">
            <v>45945</v>
          </cell>
          <cell r="E2740">
            <v>-41.34</v>
          </cell>
        </row>
        <row r="2741">
          <cell r="A2741">
            <v>2198561</v>
          </cell>
          <cell r="B2741" t="str">
            <v>Bht Control Accounts</v>
          </cell>
          <cell r="C2741" t="str">
            <v>Stocks-Drugs</v>
          </cell>
          <cell r="D2741">
            <v>45945</v>
          </cell>
          <cell r="E2741">
            <v>-31.84</v>
          </cell>
        </row>
        <row r="2742">
          <cell r="A2742">
            <v>2198562</v>
          </cell>
          <cell r="B2742" t="str">
            <v>Bht Control Accounts</v>
          </cell>
          <cell r="C2742" t="str">
            <v>Stocks-Drugs</v>
          </cell>
          <cell r="D2742">
            <v>45945</v>
          </cell>
          <cell r="E2742">
            <v>2670.06</v>
          </cell>
        </row>
        <row r="2743">
          <cell r="A2743">
            <v>2198563</v>
          </cell>
          <cell r="B2743" t="str">
            <v>Bht Control Accounts</v>
          </cell>
          <cell r="C2743" t="str">
            <v>Stocks-Drugs</v>
          </cell>
          <cell r="D2743">
            <v>45945</v>
          </cell>
          <cell r="E2743">
            <v>16365.27</v>
          </cell>
        </row>
        <row r="2744">
          <cell r="A2744">
            <v>2198564</v>
          </cell>
          <cell r="B2744" t="str">
            <v>Bht Control Accounts</v>
          </cell>
          <cell r="C2744" t="str">
            <v>Stocks-Drugs</v>
          </cell>
          <cell r="D2744">
            <v>45945</v>
          </cell>
          <cell r="E2744">
            <v>26.23</v>
          </cell>
        </row>
        <row r="2745">
          <cell r="A2745">
            <v>2198565</v>
          </cell>
          <cell r="B2745" t="str">
            <v>Bht Control Accounts</v>
          </cell>
          <cell r="C2745" t="str">
            <v>Stocks-Drugs</v>
          </cell>
          <cell r="D2745">
            <v>45945</v>
          </cell>
          <cell r="E2745">
            <v>65.400000000000006</v>
          </cell>
        </row>
        <row r="2746">
          <cell r="A2746">
            <v>2198566</v>
          </cell>
          <cell r="B2746" t="str">
            <v>Bht Control Accounts</v>
          </cell>
          <cell r="C2746" t="str">
            <v>Stocks-Drugs</v>
          </cell>
          <cell r="D2746">
            <v>45945</v>
          </cell>
          <cell r="E2746">
            <v>5749.56</v>
          </cell>
        </row>
        <row r="2747">
          <cell r="A2747">
            <v>2198567</v>
          </cell>
          <cell r="B2747" t="str">
            <v>Bht Control Accounts</v>
          </cell>
          <cell r="C2747" t="str">
            <v>Stocks-Drugs</v>
          </cell>
          <cell r="D2747">
            <v>45945</v>
          </cell>
          <cell r="E2747">
            <v>29.87</v>
          </cell>
        </row>
        <row r="2748">
          <cell r="A2748">
            <v>2198568</v>
          </cell>
          <cell r="B2748" t="str">
            <v>Bht Control Accounts</v>
          </cell>
          <cell r="C2748" t="str">
            <v>Stocks-Drugs</v>
          </cell>
          <cell r="D2748">
            <v>45945</v>
          </cell>
          <cell r="E2748">
            <v>71.760000000000005</v>
          </cell>
        </row>
        <row r="2749">
          <cell r="A2749">
            <v>2198569</v>
          </cell>
          <cell r="B2749" t="str">
            <v>Bht Control Accounts</v>
          </cell>
          <cell r="C2749" t="str">
            <v>Stocks-Drugs</v>
          </cell>
          <cell r="D2749">
            <v>45945</v>
          </cell>
          <cell r="E2749">
            <v>144.78</v>
          </cell>
        </row>
        <row r="2750">
          <cell r="A2750">
            <v>2194929</v>
          </cell>
          <cell r="B2750" t="str">
            <v>Bht Control Accounts</v>
          </cell>
          <cell r="C2750" t="str">
            <v>Stocks-Drugs</v>
          </cell>
          <cell r="D2750">
            <v>45945</v>
          </cell>
          <cell r="E2750">
            <v>7408.37</v>
          </cell>
        </row>
        <row r="2751">
          <cell r="A2751">
            <v>2194930</v>
          </cell>
          <cell r="B2751" t="str">
            <v>Bht Control Accounts</v>
          </cell>
          <cell r="C2751" t="str">
            <v>Stocks-Drugs</v>
          </cell>
          <cell r="D2751">
            <v>45945</v>
          </cell>
          <cell r="E2751">
            <v>44.52</v>
          </cell>
        </row>
        <row r="2752">
          <cell r="A2752">
            <v>2194935</v>
          </cell>
          <cell r="B2752" t="str">
            <v>Bht Control Accounts</v>
          </cell>
          <cell r="C2752" t="str">
            <v>Stocks-Drugs</v>
          </cell>
          <cell r="D2752">
            <v>45945</v>
          </cell>
          <cell r="E2752">
            <v>12204</v>
          </cell>
        </row>
        <row r="2753">
          <cell r="A2753">
            <v>2194936</v>
          </cell>
          <cell r="B2753" t="str">
            <v>Bht Control Accounts</v>
          </cell>
          <cell r="C2753" t="str">
            <v>Stocks-Drugs</v>
          </cell>
          <cell r="D2753">
            <v>45945</v>
          </cell>
          <cell r="E2753">
            <v>1925.26</v>
          </cell>
        </row>
        <row r="2754">
          <cell r="A2754">
            <v>2194938</v>
          </cell>
          <cell r="B2754" t="str">
            <v>Bht Control Accounts</v>
          </cell>
          <cell r="C2754" t="str">
            <v>Stocks-Drugs</v>
          </cell>
          <cell r="D2754">
            <v>45945</v>
          </cell>
          <cell r="E2754">
            <v>1620</v>
          </cell>
        </row>
        <row r="2755">
          <cell r="A2755">
            <v>2194939</v>
          </cell>
          <cell r="B2755" t="str">
            <v>Bht Control Accounts</v>
          </cell>
          <cell r="C2755" t="str">
            <v>Stocks-Drugs</v>
          </cell>
          <cell r="D2755">
            <v>45945</v>
          </cell>
          <cell r="E2755">
            <v>1881</v>
          </cell>
        </row>
        <row r="2756">
          <cell r="A2756">
            <v>2194940</v>
          </cell>
          <cell r="B2756" t="str">
            <v>Bht Control Accounts</v>
          </cell>
          <cell r="C2756" t="str">
            <v>Stocks-Drugs</v>
          </cell>
          <cell r="D2756">
            <v>45945</v>
          </cell>
          <cell r="E2756">
            <v>227.88</v>
          </cell>
        </row>
        <row r="2757">
          <cell r="A2757">
            <v>2194941</v>
          </cell>
          <cell r="B2757" t="str">
            <v>Bht Control Accounts</v>
          </cell>
          <cell r="C2757" t="str">
            <v>Stocks-Drugs</v>
          </cell>
          <cell r="D2757">
            <v>45945</v>
          </cell>
          <cell r="E2757">
            <v>7018.63</v>
          </cell>
        </row>
        <row r="2758">
          <cell r="A2758">
            <v>2194942</v>
          </cell>
          <cell r="B2758" t="str">
            <v>Bht Control Accounts</v>
          </cell>
          <cell r="C2758" t="str">
            <v>Stocks-Drugs</v>
          </cell>
          <cell r="D2758">
            <v>45945</v>
          </cell>
          <cell r="E2758">
            <v>147.36000000000001</v>
          </cell>
        </row>
        <row r="2759">
          <cell r="A2759">
            <v>2197199</v>
          </cell>
          <cell r="B2759" t="str">
            <v>Bht Control Accounts</v>
          </cell>
          <cell r="C2759" t="str">
            <v>Stocks-Drugs</v>
          </cell>
          <cell r="D2759">
            <v>45945</v>
          </cell>
          <cell r="E2759">
            <v>2440.0100000000002</v>
          </cell>
        </row>
        <row r="2760">
          <cell r="A2760">
            <v>2194718</v>
          </cell>
          <cell r="B2760" t="str">
            <v>Bht Control Accounts</v>
          </cell>
          <cell r="C2760" t="str">
            <v>Stocks-Drugs</v>
          </cell>
          <cell r="D2760">
            <v>45945</v>
          </cell>
          <cell r="E2760">
            <v>2448.7800000000002</v>
          </cell>
        </row>
        <row r="2761">
          <cell r="A2761">
            <v>2196898</v>
          </cell>
          <cell r="B2761" t="str">
            <v>Bht Control Accounts</v>
          </cell>
          <cell r="C2761" t="str">
            <v>Stocks-Drugs</v>
          </cell>
          <cell r="D2761">
            <v>45945</v>
          </cell>
          <cell r="E2761">
            <v>86.4</v>
          </cell>
        </row>
        <row r="2762">
          <cell r="A2762">
            <v>2196899</v>
          </cell>
          <cell r="B2762" t="str">
            <v>Bht Control Accounts</v>
          </cell>
          <cell r="C2762" t="str">
            <v>Stocks-Drugs</v>
          </cell>
          <cell r="D2762">
            <v>45945</v>
          </cell>
          <cell r="E2762">
            <v>47.52</v>
          </cell>
        </row>
        <row r="2763">
          <cell r="A2763">
            <v>2196900</v>
          </cell>
          <cell r="B2763" t="str">
            <v>Bht Control Accounts</v>
          </cell>
          <cell r="C2763" t="str">
            <v>Stocks-Drugs</v>
          </cell>
          <cell r="D2763">
            <v>45945</v>
          </cell>
          <cell r="E2763">
            <v>47.52</v>
          </cell>
        </row>
        <row r="2764">
          <cell r="A2764">
            <v>2196901</v>
          </cell>
          <cell r="B2764" t="str">
            <v>Bht Control Accounts</v>
          </cell>
          <cell r="C2764" t="str">
            <v>Stocks-Drugs</v>
          </cell>
          <cell r="D2764">
            <v>45945</v>
          </cell>
          <cell r="E2764">
            <v>47.52</v>
          </cell>
        </row>
        <row r="2765">
          <cell r="A2765">
            <v>2196902</v>
          </cell>
          <cell r="B2765" t="str">
            <v>Bht Control Accounts</v>
          </cell>
          <cell r="C2765" t="str">
            <v>Stocks-Drugs</v>
          </cell>
          <cell r="D2765">
            <v>45945</v>
          </cell>
          <cell r="E2765">
            <v>102.96</v>
          </cell>
        </row>
        <row r="2766">
          <cell r="A2766">
            <v>2196903</v>
          </cell>
          <cell r="B2766" t="str">
            <v>Bht Control Accounts</v>
          </cell>
          <cell r="C2766" t="str">
            <v>Stocks-Drugs</v>
          </cell>
          <cell r="D2766">
            <v>45945</v>
          </cell>
          <cell r="E2766">
            <v>79.400000000000006</v>
          </cell>
        </row>
        <row r="2767">
          <cell r="A2767">
            <v>2196904</v>
          </cell>
          <cell r="B2767" t="str">
            <v>Bht Control Accounts</v>
          </cell>
          <cell r="C2767" t="str">
            <v>Stocks-Drugs</v>
          </cell>
          <cell r="D2767">
            <v>45945</v>
          </cell>
          <cell r="E2767">
            <v>53.28</v>
          </cell>
        </row>
        <row r="2768">
          <cell r="A2768">
            <v>2196905</v>
          </cell>
          <cell r="B2768" t="str">
            <v>Bht Control Accounts</v>
          </cell>
          <cell r="C2768" t="str">
            <v>Stocks-Drugs</v>
          </cell>
          <cell r="D2768">
            <v>45945</v>
          </cell>
          <cell r="E2768">
            <v>9.5</v>
          </cell>
        </row>
        <row r="2769">
          <cell r="A2769">
            <v>2196906</v>
          </cell>
          <cell r="B2769" t="str">
            <v>Bht Control Accounts</v>
          </cell>
          <cell r="C2769" t="str">
            <v>Stocks-Drugs</v>
          </cell>
          <cell r="D2769">
            <v>45945</v>
          </cell>
          <cell r="E2769">
            <v>111.96</v>
          </cell>
        </row>
        <row r="2770">
          <cell r="A2770">
            <v>2196907</v>
          </cell>
          <cell r="B2770" t="str">
            <v>Bht Control Accounts</v>
          </cell>
          <cell r="C2770" t="str">
            <v>Stocks-Drugs</v>
          </cell>
          <cell r="D2770">
            <v>45945</v>
          </cell>
          <cell r="E2770">
            <v>15</v>
          </cell>
        </row>
        <row r="2771">
          <cell r="A2771">
            <v>2196908</v>
          </cell>
          <cell r="B2771" t="str">
            <v>Bht Control Accounts</v>
          </cell>
          <cell r="C2771" t="str">
            <v>Stocks-Drugs</v>
          </cell>
          <cell r="D2771">
            <v>45945</v>
          </cell>
          <cell r="E2771">
            <v>55.2</v>
          </cell>
        </row>
        <row r="2772">
          <cell r="A2772">
            <v>2196909</v>
          </cell>
          <cell r="B2772" t="str">
            <v>Bht Control Accounts</v>
          </cell>
          <cell r="C2772" t="str">
            <v>Stocks-Drugs</v>
          </cell>
          <cell r="D2772">
            <v>45945</v>
          </cell>
          <cell r="E2772">
            <v>591.02</v>
          </cell>
        </row>
        <row r="2773">
          <cell r="A2773">
            <v>2196910</v>
          </cell>
          <cell r="B2773" t="str">
            <v>Bht Control Accounts</v>
          </cell>
          <cell r="C2773" t="str">
            <v>Stocks-Drugs</v>
          </cell>
          <cell r="D2773">
            <v>45945</v>
          </cell>
          <cell r="E2773">
            <v>115.34</v>
          </cell>
        </row>
        <row r="2774">
          <cell r="A2774">
            <v>2196911</v>
          </cell>
          <cell r="B2774" t="str">
            <v>Bht Control Accounts</v>
          </cell>
          <cell r="C2774" t="str">
            <v>Stocks-Drugs</v>
          </cell>
          <cell r="D2774">
            <v>45945</v>
          </cell>
          <cell r="E2774">
            <v>115.34</v>
          </cell>
        </row>
        <row r="2775">
          <cell r="A2775">
            <v>2196912</v>
          </cell>
          <cell r="B2775" t="str">
            <v>Bht Control Accounts</v>
          </cell>
          <cell r="C2775" t="str">
            <v>Stocks-Drugs</v>
          </cell>
          <cell r="D2775">
            <v>45945</v>
          </cell>
          <cell r="E2775">
            <v>213.38</v>
          </cell>
        </row>
        <row r="2776">
          <cell r="A2776">
            <v>2196913</v>
          </cell>
          <cell r="B2776" t="str">
            <v>Bht Control Accounts</v>
          </cell>
          <cell r="C2776" t="str">
            <v>Stocks-Drugs</v>
          </cell>
          <cell r="D2776">
            <v>45945</v>
          </cell>
          <cell r="E2776">
            <v>74.69</v>
          </cell>
        </row>
        <row r="2777">
          <cell r="A2777">
            <v>2196914</v>
          </cell>
          <cell r="B2777" t="str">
            <v>Bht Control Accounts</v>
          </cell>
          <cell r="C2777" t="str">
            <v>Stocks-Drugs</v>
          </cell>
          <cell r="D2777">
            <v>45945</v>
          </cell>
          <cell r="E2777">
            <v>65.760000000000005</v>
          </cell>
        </row>
        <row r="2778">
          <cell r="A2778">
            <v>2196915</v>
          </cell>
          <cell r="B2778" t="str">
            <v>Bht Control Accounts</v>
          </cell>
          <cell r="C2778" t="str">
            <v>Stocks-Drugs</v>
          </cell>
          <cell r="D2778">
            <v>45945</v>
          </cell>
          <cell r="E2778">
            <v>130.80000000000001</v>
          </cell>
        </row>
        <row r="2779">
          <cell r="A2779">
            <v>2196916</v>
          </cell>
          <cell r="B2779" t="str">
            <v>Bht Control Accounts</v>
          </cell>
          <cell r="C2779" t="str">
            <v>Stocks-Drugs</v>
          </cell>
          <cell r="D2779">
            <v>45945</v>
          </cell>
          <cell r="E2779">
            <v>39.6</v>
          </cell>
        </row>
        <row r="2780">
          <cell r="A2780">
            <v>2196917</v>
          </cell>
          <cell r="B2780" t="str">
            <v>Bht Control Accounts</v>
          </cell>
          <cell r="C2780" t="str">
            <v>Stocks-Drugs</v>
          </cell>
          <cell r="D2780">
            <v>45945</v>
          </cell>
          <cell r="E2780">
            <v>66.36</v>
          </cell>
        </row>
        <row r="2781">
          <cell r="A2781">
            <v>2196918</v>
          </cell>
          <cell r="B2781" t="str">
            <v>Bht Control Accounts</v>
          </cell>
          <cell r="C2781" t="str">
            <v>Stocks-Drugs</v>
          </cell>
          <cell r="D2781">
            <v>45945</v>
          </cell>
          <cell r="E2781">
            <v>247.56</v>
          </cell>
        </row>
        <row r="2782">
          <cell r="A2782">
            <v>2196919</v>
          </cell>
          <cell r="B2782" t="str">
            <v>Bht Control Accounts</v>
          </cell>
          <cell r="C2782" t="str">
            <v>Stocks-Drugs</v>
          </cell>
          <cell r="D2782">
            <v>45945</v>
          </cell>
          <cell r="E2782">
            <v>189.54</v>
          </cell>
        </row>
        <row r="2783">
          <cell r="A2783">
            <v>2196920</v>
          </cell>
          <cell r="B2783" t="str">
            <v>Bht Control Accounts</v>
          </cell>
          <cell r="C2783" t="str">
            <v>Stocks-Drugs</v>
          </cell>
          <cell r="D2783">
            <v>45945</v>
          </cell>
          <cell r="E2783">
            <v>1248.18</v>
          </cell>
        </row>
        <row r="2784">
          <cell r="A2784">
            <v>2196921</v>
          </cell>
          <cell r="B2784" t="str">
            <v>Bht Control Accounts</v>
          </cell>
          <cell r="C2784" t="str">
            <v>Stocks-Drugs</v>
          </cell>
          <cell r="D2784">
            <v>45945</v>
          </cell>
          <cell r="E2784">
            <v>381.95</v>
          </cell>
        </row>
        <row r="2785">
          <cell r="A2785">
            <v>2198326</v>
          </cell>
          <cell r="B2785" t="str">
            <v>Bht Control Accounts</v>
          </cell>
          <cell r="C2785" t="str">
            <v>Stocks-Drugs</v>
          </cell>
          <cell r="D2785">
            <v>45945</v>
          </cell>
          <cell r="E2785">
            <v>327.60000000000002</v>
          </cell>
        </row>
        <row r="2786">
          <cell r="A2786">
            <v>2198327</v>
          </cell>
          <cell r="B2786" t="str">
            <v>Bht Control Accounts</v>
          </cell>
          <cell r="C2786" t="str">
            <v>Stocks-Drugs</v>
          </cell>
          <cell r="D2786">
            <v>45945</v>
          </cell>
          <cell r="E2786">
            <v>167.76</v>
          </cell>
        </row>
        <row r="2787">
          <cell r="A2787">
            <v>2198328</v>
          </cell>
          <cell r="B2787" t="str">
            <v>Bht Control Accounts</v>
          </cell>
          <cell r="C2787" t="str">
            <v>Stocks-Drugs</v>
          </cell>
          <cell r="D2787">
            <v>45945</v>
          </cell>
          <cell r="E2787">
            <v>560.44000000000005</v>
          </cell>
        </row>
        <row r="2788">
          <cell r="A2788">
            <v>2198329</v>
          </cell>
          <cell r="B2788" t="str">
            <v>Bht Control Accounts</v>
          </cell>
          <cell r="C2788" t="str">
            <v>Stocks-Drugs</v>
          </cell>
          <cell r="D2788">
            <v>45945</v>
          </cell>
          <cell r="E2788">
            <v>90.24</v>
          </cell>
        </row>
        <row r="2789">
          <cell r="A2789">
            <v>2198330</v>
          </cell>
          <cell r="B2789" t="str">
            <v>Bht Control Accounts</v>
          </cell>
          <cell r="C2789" t="str">
            <v>Stocks-Drugs</v>
          </cell>
          <cell r="D2789">
            <v>45945</v>
          </cell>
          <cell r="E2789">
            <v>176.28</v>
          </cell>
        </row>
        <row r="2790">
          <cell r="A2790">
            <v>2198331</v>
          </cell>
          <cell r="B2790" t="str">
            <v>Bht Control Accounts</v>
          </cell>
          <cell r="C2790" t="str">
            <v>Stocks-Drugs</v>
          </cell>
          <cell r="D2790">
            <v>45945</v>
          </cell>
          <cell r="E2790">
            <v>65.72</v>
          </cell>
        </row>
        <row r="2791">
          <cell r="A2791">
            <v>2198332</v>
          </cell>
          <cell r="B2791" t="str">
            <v>Bht Control Accounts</v>
          </cell>
          <cell r="C2791" t="str">
            <v>Stocks-Drugs</v>
          </cell>
          <cell r="D2791">
            <v>45945</v>
          </cell>
          <cell r="E2791">
            <v>393.86</v>
          </cell>
        </row>
        <row r="2792">
          <cell r="A2792">
            <v>2198333</v>
          </cell>
          <cell r="B2792" t="str">
            <v>Bht Control Accounts</v>
          </cell>
          <cell r="C2792" t="str">
            <v>Stocks-Drugs</v>
          </cell>
          <cell r="D2792">
            <v>45945</v>
          </cell>
          <cell r="E2792">
            <v>109.34</v>
          </cell>
        </row>
        <row r="2793">
          <cell r="A2793">
            <v>2198334</v>
          </cell>
          <cell r="B2793" t="str">
            <v>Bht Control Accounts</v>
          </cell>
          <cell r="C2793" t="str">
            <v>Stocks-Drugs</v>
          </cell>
          <cell r="D2793">
            <v>45945</v>
          </cell>
          <cell r="E2793">
            <v>120</v>
          </cell>
        </row>
        <row r="2794">
          <cell r="A2794">
            <v>2198335</v>
          </cell>
          <cell r="B2794" t="str">
            <v>Bht Control Accounts</v>
          </cell>
          <cell r="C2794" t="str">
            <v>Stocks-Drugs</v>
          </cell>
          <cell r="D2794">
            <v>45945</v>
          </cell>
          <cell r="E2794">
            <v>212.38</v>
          </cell>
        </row>
        <row r="2795">
          <cell r="A2795">
            <v>2198336</v>
          </cell>
          <cell r="B2795" t="str">
            <v>Bht Control Accounts</v>
          </cell>
          <cell r="C2795" t="str">
            <v>Stocks-Drugs</v>
          </cell>
          <cell r="D2795">
            <v>45945</v>
          </cell>
          <cell r="E2795">
            <v>48.36</v>
          </cell>
        </row>
        <row r="2796">
          <cell r="A2796">
            <v>2198337</v>
          </cell>
          <cell r="B2796" t="str">
            <v>Bht Control Accounts</v>
          </cell>
          <cell r="C2796" t="str">
            <v>Stocks-Drugs</v>
          </cell>
          <cell r="D2796">
            <v>45945</v>
          </cell>
          <cell r="E2796">
            <v>47.62</v>
          </cell>
        </row>
        <row r="2797">
          <cell r="A2797">
            <v>2198338</v>
          </cell>
          <cell r="B2797" t="str">
            <v>Bht Control Accounts</v>
          </cell>
          <cell r="C2797" t="str">
            <v>Stocks-Drugs</v>
          </cell>
          <cell r="D2797">
            <v>45945</v>
          </cell>
          <cell r="E2797">
            <v>119.88</v>
          </cell>
        </row>
        <row r="2798">
          <cell r="A2798">
            <v>2198339</v>
          </cell>
          <cell r="B2798" t="str">
            <v>Bht Control Accounts</v>
          </cell>
          <cell r="C2798" t="str">
            <v>Stocks-Drugs</v>
          </cell>
          <cell r="D2798">
            <v>45945</v>
          </cell>
          <cell r="E2798">
            <v>230.76</v>
          </cell>
        </row>
        <row r="2799">
          <cell r="A2799">
            <v>2198340</v>
          </cell>
          <cell r="B2799" t="str">
            <v>Bht Control Accounts</v>
          </cell>
          <cell r="C2799" t="str">
            <v>Stocks-Drugs</v>
          </cell>
          <cell r="D2799">
            <v>45945</v>
          </cell>
          <cell r="E2799">
            <v>36</v>
          </cell>
        </row>
        <row r="2800">
          <cell r="A2800">
            <v>2198341</v>
          </cell>
          <cell r="B2800" t="str">
            <v>Bht Control Accounts</v>
          </cell>
          <cell r="C2800" t="str">
            <v>Stocks-Drugs</v>
          </cell>
          <cell r="D2800">
            <v>45945</v>
          </cell>
          <cell r="E2800">
            <v>115.16</v>
          </cell>
        </row>
        <row r="2801">
          <cell r="A2801">
            <v>2198342</v>
          </cell>
          <cell r="B2801" t="str">
            <v>Bht Control Accounts</v>
          </cell>
          <cell r="C2801" t="str">
            <v>Stocks-Drugs</v>
          </cell>
          <cell r="D2801">
            <v>45945</v>
          </cell>
          <cell r="E2801">
            <v>183.84</v>
          </cell>
        </row>
        <row r="2802">
          <cell r="A2802">
            <v>2198343</v>
          </cell>
          <cell r="B2802" t="str">
            <v>Bht Control Accounts</v>
          </cell>
          <cell r="C2802" t="str">
            <v>Stocks-Drugs</v>
          </cell>
          <cell r="D2802">
            <v>45945</v>
          </cell>
          <cell r="E2802">
            <v>160.32</v>
          </cell>
        </row>
        <row r="2803">
          <cell r="A2803">
            <v>2198344</v>
          </cell>
          <cell r="B2803" t="str">
            <v>Bht Control Accounts</v>
          </cell>
          <cell r="C2803" t="str">
            <v>Stocks-Drugs</v>
          </cell>
          <cell r="D2803">
            <v>45945</v>
          </cell>
          <cell r="E2803">
            <v>61.2</v>
          </cell>
        </row>
        <row r="2804">
          <cell r="A2804">
            <v>2198345</v>
          </cell>
          <cell r="B2804" t="str">
            <v>Bht Control Accounts</v>
          </cell>
          <cell r="C2804" t="str">
            <v>Stocks-Drugs</v>
          </cell>
          <cell r="D2804">
            <v>45945</v>
          </cell>
          <cell r="E2804">
            <v>73.44</v>
          </cell>
        </row>
        <row r="2805">
          <cell r="A2805">
            <v>2198346</v>
          </cell>
          <cell r="B2805" t="str">
            <v>Bht Control Accounts</v>
          </cell>
          <cell r="C2805" t="str">
            <v>Stocks-Drugs</v>
          </cell>
          <cell r="D2805">
            <v>45945</v>
          </cell>
          <cell r="E2805">
            <v>213.6</v>
          </cell>
        </row>
        <row r="2806">
          <cell r="A2806">
            <v>2198347</v>
          </cell>
          <cell r="B2806" t="str">
            <v>Bht Control Accounts</v>
          </cell>
          <cell r="C2806" t="str">
            <v>Stocks-Drugs</v>
          </cell>
          <cell r="D2806">
            <v>45945</v>
          </cell>
          <cell r="E2806">
            <v>75</v>
          </cell>
        </row>
        <row r="2807">
          <cell r="A2807">
            <v>2198348</v>
          </cell>
          <cell r="B2807" t="str">
            <v>Bht Control Accounts</v>
          </cell>
          <cell r="C2807" t="str">
            <v>Stocks-Drugs</v>
          </cell>
          <cell r="D2807">
            <v>45945</v>
          </cell>
          <cell r="E2807">
            <v>252.32</v>
          </cell>
        </row>
        <row r="2808">
          <cell r="A2808">
            <v>2198349</v>
          </cell>
          <cell r="B2808" t="str">
            <v>Bht Control Accounts</v>
          </cell>
          <cell r="C2808" t="str">
            <v>Stocks-Drugs</v>
          </cell>
          <cell r="D2808">
            <v>45945</v>
          </cell>
          <cell r="E2808">
            <v>210.72</v>
          </cell>
        </row>
        <row r="2809">
          <cell r="A2809">
            <v>2198350</v>
          </cell>
          <cell r="B2809" t="str">
            <v>Bht Control Accounts</v>
          </cell>
          <cell r="C2809" t="str">
            <v>Stocks-Drugs</v>
          </cell>
          <cell r="D2809">
            <v>45945</v>
          </cell>
          <cell r="E2809">
            <v>71.28</v>
          </cell>
        </row>
        <row r="2810">
          <cell r="A2810">
            <v>2198351</v>
          </cell>
          <cell r="B2810" t="str">
            <v>Bht Control Accounts</v>
          </cell>
          <cell r="C2810" t="str">
            <v>Stocks-Drugs</v>
          </cell>
          <cell r="D2810">
            <v>45945</v>
          </cell>
          <cell r="E2810">
            <v>725</v>
          </cell>
        </row>
        <row r="2811">
          <cell r="A2811">
            <v>2198352</v>
          </cell>
          <cell r="B2811" t="str">
            <v>Bht Control Accounts</v>
          </cell>
          <cell r="C2811" t="str">
            <v>Stocks-Drugs</v>
          </cell>
          <cell r="D2811">
            <v>45945</v>
          </cell>
          <cell r="E2811">
            <v>1156.8</v>
          </cell>
        </row>
        <row r="2812">
          <cell r="A2812">
            <v>2198353</v>
          </cell>
          <cell r="B2812" t="str">
            <v>Bht Control Accounts</v>
          </cell>
          <cell r="C2812" t="str">
            <v>Stocks-Drugs</v>
          </cell>
          <cell r="D2812">
            <v>45945</v>
          </cell>
          <cell r="E2812">
            <v>440.33</v>
          </cell>
        </row>
        <row r="2813">
          <cell r="A2813">
            <v>2198354</v>
          </cell>
          <cell r="B2813" t="str">
            <v>Bht Control Accounts</v>
          </cell>
          <cell r="C2813" t="str">
            <v>Stocks-Drugs</v>
          </cell>
          <cell r="D2813">
            <v>45945</v>
          </cell>
          <cell r="E2813">
            <v>101.68</v>
          </cell>
        </row>
        <row r="2814">
          <cell r="A2814">
            <v>2198355</v>
          </cell>
          <cell r="B2814" t="str">
            <v>Bht Control Accounts</v>
          </cell>
          <cell r="C2814" t="str">
            <v>Stocks-Drugs</v>
          </cell>
          <cell r="D2814">
            <v>45945</v>
          </cell>
          <cell r="E2814">
            <v>605.88</v>
          </cell>
        </row>
        <row r="2815">
          <cell r="A2815">
            <v>2198356</v>
          </cell>
          <cell r="B2815" t="str">
            <v>Bht Control Accounts</v>
          </cell>
          <cell r="C2815" t="str">
            <v>Stocks-Drugs</v>
          </cell>
          <cell r="D2815">
            <v>45945</v>
          </cell>
          <cell r="E2815">
            <v>120</v>
          </cell>
        </row>
        <row r="2816">
          <cell r="A2816">
            <v>2198357</v>
          </cell>
          <cell r="B2816" t="str">
            <v>Bht Control Accounts</v>
          </cell>
          <cell r="C2816" t="str">
            <v>Stocks-Drugs</v>
          </cell>
          <cell r="D2816">
            <v>45945</v>
          </cell>
          <cell r="E2816">
            <v>17.52</v>
          </cell>
        </row>
        <row r="2817">
          <cell r="A2817">
            <v>2198358</v>
          </cell>
          <cell r="B2817" t="str">
            <v>Bht Control Accounts</v>
          </cell>
          <cell r="C2817" t="str">
            <v>Stocks-Drugs</v>
          </cell>
          <cell r="D2817">
            <v>45945</v>
          </cell>
          <cell r="E2817">
            <v>301.08999999999997</v>
          </cell>
        </row>
        <row r="2818">
          <cell r="A2818">
            <v>2198359</v>
          </cell>
          <cell r="B2818" t="str">
            <v>Bht Control Accounts</v>
          </cell>
          <cell r="C2818" t="str">
            <v>Stocks-Drugs</v>
          </cell>
          <cell r="D2818">
            <v>45945</v>
          </cell>
          <cell r="E2818">
            <v>1735.2</v>
          </cell>
        </row>
        <row r="2819">
          <cell r="A2819">
            <v>2198360</v>
          </cell>
          <cell r="B2819" t="str">
            <v>Bht Control Accounts</v>
          </cell>
          <cell r="C2819" t="str">
            <v>Stocks-Drugs</v>
          </cell>
          <cell r="D2819">
            <v>45945</v>
          </cell>
          <cell r="E2819">
            <v>15452.64</v>
          </cell>
        </row>
        <row r="2820">
          <cell r="A2820">
            <v>2198361</v>
          </cell>
          <cell r="B2820" t="str">
            <v>Bht Control Accounts</v>
          </cell>
          <cell r="C2820" t="str">
            <v>Stocks-Drugs</v>
          </cell>
          <cell r="D2820">
            <v>45945</v>
          </cell>
          <cell r="E2820">
            <v>585</v>
          </cell>
        </row>
        <row r="2821">
          <cell r="A2821">
            <v>2198362</v>
          </cell>
          <cell r="B2821" t="str">
            <v>Bht Control Accounts</v>
          </cell>
          <cell r="C2821" t="str">
            <v>Stocks-Drugs</v>
          </cell>
          <cell r="D2821">
            <v>45945</v>
          </cell>
          <cell r="E2821">
            <v>79.2</v>
          </cell>
        </row>
        <row r="2822">
          <cell r="A2822">
            <v>2198363</v>
          </cell>
          <cell r="B2822" t="str">
            <v>Bht Control Accounts</v>
          </cell>
          <cell r="C2822" t="str">
            <v>Stocks-Drugs</v>
          </cell>
          <cell r="D2822">
            <v>45945</v>
          </cell>
          <cell r="E2822">
            <v>15</v>
          </cell>
        </row>
        <row r="2823">
          <cell r="A2823">
            <v>2198364</v>
          </cell>
          <cell r="B2823" t="str">
            <v>Bht Control Accounts</v>
          </cell>
          <cell r="C2823" t="str">
            <v>Stocks-Drugs</v>
          </cell>
          <cell r="D2823">
            <v>45945</v>
          </cell>
          <cell r="E2823">
            <v>68.959999999999994</v>
          </cell>
        </row>
        <row r="2824">
          <cell r="A2824">
            <v>2198365</v>
          </cell>
          <cell r="B2824" t="str">
            <v>Bht Control Accounts</v>
          </cell>
          <cell r="C2824" t="str">
            <v>Stocks-Drugs</v>
          </cell>
          <cell r="D2824">
            <v>45945</v>
          </cell>
          <cell r="E2824">
            <v>53.28</v>
          </cell>
        </row>
        <row r="2825">
          <cell r="A2825">
            <v>2198366</v>
          </cell>
          <cell r="B2825" t="str">
            <v>Bht Control Accounts</v>
          </cell>
          <cell r="C2825" t="str">
            <v>Stocks-Drugs</v>
          </cell>
          <cell r="D2825">
            <v>45945</v>
          </cell>
          <cell r="E2825">
            <v>103.92</v>
          </cell>
        </row>
        <row r="2826">
          <cell r="A2826">
            <v>2198367</v>
          </cell>
          <cell r="B2826" t="str">
            <v>Bht Control Accounts</v>
          </cell>
          <cell r="C2826" t="str">
            <v>Stocks-Drugs</v>
          </cell>
          <cell r="D2826">
            <v>45945</v>
          </cell>
          <cell r="E2826">
            <v>55.2</v>
          </cell>
        </row>
        <row r="2827">
          <cell r="A2827">
            <v>2198368</v>
          </cell>
          <cell r="B2827" t="str">
            <v>Bht Control Accounts</v>
          </cell>
          <cell r="C2827" t="str">
            <v>Stocks-Drugs</v>
          </cell>
          <cell r="D2827">
            <v>45945</v>
          </cell>
          <cell r="E2827">
            <v>506.21</v>
          </cell>
        </row>
        <row r="2828">
          <cell r="A2828">
            <v>2198369</v>
          </cell>
          <cell r="B2828" t="str">
            <v>Bht Control Accounts</v>
          </cell>
          <cell r="C2828" t="str">
            <v>Stocks-Drugs</v>
          </cell>
          <cell r="D2828">
            <v>45945</v>
          </cell>
          <cell r="E2828">
            <v>119.45</v>
          </cell>
        </row>
        <row r="2829">
          <cell r="A2829">
            <v>2198370</v>
          </cell>
          <cell r="B2829" t="str">
            <v>Bht Control Accounts</v>
          </cell>
          <cell r="C2829" t="str">
            <v>Stocks-Drugs</v>
          </cell>
          <cell r="D2829">
            <v>45945</v>
          </cell>
          <cell r="E2829">
            <v>158.76</v>
          </cell>
        </row>
        <row r="2830">
          <cell r="A2830">
            <v>2198371</v>
          </cell>
          <cell r="B2830" t="str">
            <v>Bht Control Accounts</v>
          </cell>
          <cell r="C2830" t="str">
            <v>Stocks-Drugs</v>
          </cell>
          <cell r="D2830">
            <v>45945</v>
          </cell>
          <cell r="E2830">
            <v>335.88</v>
          </cell>
        </row>
        <row r="2831">
          <cell r="A2831">
            <v>2198372</v>
          </cell>
          <cell r="B2831" t="str">
            <v>Bht Control Accounts</v>
          </cell>
          <cell r="C2831" t="str">
            <v>Stocks-Drugs</v>
          </cell>
          <cell r="D2831">
            <v>45945</v>
          </cell>
          <cell r="E2831">
            <v>25.44</v>
          </cell>
        </row>
        <row r="2832">
          <cell r="A2832">
            <v>2198373</v>
          </cell>
          <cell r="B2832" t="str">
            <v>Bht Control Accounts</v>
          </cell>
          <cell r="C2832" t="str">
            <v>Stocks-Drugs</v>
          </cell>
          <cell r="D2832">
            <v>45945</v>
          </cell>
          <cell r="E2832">
            <v>38.159999999999997</v>
          </cell>
        </row>
        <row r="2833">
          <cell r="A2833">
            <v>2198374</v>
          </cell>
          <cell r="B2833" t="str">
            <v>Bht Control Accounts</v>
          </cell>
          <cell r="C2833" t="str">
            <v>Stocks-Drugs</v>
          </cell>
          <cell r="D2833">
            <v>45945</v>
          </cell>
          <cell r="E2833">
            <v>106.56</v>
          </cell>
        </row>
        <row r="2834">
          <cell r="A2834">
            <v>2198375</v>
          </cell>
          <cell r="B2834" t="str">
            <v>Bht Control Accounts</v>
          </cell>
          <cell r="C2834" t="str">
            <v>Stocks-Drugs</v>
          </cell>
          <cell r="D2834">
            <v>45945</v>
          </cell>
          <cell r="E2834">
            <v>95.04</v>
          </cell>
        </row>
        <row r="2835">
          <cell r="A2835">
            <v>2198376</v>
          </cell>
          <cell r="B2835" t="str">
            <v>Bht Control Accounts</v>
          </cell>
          <cell r="C2835" t="str">
            <v>Stocks-Drugs</v>
          </cell>
          <cell r="D2835">
            <v>45945</v>
          </cell>
          <cell r="E2835">
            <v>81.239999999999995</v>
          </cell>
        </row>
        <row r="2836">
          <cell r="A2836">
            <v>2198377</v>
          </cell>
          <cell r="B2836" t="str">
            <v>Bht Control Accounts</v>
          </cell>
          <cell r="C2836" t="str">
            <v>Stocks-Drugs</v>
          </cell>
          <cell r="D2836">
            <v>45945</v>
          </cell>
          <cell r="E2836">
            <v>373.68</v>
          </cell>
        </row>
        <row r="2837">
          <cell r="A2837">
            <v>2198378</v>
          </cell>
          <cell r="B2837" t="str">
            <v>Bht Control Accounts</v>
          </cell>
          <cell r="C2837" t="str">
            <v>Stocks-Drugs</v>
          </cell>
          <cell r="D2837">
            <v>45945</v>
          </cell>
          <cell r="E2837">
            <v>42573.48</v>
          </cell>
        </row>
        <row r="2838">
          <cell r="A2838">
            <v>2198379</v>
          </cell>
          <cell r="B2838" t="str">
            <v>Bht Control Accounts</v>
          </cell>
          <cell r="C2838" t="str">
            <v>Stocks-Drugs</v>
          </cell>
          <cell r="D2838">
            <v>45945</v>
          </cell>
          <cell r="E2838">
            <v>31841.1</v>
          </cell>
        </row>
        <row r="2839">
          <cell r="A2839">
            <v>2198380</v>
          </cell>
          <cell r="B2839" t="str">
            <v>Bht Control Accounts</v>
          </cell>
          <cell r="C2839" t="str">
            <v>Stocks-Drugs</v>
          </cell>
          <cell r="D2839">
            <v>45945</v>
          </cell>
          <cell r="E2839">
            <v>102.96</v>
          </cell>
        </row>
        <row r="2840">
          <cell r="A2840">
            <v>2198381</v>
          </cell>
          <cell r="B2840" t="str">
            <v>Bht Control Accounts</v>
          </cell>
          <cell r="C2840" t="str">
            <v>Stocks-Drugs</v>
          </cell>
          <cell r="D2840">
            <v>45945</v>
          </cell>
          <cell r="E2840">
            <v>15</v>
          </cell>
        </row>
        <row r="2841">
          <cell r="A2841">
            <v>2198382</v>
          </cell>
          <cell r="B2841" t="str">
            <v>Bht Control Accounts</v>
          </cell>
          <cell r="C2841" t="str">
            <v>Stocks-Drugs</v>
          </cell>
          <cell r="D2841">
            <v>45945</v>
          </cell>
          <cell r="E2841">
            <v>80.88</v>
          </cell>
        </row>
        <row r="2842">
          <cell r="A2842">
            <v>2198383</v>
          </cell>
          <cell r="B2842" t="str">
            <v>Bht Control Accounts</v>
          </cell>
          <cell r="C2842" t="str">
            <v>Stocks-Drugs</v>
          </cell>
          <cell r="D2842">
            <v>45945</v>
          </cell>
          <cell r="E2842">
            <v>184.12</v>
          </cell>
        </row>
        <row r="2843">
          <cell r="A2843">
            <v>2198384</v>
          </cell>
          <cell r="B2843" t="str">
            <v>Bht Control Accounts</v>
          </cell>
          <cell r="C2843" t="str">
            <v>Stocks-Drugs</v>
          </cell>
          <cell r="D2843">
            <v>45945</v>
          </cell>
          <cell r="E2843">
            <v>9.5</v>
          </cell>
        </row>
        <row r="2844">
          <cell r="A2844">
            <v>2198385</v>
          </cell>
          <cell r="B2844" t="str">
            <v>Bht Control Accounts</v>
          </cell>
          <cell r="C2844" t="str">
            <v>Stocks-Drugs</v>
          </cell>
          <cell r="D2844">
            <v>45945</v>
          </cell>
          <cell r="E2844">
            <v>654.20000000000005</v>
          </cell>
        </row>
        <row r="2845">
          <cell r="A2845">
            <v>2198386</v>
          </cell>
          <cell r="B2845" t="str">
            <v>Bht Control Accounts</v>
          </cell>
          <cell r="C2845" t="str">
            <v>Stocks-Drugs</v>
          </cell>
          <cell r="D2845">
            <v>45945</v>
          </cell>
          <cell r="E2845">
            <v>111.96</v>
          </cell>
        </row>
        <row r="2846">
          <cell r="A2846">
            <v>2198387</v>
          </cell>
          <cell r="B2846" t="str">
            <v>Bht Control Accounts</v>
          </cell>
          <cell r="C2846" t="str">
            <v>Stocks-Drugs</v>
          </cell>
          <cell r="D2846">
            <v>45945</v>
          </cell>
          <cell r="E2846">
            <v>15</v>
          </cell>
        </row>
        <row r="2847">
          <cell r="A2847">
            <v>2198388</v>
          </cell>
          <cell r="B2847" t="str">
            <v>Bht Control Accounts</v>
          </cell>
          <cell r="C2847" t="str">
            <v>Stocks-Drugs</v>
          </cell>
          <cell r="D2847">
            <v>45945</v>
          </cell>
          <cell r="E2847">
            <v>82.8</v>
          </cell>
        </row>
        <row r="2848">
          <cell r="A2848">
            <v>2198389</v>
          </cell>
          <cell r="B2848" t="str">
            <v>Bht Control Accounts</v>
          </cell>
          <cell r="C2848" t="str">
            <v>Stocks-Drugs</v>
          </cell>
          <cell r="D2848">
            <v>45945</v>
          </cell>
          <cell r="E2848">
            <v>809.14</v>
          </cell>
        </row>
        <row r="2849">
          <cell r="A2849">
            <v>2198390</v>
          </cell>
          <cell r="B2849" t="str">
            <v>Bht Control Accounts</v>
          </cell>
          <cell r="C2849" t="str">
            <v>Stocks-Drugs</v>
          </cell>
          <cell r="D2849">
            <v>45945</v>
          </cell>
          <cell r="E2849">
            <v>293.74</v>
          </cell>
        </row>
        <row r="2850">
          <cell r="A2850">
            <v>2198391</v>
          </cell>
          <cell r="B2850" t="str">
            <v>Bht Control Accounts</v>
          </cell>
          <cell r="C2850" t="str">
            <v>Stocks-Drugs</v>
          </cell>
          <cell r="D2850">
            <v>45945</v>
          </cell>
          <cell r="E2850">
            <v>230.69</v>
          </cell>
        </row>
        <row r="2851">
          <cell r="A2851">
            <v>2198392</v>
          </cell>
          <cell r="B2851" t="str">
            <v>Bht Control Accounts</v>
          </cell>
          <cell r="C2851" t="str">
            <v>Stocks-Drugs</v>
          </cell>
          <cell r="D2851">
            <v>45945</v>
          </cell>
          <cell r="E2851">
            <v>161.76</v>
          </cell>
        </row>
        <row r="2852">
          <cell r="A2852">
            <v>2198393</v>
          </cell>
          <cell r="B2852" t="str">
            <v>Bht Control Accounts</v>
          </cell>
          <cell r="C2852" t="str">
            <v>Stocks-Drugs</v>
          </cell>
          <cell r="D2852">
            <v>45945</v>
          </cell>
          <cell r="E2852">
            <v>61.2</v>
          </cell>
        </row>
        <row r="2853">
          <cell r="A2853">
            <v>2198394</v>
          </cell>
          <cell r="B2853" t="str">
            <v>Bht Control Accounts</v>
          </cell>
          <cell r="C2853" t="str">
            <v>Stocks-Drugs</v>
          </cell>
          <cell r="D2853">
            <v>45945</v>
          </cell>
          <cell r="E2853">
            <v>106.56</v>
          </cell>
        </row>
        <row r="2854">
          <cell r="A2854">
            <v>2198395</v>
          </cell>
          <cell r="B2854" t="str">
            <v>Bht Control Accounts</v>
          </cell>
          <cell r="C2854" t="str">
            <v>Stocks-Drugs</v>
          </cell>
          <cell r="D2854">
            <v>45945</v>
          </cell>
          <cell r="E2854">
            <v>183.74</v>
          </cell>
        </row>
        <row r="2855">
          <cell r="A2855">
            <v>2198396</v>
          </cell>
          <cell r="B2855" t="str">
            <v>Bht Control Accounts</v>
          </cell>
          <cell r="C2855" t="str">
            <v>Stocks-Drugs</v>
          </cell>
          <cell r="D2855">
            <v>45945</v>
          </cell>
          <cell r="E2855">
            <v>47.52</v>
          </cell>
        </row>
        <row r="2856">
          <cell r="A2856">
            <v>2198397</v>
          </cell>
          <cell r="B2856" t="str">
            <v>Bht Control Accounts</v>
          </cell>
          <cell r="C2856" t="str">
            <v>Stocks-Drugs</v>
          </cell>
          <cell r="D2856">
            <v>45945</v>
          </cell>
          <cell r="E2856">
            <v>294.72000000000003</v>
          </cell>
        </row>
        <row r="2857">
          <cell r="A2857">
            <v>2198414</v>
          </cell>
          <cell r="B2857" t="str">
            <v>Bht Control Accounts</v>
          </cell>
          <cell r="C2857" t="str">
            <v>Stocks-Drugs</v>
          </cell>
          <cell r="D2857">
            <v>45945</v>
          </cell>
          <cell r="E2857">
            <v>130.44</v>
          </cell>
        </row>
        <row r="2858">
          <cell r="A2858">
            <v>2198416</v>
          </cell>
          <cell r="B2858" t="str">
            <v>Bht Control Accounts</v>
          </cell>
          <cell r="C2858" t="str">
            <v>Stocks-Drugs</v>
          </cell>
          <cell r="D2858">
            <v>45945</v>
          </cell>
          <cell r="E2858">
            <v>325.52</v>
          </cell>
        </row>
        <row r="2859">
          <cell r="A2859">
            <v>2198417</v>
          </cell>
          <cell r="B2859" t="str">
            <v>Bht Control Accounts</v>
          </cell>
          <cell r="C2859" t="str">
            <v>Stocks-Drugs</v>
          </cell>
          <cell r="D2859">
            <v>45945</v>
          </cell>
          <cell r="E2859">
            <v>382.32</v>
          </cell>
        </row>
        <row r="2860">
          <cell r="A2860">
            <v>2198418</v>
          </cell>
          <cell r="B2860" t="str">
            <v>Bht Control Accounts</v>
          </cell>
          <cell r="C2860" t="str">
            <v>Stocks-Drugs</v>
          </cell>
          <cell r="D2860">
            <v>45945</v>
          </cell>
          <cell r="E2860">
            <v>654.20000000000005</v>
          </cell>
        </row>
        <row r="2861">
          <cell r="A2861">
            <v>2198419</v>
          </cell>
          <cell r="B2861" t="str">
            <v>Bht Control Accounts</v>
          </cell>
          <cell r="C2861" t="str">
            <v>Stocks-Drugs</v>
          </cell>
          <cell r="D2861">
            <v>45945</v>
          </cell>
          <cell r="E2861">
            <v>1170</v>
          </cell>
        </row>
        <row r="2862">
          <cell r="A2862">
            <v>2198420</v>
          </cell>
          <cell r="B2862" t="str">
            <v>Bht Control Accounts</v>
          </cell>
          <cell r="C2862" t="str">
            <v>Stocks-Drugs</v>
          </cell>
          <cell r="D2862">
            <v>45945</v>
          </cell>
          <cell r="E2862">
            <v>624.78</v>
          </cell>
        </row>
        <row r="2863">
          <cell r="A2863">
            <v>2198421</v>
          </cell>
          <cell r="B2863" t="str">
            <v>Bht Control Accounts</v>
          </cell>
          <cell r="C2863" t="str">
            <v>Stocks-Drugs</v>
          </cell>
          <cell r="D2863">
            <v>45945</v>
          </cell>
          <cell r="E2863">
            <v>978.71</v>
          </cell>
        </row>
        <row r="2864">
          <cell r="A2864">
            <v>2194721</v>
          </cell>
          <cell r="B2864" t="str">
            <v>Bht Control Accounts</v>
          </cell>
          <cell r="C2864" t="str">
            <v>Stocks-Drugs</v>
          </cell>
          <cell r="D2864">
            <v>45945</v>
          </cell>
          <cell r="E2864">
            <v>45622.8</v>
          </cell>
        </row>
        <row r="2865">
          <cell r="A2865">
            <v>2194722</v>
          </cell>
          <cell r="B2865" t="str">
            <v>Bht Control Accounts</v>
          </cell>
          <cell r="C2865" t="str">
            <v>Stocks-Drugs</v>
          </cell>
          <cell r="D2865">
            <v>45945</v>
          </cell>
          <cell r="E2865">
            <v>30048</v>
          </cell>
        </row>
        <row r="2866">
          <cell r="A2866">
            <v>2194723</v>
          </cell>
          <cell r="B2866" t="str">
            <v>Bht Control Accounts</v>
          </cell>
          <cell r="C2866" t="str">
            <v>Stocks-Drugs</v>
          </cell>
          <cell r="D2866">
            <v>45945</v>
          </cell>
          <cell r="E2866">
            <v>1530</v>
          </cell>
        </row>
        <row r="2867">
          <cell r="A2867">
            <v>2194724</v>
          </cell>
          <cell r="B2867" t="str">
            <v>Bht Control Accounts</v>
          </cell>
          <cell r="C2867" t="str">
            <v>Stocks-Drugs</v>
          </cell>
          <cell r="D2867">
            <v>45945</v>
          </cell>
          <cell r="E2867">
            <v>91245.6</v>
          </cell>
        </row>
        <row r="2868">
          <cell r="A2868">
            <v>2198110</v>
          </cell>
          <cell r="B2868" t="str">
            <v>Bht Control Accounts</v>
          </cell>
          <cell r="C2868" t="str">
            <v>Stocks-Drugs</v>
          </cell>
          <cell r="D2868">
            <v>45945</v>
          </cell>
          <cell r="E2868">
            <v>68434.2</v>
          </cell>
        </row>
        <row r="2869">
          <cell r="A2869">
            <v>2198111</v>
          </cell>
          <cell r="B2869" t="str">
            <v>Bht Control Accounts</v>
          </cell>
          <cell r="C2869" t="str">
            <v>Stocks-Drugs</v>
          </cell>
          <cell r="D2869">
            <v>45945</v>
          </cell>
          <cell r="E2869">
            <v>-68434.2</v>
          </cell>
        </row>
        <row r="2870">
          <cell r="A2870">
            <v>2194955</v>
          </cell>
          <cell r="B2870" t="str">
            <v>Bht Control Accounts</v>
          </cell>
          <cell r="C2870" t="str">
            <v>Stocks-Drugs</v>
          </cell>
          <cell r="D2870">
            <v>45945</v>
          </cell>
          <cell r="E2870">
            <v>1513.2</v>
          </cell>
        </row>
        <row r="2871">
          <cell r="A2871">
            <v>2195165</v>
          </cell>
          <cell r="B2871" t="str">
            <v>Bht Control Accounts</v>
          </cell>
          <cell r="C2871" t="str">
            <v>Stocks-Drugs</v>
          </cell>
          <cell r="D2871">
            <v>45945</v>
          </cell>
          <cell r="E2871">
            <v>1.2</v>
          </cell>
        </row>
        <row r="2872">
          <cell r="A2872">
            <v>2195166</v>
          </cell>
          <cell r="B2872" t="str">
            <v>Bht Control Accounts</v>
          </cell>
          <cell r="C2872" t="str">
            <v>Stocks-Drugs</v>
          </cell>
          <cell r="D2872">
            <v>45945</v>
          </cell>
          <cell r="E2872">
            <v>1.2</v>
          </cell>
        </row>
        <row r="2873">
          <cell r="A2873">
            <v>2194726</v>
          </cell>
          <cell r="B2873" t="str">
            <v>Bht Control Accounts</v>
          </cell>
          <cell r="C2873" t="str">
            <v>Stocks-Drugs</v>
          </cell>
          <cell r="D2873">
            <v>45945</v>
          </cell>
          <cell r="E2873">
            <v>5171.3999999999996</v>
          </cell>
        </row>
        <row r="2874">
          <cell r="A2874">
            <v>2198422</v>
          </cell>
          <cell r="B2874" t="str">
            <v>Bht Control Accounts</v>
          </cell>
          <cell r="C2874" t="str">
            <v>Stocks-Drugs</v>
          </cell>
          <cell r="D2874">
            <v>45945</v>
          </cell>
          <cell r="E2874">
            <v>4855.2</v>
          </cell>
        </row>
        <row r="2875">
          <cell r="A2875">
            <v>2194729</v>
          </cell>
          <cell r="B2875" t="str">
            <v>Bht Control Accounts</v>
          </cell>
          <cell r="C2875" t="str">
            <v>Stocks-Drugs</v>
          </cell>
          <cell r="D2875">
            <v>45945</v>
          </cell>
          <cell r="E2875">
            <v>327.60000000000002</v>
          </cell>
        </row>
        <row r="2876">
          <cell r="A2876">
            <v>2196927</v>
          </cell>
          <cell r="B2876" t="str">
            <v>Bht Control Accounts</v>
          </cell>
          <cell r="C2876" t="str">
            <v>Stocks-Drugs</v>
          </cell>
          <cell r="D2876">
            <v>45945</v>
          </cell>
          <cell r="E2876">
            <v>919.8</v>
          </cell>
        </row>
        <row r="2877">
          <cell r="A2877">
            <v>2194733</v>
          </cell>
          <cell r="B2877" t="str">
            <v>Bht Control Accounts</v>
          </cell>
          <cell r="C2877" t="str">
            <v>Stocks-Drugs</v>
          </cell>
          <cell r="D2877">
            <v>45945</v>
          </cell>
          <cell r="E2877">
            <v>1692</v>
          </cell>
        </row>
        <row r="2878">
          <cell r="A2878">
            <v>2194734</v>
          </cell>
          <cell r="B2878" t="str">
            <v>Bht Control Accounts</v>
          </cell>
          <cell r="C2878" t="str">
            <v>Stocks-Drugs</v>
          </cell>
          <cell r="D2878">
            <v>45945</v>
          </cell>
          <cell r="E2878">
            <v>5506.2</v>
          </cell>
        </row>
        <row r="2879">
          <cell r="A2879">
            <v>2196928</v>
          </cell>
          <cell r="B2879" t="str">
            <v>Bht Control Accounts</v>
          </cell>
          <cell r="C2879" t="str">
            <v>Stocks-Drugs</v>
          </cell>
          <cell r="D2879">
            <v>45945</v>
          </cell>
          <cell r="E2879">
            <v>552.55999999999995</v>
          </cell>
        </row>
        <row r="2880">
          <cell r="A2880">
            <v>2194736</v>
          </cell>
          <cell r="B2880" t="str">
            <v>Bht Control Accounts</v>
          </cell>
          <cell r="C2880" t="str">
            <v>Stocks-Drugs</v>
          </cell>
          <cell r="D2880">
            <v>45945</v>
          </cell>
          <cell r="E2880">
            <v>81.22</v>
          </cell>
        </row>
        <row r="2881">
          <cell r="A2881">
            <v>2194985</v>
          </cell>
          <cell r="B2881" t="str">
            <v>Bht Control Accounts</v>
          </cell>
          <cell r="C2881" t="str">
            <v>Stocks-Drugs</v>
          </cell>
          <cell r="D2881">
            <v>45945</v>
          </cell>
          <cell r="E2881">
            <v>8.4</v>
          </cell>
        </row>
        <row r="2882">
          <cell r="A2882">
            <v>2194986</v>
          </cell>
          <cell r="B2882" t="str">
            <v>Bht Control Accounts</v>
          </cell>
          <cell r="C2882" t="str">
            <v>Stocks-Drugs</v>
          </cell>
          <cell r="D2882">
            <v>45945</v>
          </cell>
          <cell r="E2882">
            <v>210</v>
          </cell>
        </row>
        <row r="2883">
          <cell r="A2883">
            <v>2194987</v>
          </cell>
          <cell r="B2883" t="str">
            <v>Bht Control Accounts</v>
          </cell>
          <cell r="C2883" t="str">
            <v>Stocks-Drugs</v>
          </cell>
          <cell r="D2883">
            <v>45945</v>
          </cell>
          <cell r="E2883">
            <v>60.9</v>
          </cell>
        </row>
        <row r="2884">
          <cell r="A2884">
            <v>2194988</v>
          </cell>
          <cell r="B2884" t="str">
            <v>Bht Control Accounts</v>
          </cell>
          <cell r="C2884" t="str">
            <v>Stocks-Drugs</v>
          </cell>
          <cell r="D2884">
            <v>45945</v>
          </cell>
          <cell r="E2884">
            <v>279.83999999999997</v>
          </cell>
        </row>
        <row r="2885">
          <cell r="A2885">
            <v>2194982</v>
          </cell>
          <cell r="B2885" t="str">
            <v>Bht Control Accounts</v>
          </cell>
          <cell r="C2885" t="str">
            <v>Stocks-Drugs</v>
          </cell>
          <cell r="D2885">
            <v>45945</v>
          </cell>
          <cell r="E2885">
            <v>38.83</v>
          </cell>
        </row>
        <row r="2886">
          <cell r="A2886">
            <v>2194952</v>
          </cell>
          <cell r="B2886" t="str">
            <v>Bht Control Accounts</v>
          </cell>
          <cell r="C2886" t="str">
            <v>Stocks-Drugs</v>
          </cell>
          <cell r="D2886">
            <v>45945</v>
          </cell>
          <cell r="E2886">
            <v>2665.3</v>
          </cell>
        </row>
        <row r="2887">
          <cell r="A2887">
            <v>2194953</v>
          </cell>
          <cell r="B2887" t="str">
            <v>Bht Control Accounts</v>
          </cell>
          <cell r="C2887" t="str">
            <v>Stocks-Drugs</v>
          </cell>
          <cell r="D2887">
            <v>45945</v>
          </cell>
          <cell r="E2887">
            <v>13988.64</v>
          </cell>
        </row>
        <row r="2888">
          <cell r="A2888">
            <v>2194954</v>
          </cell>
          <cell r="B2888" t="str">
            <v>Bht Control Accounts</v>
          </cell>
          <cell r="C2888" t="str">
            <v>Stocks-Drugs</v>
          </cell>
          <cell r="D2888">
            <v>45945</v>
          </cell>
          <cell r="E2888">
            <v>2665.3</v>
          </cell>
        </row>
        <row r="2889">
          <cell r="A2889">
            <v>2194745</v>
          </cell>
          <cell r="B2889" t="str">
            <v>Bht Control Accounts</v>
          </cell>
          <cell r="C2889" t="str">
            <v>Stocks-Drugs</v>
          </cell>
          <cell r="D2889">
            <v>45945</v>
          </cell>
          <cell r="E2889">
            <v>3756.07</v>
          </cell>
        </row>
        <row r="2890">
          <cell r="A2890">
            <v>2194904</v>
          </cell>
          <cell r="B2890" t="str">
            <v>Bht Control Accounts</v>
          </cell>
          <cell r="C2890" t="str">
            <v>Stocks-Drugs</v>
          </cell>
          <cell r="D2890">
            <v>45945</v>
          </cell>
          <cell r="E2890">
            <v>167.38</v>
          </cell>
        </row>
        <row r="2891">
          <cell r="A2891">
            <v>2194906</v>
          </cell>
          <cell r="B2891" t="str">
            <v>Bht Control Accounts</v>
          </cell>
          <cell r="C2891" t="str">
            <v>Stocks-Drugs</v>
          </cell>
          <cell r="D2891">
            <v>45945</v>
          </cell>
          <cell r="E2891">
            <v>363.1</v>
          </cell>
        </row>
        <row r="2892">
          <cell r="A2892">
            <v>2194909</v>
          </cell>
          <cell r="B2892" t="str">
            <v>Bht Control Accounts</v>
          </cell>
          <cell r="C2892" t="str">
            <v>Stocks-Drugs</v>
          </cell>
          <cell r="D2892">
            <v>45945</v>
          </cell>
          <cell r="E2892">
            <v>186.1</v>
          </cell>
        </row>
        <row r="2893">
          <cell r="A2893">
            <v>2198485</v>
          </cell>
          <cell r="B2893" t="str">
            <v>Bht Control Accounts</v>
          </cell>
          <cell r="C2893" t="str">
            <v>Stocks-Drugs</v>
          </cell>
          <cell r="D2893">
            <v>45945</v>
          </cell>
          <cell r="E2893">
            <v>184.8</v>
          </cell>
        </row>
        <row r="2894">
          <cell r="A2894">
            <v>2194995</v>
          </cell>
          <cell r="B2894" t="str">
            <v>Bht Control Accounts</v>
          </cell>
          <cell r="C2894" t="str">
            <v>Stocks-Drugs</v>
          </cell>
          <cell r="D2894">
            <v>45945</v>
          </cell>
          <cell r="E2894">
            <v>151.5</v>
          </cell>
        </row>
        <row r="2895">
          <cell r="A2895">
            <v>2194996</v>
          </cell>
          <cell r="B2895" t="str">
            <v>Bht Control Accounts</v>
          </cell>
          <cell r="C2895" t="str">
            <v>Stocks-Drugs</v>
          </cell>
          <cell r="D2895">
            <v>45945</v>
          </cell>
          <cell r="E2895">
            <v>600</v>
          </cell>
        </row>
        <row r="2896">
          <cell r="A2896">
            <v>2194997</v>
          </cell>
          <cell r="B2896" t="str">
            <v>Bht Control Accounts</v>
          </cell>
          <cell r="C2896" t="str">
            <v>Stocks-Drugs</v>
          </cell>
          <cell r="D2896">
            <v>45945</v>
          </cell>
          <cell r="E2896">
            <v>600</v>
          </cell>
        </row>
        <row r="2897">
          <cell r="A2897">
            <v>2194998</v>
          </cell>
          <cell r="B2897" t="str">
            <v>Bht Control Accounts</v>
          </cell>
          <cell r="C2897" t="str">
            <v>Stocks-Drugs</v>
          </cell>
          <cell r="D2897">
            <v>45945</v>
          </cell>
          <cell r="E2897">
            <v>151.5</v>
          </cell>
        </row>
        <row r="2898">
          <cell r="A2898">
            <v>2194999</v>
          </cell>
          <cell r="B2898" t="str">
            <v>Bht Control Accounts</v>
          </cell>
          <cell r="C2898" t="str">
            <v>Stocks-Drugs</v>
          </cell>
          <cell r="D2898">
            <v>45945</v>
          </cell>
          <cell r="E2898">
            <v>151.5</v>
          </cell>
        </row>
        <row r="2899">
          <cell r="A2899">
            <v>2195000</v>
          </cell>
          <cell r="B2899" t="str">
            <v>Bht Control Accounts</v>
          </cell>
          <cell r="C2899" t="str">
            <v>Stocks-Drugs</v>
          </cell>
          <cell r="D2899">
            <v>45945</v>
          </cell>
          <cell r="E2899">
            <v>151.5</v>
          </cell>
        </row>
        <row r="2900">
          <cell r="A2900">
            <v>2195001</v>
          </cell>
          <cell r="B2900" t="str">
            <v>Bht Control Accounts</v>
          </cell>
          <cell r="C2900" t="str">
            <v>Stocks-Drugs</v>
          </cell>
          <cell r="D2900">
            <v>45945</v>
          </cell>
          <cell r="E2900">
            <v>151.5</v>
          </cell>
        </row>
        <row r="2901">
          <cell r="A2901">
            <v>2195002</v>
          </cell>
          <cell r="B2901" t="str">
            <v>Bht Control Accounts</v>
          </cell>
          <cell r="C2901" t="str">
            <v>Stocks-Drugs</v>
          </cell>
          <cell r="D2901">
            <v>45945</v>
          </cell>
          <cell r="E2901">
            <v>110.3</v>
          </cell>
        </row>
        <row r="2902">
          <cell r="A2902">
            <v>2195003</v>
          </cell>
          <cell r="B2902" t="str">
            <v>Bht Control Accounts</v>
          </cell>
          <cell r="C2902" t="str">
            <v>Stocks-Drugs</v>
          </cell>
          <cell r="D2902">
            <v>45945</v>
          </cell>
          <cell r="E2902">
            <v>124.94</v>
          </cell>
        </row>
        <row r="2903">
          <cell r="A2903">
            <v>2195004</v>
          </cell>
          <cell r="B2903" t="str">
            <v>Bht Control Accounts</v>
          </cell>
          <cell r="C2903" t="str">
            <v>Stocks-Drugs</v>
          </cell>
          <cell r="D2903">
            <v>45945</v>
          </cell>
          <cell r="E2903">
            <v>110.3</v>
          </cell>
        </row>
        <row r="2904">
          <cell r="A2904">
            <v>2195005</v>
          </cell>
          <cell r="B2904" t="str">
            <v>Bht Control Accounts</v>
          </cell>
          <cell r="C2904" t="str">
            <v>Stocks-Drugs</v>
          </cell>
          <cell r="D2904">
            <v>45945</v>
          </cell>
          <cell r="E2904">
            <v>1500</v>
          </cell>
        </row>
        <row r="2905">
          <cell r="A2905">
            <v>2195006</v>
          </cell>
          <cell r="B2905" t="str">
            <v>Bht Control Accounts</v>
          </cell>
          <cell r="C2905" t="str">
            <v>Stocks-Drugs</v>
          </cell>
          <cell r="D2905">
            <v>45945</v>
          </cell>
          <cell r="E2905">
            <v>110.3</v>
          </cell>
        </row>
        <row r="2906">
          <cell r="A2906">
            <v>2195007</v>
          </cell>
          <cell r="B2906" t="str">
            <v>Bht Control Accounts</v>
          </cell>
          <cell r="C2906" t="str">
            <v>Stocks-Drugs</v>
          </cell>
          <cell r="D2906">
            <v>45945</v>
          </cell>
          <cell r="E2906">
            <v>495</v>
          </cell>
        </row>
        <row r="2907">
          <cell r="A2907">
            <v>2195008</v>
          </cell>
          <cell r="B2907" t="str">
            <v>Bht Control Accounts</v>
          </cell>
          <cell r="C2907" t="str">
            <v>Stocks-Drugs</v>
          </cell>
          <cell r="D2907">
            <v>45945</v>
          </cell>
          <cell r="E2907">
            <v>495</v>
          </cell>
        </row>
        <row r="2908">
          <cell r="A2908">
            <v>2195009</v>
          </cell>
          <cell r="B2908" t="str">
            <v>Bht Control Accounts</v>
          </cell>
          <cell r="C2908" t="str">
            <v>Stocks-Drugs</v>
          </cell>
          <cell r="D2908">
            <v>45945</v>
          </cell>
          <cell r="E2908">
            <v>1500</v>
          </cell>
        </row>
        <row r="2909">
          <cell r="A2909">
            <v>2195010</v>
          </cell>
          <cell r="B2909" t="str">
            <v>Bht Control Accounts</v>
          </cell>
          <cell r="C2909" t="str">
            <v>Stocks-Drugs</v>
          </cell>
          <cell r="D2909">
            <v>45945</v>
          </cell>
          <cell r="E2909">
            <v>124.94</v>
          </cell>
        </row>
        <row r="2910">
          <cell r="A2910">
            <v>2195011</v>
          </cell>
          <cell r="B2910" t="str">
            <v>Bht Control Accounts</v>
          </cell>
          <cell r="C2910" t="str">
            <v>Stocks-Drugs</v>
          </cell>
          <cell r="D2910">
            <v>45945</v>
          </cell>
          <cell r="E2910">
            <v>110.3</v>
          </cell>
        </row>
        <row r="2911">
          <cell r="A2911">
            <v>2195012</v>
          </cell>
          <cell r="B2911" t="str">
            <v>Bht Control Accounts</v>
          </cell>
          <cell r="C2911" t="str">
            <v>Stocks-Drugs</v>
          </cell>
          <cell r="D2911">
            <v>45945</v>
          </cell>
          <cell r="E2911">
            <v>1500</v>
          </cell>
        </row>
        <row r="2912">
          <cell r="A2912">
            <v>2195013</v>
          </cell>
          <cell r="B2912" t="str">
            <v>Bht Control Accounts</v>
          </cell>
          <cell r="C2912" t="str">
            <v>Stocks-Drugs</v>
          </cell>
          <cell r="D2912">
            <v>45945</v>
          </cell>
          <cell r="E2912">
            <v>110.3</v>
          </cell>
        </row>
        <row r="2913">
          <cell r="A2913">
            <v>2195014</v>
          </cell>
          <cell r="B2913" t="str">
            <v>Bht Control Accounts</v>
          </cell>
          <cell r="C2913" t="str">
            <v>Stocks-Drugs</v>
          </cell>
          <cell r="D2913">
            <v>45945</v>
          </cell>
          <cell r="E2913">
            <v>495</v>
          </cell>
        </row>
        <row r="2914">
          <cell r="A2914">
            <v>2195015</v>
          </cell>
          <cell r="B2914" t="str">
            <v>Bht Control Accounts</v>
          </cell>
          <cell r="C2914" t="str">
            <v>Stocks-Drugs</v>
          </cell>
          <cell r="D2914">
            <v>45945</v>
          </cell>
          <cell r="E2914">
            <v>110.3</v>
          </cell>
        </row>
        <row r="2915">
          <cell r="A2915">
            <v>2195016</v>
          </cell>
          <cell r="B2915" t="str">
            <v>Bht Control Accounts</v>
          </cell>
          <cell r="C2915" t="str">
            <v>Stocks-Drugs</v>
          </cell>
          <cell r="D2915">
            <v>45945</v>
          </cell>
          <cell r="E2915">
            <v>495</v>
          </cell>
        </row>
        <row r="2916">
          <cell r="A2916">
            <v>2195017</v>
          </cell>
          <cell r="B2916" t="str">
            <v>Bht Control Accounts</v>
          </cell>
          <cell r="C2916" t="str">
            <v>Stocks-Drugs</v>
          </cell>
          <cell r="D2916">
            <v>45945</v>
          </cell>
          <cell r="E2916">
            <v>1500</v>
          </cell>
        </row>
        <row r="2917">
          <cell r="A2917">
            <v>2195048</v>
          </cell>
          <cell r="B2917" t="str">
            <v>Bht Control Accounts</v>
          </cell>
          <cell r="C2917" t="str">
            <v>Stocks-Drugs</v>
          </cell>
          <cell r="D2917">
            <v>45945</v>
          </cell>
          <cell r="E2917">
            <v>151.5</v>
          </cell>
        </row>
        <row r="2918">
          <cell r="A2918">
            <v>2195049</v>
          </cell>
          <cell r="B2918" t="str">
            <v>Bht Control Accounts</v>
          </cell>
          <cell r="C2918" t="str">
            <v>Stocks-Drugs</v>
          </cell>
          <cell r="D2918">
            <v>45945</v>
          </cell>
          <cell r="E2918">
            <v>151.5</v>
          </cell>
        </row>
        <row r="2919">
          <cell r="A2919">
            <v>2195050</v>
          </cell>
          <cell r="B2919" t="str">
            <v>Bht Control Accounts</v>
          </cell>
          <cell r="C2919" t="str">
            <v>Stocks-Drugs</v>
          </cell>
          <cell r="D2919">
            <v>45945</v>
          </cell>
          <cell r="E2919">
            <v>1500</v>
          </cell>
        </row>
        <row r="2920">
          <cell r="A2920">
            <v>2195051</v>
          </cell>
          <cell r="B2920" t="str">
            <v>Bht Control Accounts</v>
          </cell>
          <cell r="C2920" t="str">
            <v>Stocks-Drugs</v>
          </cell>
          <cell r="D2920">
            <v>45945</v>
          </cell>
          <cell r="E2920">
            <v>1586.85</v>
          </cell>
        </row>
        <row r="2921">
          <cell r="A2921">
            <v>2195052</v>
          </cell>
          <cell r="B2921" t="str">
            <v>Bht Control Accounts</v>
          </cell>
          <cell r="C2921" t="str">
            <v>Stocks-Drugs</v>
          </cell>
          <cell r="D2921">
            <v>45945</v>
          </cell>
          <cell r="E2921">
            <v>124.94</v>
          </cell>
        </row>
        <row r="2922">
          <cell r="A2922">
            <v>2195053</v>
          </cell>
          <cell r="B2922" t="str">
            <v>Bht Control Accounts</v>
          </cell>
          <cell r="C2922" t="str">
            <v>Stocks-Drugs</v>
          </cell>
          <cell r="D2922">
            <v>45945</v>
          </cell>
          <cell r="E2922">
            <v>110.3</v>
          </cell>
        </row>
        <row r="2923">
          <cell r="A2923">
            <v>2195054</v>
          </cell>
          <cell r="B2923" t="str">
            <v>Bht Control Accounts</v>
          </cell>
          <cell r="C2923" t="str">
            <v>Stocks-Drugs</v>
          </cell>
          <cell r="D2923">
            <v>45945</v>
          </cell>
          <cell r="E2923">
            <v>151.5</v>
          </cell>
        </row>
        <row r="2924">
          <cell r="A2924">
            <v>2195055</v>
          </cell>
          <cell r="B2924" t="str">
            <v>Bht Control Accounts</v>
          </cell>
          <cell r="C2924" t="str">
            <v>Stocks-Drugs</v>
          </cell>
          <cell r="D2924">
            <v>45945</v>
          </cell>
          <cell r="E2924">
            <v>151.5</v>
          </cell>
        </row>
        <row r="2925">
          <cell r="A2925">
            <v>2195056</v>
          </cell>
          <cell r="B2925" t="str">
            <v>Bht Control Accounts</v>
          </cell>
          <cell r="C2925" t="str">
            <v>Stocks-Drugs</v>
          </cell>
          <cell r="D2925">
            <v>45945</v>
          </cell>
          <cell r="E2925">
            <v>1057.9000000000001</v>
          </cell>
        </row>
        <row r="2926">
          <cell r="A2926">
            <v>2195057</v>
          </cell>
          <cell r="B2926" t="str">
            <v>Bht Control Accounts</v>
          </cell>
          <cell r="C2926" t="str">
            <v>Stocks-Drugs</v>
          </cell>
          <cell r="D2926">
            <v>45945</v>
          </cell>
          <cell r="E2926">
            <v>1586.85</v>
          </cell>
        </row>
        <row r="2927">
          <cell r="A2927">
            <v>2195058</v>
          </cell>
          <cell r="B2927" t="str">
            <v>Bht Control Accounts</v>
          </cell>
          <cell r="C2927" t="str">
            <v>Stocks-Drugs</v>
          </cell>
          <cell r="D2927">
            <v>45945</v>
          </cell>
          <cell r="E2927">
            <v>124.94</v>
          </cell>
        </row>
        <row r="2928">
          <cell r="A2928">
            <v>2195059</v>
          </cell>
          <cell r="B2928" t="str">
            <v>Bht Control Accounts</v>
          </cell>
          <cell r="C2928" t="str">
            <v>Stocks-Drugs</v>
          </cell>
          <cell r="D2928">
            <v>45945</v>
          </cell>
          <cell r="E2928">
            <v>151.5</v>
          </cell>
        </row>
        <row r="2929">
          <cell r="A2929">
            <v>2195060</v>
          </cell>
          <cell r="B2929" t="str">
            <v>Bht Control Accounts</v>
          </cell>
          <cell r="C2929" t="str">
            <v>Stocks-Drugs</v>
          </cell>
          <cell r="D2929">
            <v>45945</v>
          </cell>
          <cell r="E2929">
            <v>151.5</v>
          </cell>
        </row>
        <row r="2930">
          <cell r="A2930">
            <v>2195061</v>
          </cell>
          <cell r="B2930" t="str">
            <v>Bht Control Accounts</v>
          </cell>
          <cell r="C2930" t="str">
            <v>Stocks-Drugs</v>
          </cell>
          <cell r="D2930">
            <v>45945</v>
          </cell>
          <cell r="E2930">
            <v>151.5</v>
          </cell>
        </row>
        <row r="2931">
          <cell r="A2931">
            <v>2195062</v>
          </cell>
          <cell r="B2931" t="str">
            <v>Bht Control Accounts</v>
          </cell>
          <cell r="C2931" t="str">
            <v>Stocks-Drugs</v>
          </cell>
          <cell r="D2931">
            <v>45945</v>
          </cell>
          <cell r="E2931">
            <v>101</v>
          </cell>
        </row>
        <row r="2932">
          <cell r="A2932">
            <v>2195063</v>
          </cell>
          <cell r="B2932" t="str">
            <v>Bht Control Accounts</v>
          </cell>
          <cell r="C2932" t="str">
            <v>Stocks-Drugs</v>
          </cell>
          <cell r="D2932">
            <v>45945</v>
          </cell>
          <cell r="E2932">
            <v>151.5</v>
          </cell>
        </row>
        <row r="2933">
          <cell r="A2933">
            <v>2195064</v>
          </cell>
          <cell r="B2933" t="str">
            <v>Bht Control Accounts</v>
          </cell>
          <cell r="C2933" t="str">
            <v>Stocks-Drugs</v>
          </cell>
          <cell r="D2933">
            <v>45945</v>
          </cell>
          <cell r="E2933">
            <v>151.5</v>
          </cell>
        </row>
        <row r="2934">
          <cell r="A2934">
            <v>2195065</v>
          </cell>
          <cell r="B2934" t="str">
            <v>Bht Control Accounts</v>
          </cell>
          <cell r="C2934" t="str">
            <v>Stocks-Drugs</v>
          </cell>
          <cell r="D2934">
            <v>45945</v>
          </cell>
          <cell r="E2934">
            <v>294.14999999999998</v>
          </cell>
        </row>
        <row r="2935">
          <cell r="A2935">
            <v>2195066</v>
          </cell>
          <cell r="B2935" t="str">
            <v>Bht Control Accounts</v>
          </cell>
          <cell r="C2935" t="str">
            <v>Stocks-Drugs</v>
          </cell>
          <cell r="D2935">
            <v>45945</v>
          </cell>
          <cell r="E2935">
            <v>600</v>
          </cell>
        </row>
        <row r="2936">
          <cell r="A2936">
            <v>2195067</v>
          </cell>
          <cell r="B2936" t="str">
            <v>Bht Control Accounts</v>
          </cell>
          <cell r="C2936" t="str">
            <v>Stocks-Drugs</v>
          </cell>
          <cell r="D2936">
            <v>45945</v>
          </cell>
          <cell r="E2936">
            <v>151.5</v>
          </cell>
        </row>
        <row r="2937">
          <cell r="A2937">
            <v>2195068</v>
          </cell>
          <cell r="B2937" t="str">
            <v>Bht Control Accounts</v>
          </cell>
          <cell r="C2937" t="str">
            <v>Stocks-Drugs</v>
          </cell>
          <cell r="D2937">
            <v>45945</v>
          </cell>
          <cell r="E2937">
            <v>151.5</v>
          </cell>
        </row>
        <row r="2938">
          <cell r="A2938">
            <v>2195069</v>
          </cell>
          <cell r="B2938" t="str">
            <v>Bht Control Accounts</v>
          </cell>
          <cell r="C2938" t="str">
            <v>Stocks-Drugs</v>
          </cell>
          <cell r="D2938">
            <v>45945</v>
          </cell>
          <cell r="E2938">
            <v>151.5</v>
          </cell>
        </row>
        <row r="2939">
          <cell r="A2939">
            <v>2195070</v>
          </cell>
          <cell r="B2939" t="str">
            <v>Bht Control Accounts</v>
          </cell>
          <cell r="C2939" t="str">
            <v>Stocks-Drugs</v>
          </cell>
          <cell r="D2939">
            <v>45945</v>
          </cell>
          <cell r="E2939">
            <v>151.5</v>
          </cell>
        </row>
        <row r="2940">
          <cell r="A2940">
            <v>2195071</v>
          </cell>
          <cell r="B2940" t="str">
            <v>Bht Control Accounts</v>
          </cell>
          <cell r="C2940" t="str">
            <v>Stocks-Drugs</v>
          </cell>
          <cell r="D2940">
            <v>45945</v>
          </cell>
          <cell r="E2940">
            <v>151.5</v>
          </cell>
        </row>
        <row r="2941">
          <cell r="A2941">
            <v>2195072</v>
          </cell>
          <cell r="B2941" t="str">
            <v>Bht Control Accounts</v>
          </cell>
          <cell r="C2941" t="str">
            <v>Stocks-Drugs</v>
          </cell>
          <cell r="D2941">
            <v>45945</v>
          </cell>
          <cell r="E2941">
            <v>151.5</v>
          </cell>
        </row>
        <row r="2942">
          <cell r="A2942">
            <v>2195073</v>
          </cell>
          <cell r="B2942" t="str">
            <v>Bht Control Accounts</v>
          </cell>
          <cell r="C2942" t="str">
            <v>Stocks-Drugs</v>
          </cell>
          <cell r="D2942">
            <v>45945</v>
          </cell>
          <cell r="E2942">
            <v>151.5</v>
          </cell>
        </row>
        <row r="2943">
          <cell r="A2943">
            <v>2195074</v>
          </cell>
          <cell r="B2943" t="str">
            <v>Bht Control Accounts</v>
          </cell>
          <cell r="C2943" t="str">
            <v>Stocks-Drugs</v>
          </cell>
          <cell r="D2943">
            <v>45945</v>
          </cell>
          <cell r="E2943">
            <v>151.5</v>
          </cell>
        </row>
        <row r="2944">
          <cell r="A2944">
            <v>2195075</v>
          </cell>
          <cell r="B2944" t="str">
            <v>Bht Control Accounts</v>
          </cell>
          <cell r="C2944" t="str">
            <v>Stocks-Drugs</v>
          </cell>
          <cell r="D2944">
            <v>45945</v>
          </cell>
          <cell r="E2944">
            <v>151.5</v>
          </cell>
        </row>
        <row r="2945">
          <cell r="A2945">
            <v>2195123</v>
          </cell>
          <cell r="B2945" t="str">
            <v>Bht Control Accounts</v>
          </cell>
          <cell r="C2945" t="str">
            <v>Stocks-Drugs</v>
          </cell>
          <cell r="D2945">
            <v>45945</v>
          </cell>
          <cell r="E2945">
            <v>1786.2</v>
          </cell>
        </row>
        <row r="2946">
          <cell r="A2946">
            <v>2197427</v>
          </cell>
          <cell r="B2946" t="str">
            <v>Bht Control Accounts</v>
          </cell>
          <cell r="C2946" t="str">
            <v>Stocks-Drugs</v>
          </cell>
          <cell r="D2946">
            <v>45945</v>
          </cell>
          <cell r="E2946">
            <v>495</v>
          </cell>
        </row>
        <row r="2947">
          <cell r="A2947">
            <v>2197428</v>
          </cell>
          <cell r="B2947" t="str">
            <v>Bht Control Accounts</v>
          </cell>
          <cell r="C2947" t="str">
            <v>Stocks-Drugs</v>
          </cell>
          <cell r="D2947">
            <v>45945</v>
          </cell>
          <cell r="E2947">
            <v>285.48</v>
          </cell>
        </row>
        <row r="2948">
          <cell r="A2948">
            <v>2197429</v>
          </cell>
          <cell r="B2948" t="str">
            <v>Bht Control Accounts</v>
          </cell>
          <cell r="C2948" t="str">
            <v>Stocks-Drugs</v>
          </cell>
          <cell r="D2948">
            <v>45945</v>
          </cell>
          <cell r="E2948">
            <v>468</v>
          </cell>
        </row>
        <row r="2949">
          <cell r="A2949">
            <v>2197430</v>
          </cell>
          <cell r="B2949" t="str">
            <v>Bht Control Accounts</v>
          </cell>
          <cell r="C2949" t="str">
            <v>Stocks-Drugs</v>
          </cell>
          <cell r="D2949">
            <v>45945</v>
          </cell>
          <cell r="E2949">
            <v>600</v>
          </cell>
        </row>
        <row r="2950">
          <cell r="A2950">
            <v>2197431</v>
          </cell>
          <cell r="B2950" t="str">
            <v>Bht Control Accounts</v>
          </cell>
          <cell r="C2950" t="str">
            <v>Stocks-Drugs</v>
          </cell>
          <cell r="D2950">
            <v>45945</v>
          </cell>
          <cell r="E2950">
            <v>1815</v>
          </cell>
        </row>
        <row r="2951">
          <cell r="A2951">
            <v>2197432</v>
          </cell>
          <cell r="B2951" t="str">
            <v>Bht Control Accounts</v>
          </cell>
          <cell r="C2951" t="str">
            <v>Stocks-Drugs</v>
          </cell>
          <cell r="D2951">
            <v>45945</v>
          </cell>
          <cell r="E2951">
            <v>2268.4</v>
          </cell>
        </row>
        <row r="2952">
          <cell r="A2952">
            <v>2197433</v>
          </cell>
          <cell r="B2952" t="str">
            <v>Bht Control Accounts</v>
          </cell>
          <cell r="C2952" t="str">
            <v>Stocks-Drugs</v>
          </cell>
          <cell r="D2952">
            <v>45945</v>
          </cell>
          <cell r="E2952">
            <v>468</v>
          </cell>
        </row>
        <row r="2953">
          <cell r="A2953">
            <v>2197434</v>
          </cell>
          <cell r="B2953" t="str">
            <v>Bht Control Accounts</v>
          </cell>
          <cell r="C2953" t="str">
            <v>Stocks-Drugs</v>
          </cell>
          <cell r="D2953">
            <v>45945</v>
          </cell>
          <cell r="E2953">
            <v>495</v>
          </cell>
        </row>
        <row r="2954">
          <cell r="A2954">
            <v>2197435</v>
          </cell>
          <cell r="B2954" t="str">
            <v>Bht Control Accounts</v>
          </cell>
          <cell r="C2954" t="str">
            <v>Stocks-Drugs</v>
          </cell>
          <cell r="D2954">
            <v>45945</v>
          </cell>
          <cell r="E2954">
            <v>600</v>
          </cell>
        </row>
        <row r="2955">
          <cell r="A2955">
            <v>2197436</v>
          </cell>
          <cell r="B2955" t="str">
            <v>Bht Control Accounts</v>
          </cell>
          <cell r="C2955" t="str">
            <v>Stocks-Drugs</v>
          </cell>
          <cell r="D2955">
            <v>45945</v>
          </cell>
          <cell r="E2955">
            <v>1999</v>
          </cell>
        </row>
        <row r="2956">
          <cell r="A2956">
            <v>2197437</v>
          </cell>
          <cell r="B2956" t="str">
            <v>Bht Control Accounts</v>
          </cell>
          <cell r="C2956" t="str">
            <v>Stocks-Drugs</v>
          </cell>
          <cell r="D2956">
            <v>45945</v>
          </cell>
          <cell r="E2956">
            <v>600</v>
          </cell>
        </row>
        <row r="2957">
          <cell r="A2957">
            <v>2197438</v>
          </cell>
          <cell r="B2957" t="str">
            <v>Bht Control Accounts</v>
          </cell>
          <cell r="C2957" t="str">
            <v>Stocks-Drugs</v>
          </cell>
          <cell r="D2957">
            <v>45945</v>
          </cell>
          <cell r="E2957">
            <v>495</v>
          </cell>
        </row>
        <row r="2958">
          <cell r="A2958">
            <v>2197439</v>
          </cell>
          <cell r="B2958" t="str">
            <v>Bht Control Accounts</v>
          </cell>
          <cell r="C2958" t="str">
            <v>Stocks-Drugs</v>
          </cell>
          <cell r="D2958">
            <v>45945</v>
          </cell>
          <cell r="E2958">
            <v>468</v>
          </cell>
        </row>
        <row r="2959">
          <cell r="A2959">
            <v>2197440</v>
          </cell>
          <cell r="B2959" t="str">
            <v>Bht Control Accounts</v>
          </cell>
          <cell r="C2959" t="str">
            <v>Stocks-Drugs</v>
          </cell>
          <cell r="D2959">
            <v>45945</v>
          </cell>
          <cell r="E2959">
            <v>468</v>
          </cell>
        </row>
        <row r="2960">
          <cell r="A2960">
            <v>2197441</v>
          </cell>
          <cell r="B2960" t="str">
            <v>Bht Control Accounts</v>
          </cell>
          <cell r="C2960" t="str">
            <v>Stocks-Drugs</v>
          </cell>
          <cell r="D2960">
            <v>45945</v>
          </cell>
          <cell r="E2960">
            <v>1533.46</v>
          </cell>
        </row>
        <row r="2961">
          <cell r="A2961">
            <v>2197442</v>
          </cell>
          <cell r="B2961" t="str">
            <v>Bht Control Accounts</v>
          </cell>
          <cell r="C2961" t="str">
            <v>Stocks-Drugs</v>
          </cell>
          <cell r="D2961">
            <v>45945</v>
          </cell>
          <cell r="E2961">
            <v>468</v>
          </cell>
        </row>
        <row r="2962">
          <cell r="A2962">
            <v>2197443</v>
          </cell>
          <cell r="B2962" t="str">
            <v>Bht Control Accounts</v>
          </cell>
          <cell r="C2962" t="str">
            <v>Stocks-Drugs</v>
          </cell>
          <cell r="D2962">
            <v>45945</v>
          </cell>
          <cell r="E2962">
            <v>1815</v>
          </cell>
        </row>
        <row r="2963">
          <cell r="A2963">
            <v>2197444</v>
          </cell>
          <cell r="B2963" t="str">
            <v>Bht Control Accounts</v>
          </cell>
          <cell r="C2963" t="str">
            <v>Stocks-Drugs</v>
          </cell>
          <cell r="D2963">
            <v>45945</v>
          </cell>
          <cell r="E2963">
            <v>1268.46</v>
          </cell>
        </row>
        <row r="2964">
          <cell r="A2964">
            <v>2197445</v>
          </cell>
          <cell r="B2964" t="str">
            <v>Bht Control Accounts</v>
          </cell>
          <cell r="C2964" t="str">
            <v>Stocks-Drugs</v>
          </cell>
          <cell r="D2964">
            <v>45945</v>
          </cell>
          <cell r="E2964">
            <v>468</v>
          </cell>
        </row>
        <row r="2965">
          <cell r="A2965">
            <v>2197446</v>
          </cell>
          <cell r="B2965" t="str">
            <v>Bht Control Accounts</v>
          </cell>
          <cell r="C2965" t="str">
            <v>Stocks-Drugs</v>
          </cell>
          <cell r="D2965">
            <v>45945</v>
          </cell>
          <cell r="E2965">
            <v>468</v>
          </cell>
        </row>
        <row r="2966">
          <cell r="A2966">
            <v>2197479</v>
          </cell>
          <cell r="B2966" t="str">
            <v>Bht Control Accounts</v>
          </cell>
          <cell r="C2966" t="str">
            <v>Stocks-Drugs</v>
          </cell>
          <cell r="D2966">
            <v>45945</v>
          </cell>
          <cell r="E2966">
            <v>110.3</v>
          </cell>
        </row>
        <row r="2967">
          <cell r="A2967">
            <v>2197480</v>
          </cell>
          <cell r="B2967" t="str">
            <v>Bht Control Accounts</v>
          </cell>
          <cell r="C2967" t="str">
            <v>Stocks-Drugs</v>
          </cell>
          <cell r="D2967">
            <v>45945</v>
          </cell>
          <cell r="E2967">
            <v>468</v>
          </cell>
        </row>
        <row r="2968">
          <cell r="A2968">
            <v>2197481</v>
          </cell>
          <cell r="B2968" t="str">
            <v>Bht Control Accounts</v>
          </cell>
          <cell r="C2968" t="str">
            <v>Stocks-Drugs</v>
          </cell>
          <cell r="D2968">
            <v>45945</v>
          </cell>
          <cell r="E2968">
            <v>468</v>
          </cell>
        </row>
        <row r="2969">
          <cell r="A2969">
            <v>2197482</v>
          </cell>
          <cell r="B2969" t="str">
            <v>Bht Control Accounts</v>
          </cell>
          <cell r="C2969" t="str">
            <v>Stocks-Drugs</v>
          </cell>
          <cell r="D2969">
            <v>45945</v>
          </cell>
          <cell r="E2969">
            <v>1423.58</v>
          </cell>
        </row>
        <row r="2970">
          <cell r="A2970">
            <v>2197483</v>
          </cell>
          <cell r="B2970" t="str">
            <v>Bht Control Accounts</v>
          </cell>
          <cell r="C2970" t="str">
            <v>Stocks-Drugs</v>
          </cell>
          <cell r="D2970">
            <v>45945</v>
          </cell>
          <cell r="E2970">
            <v>110.3</v>
          </cell>
        </row>
        <row r="2971">
          <cell r="A2971">
            <v>2197484</v>
          </cell>
          <cell r="B2971" t="str">
            <v>Bht Control Accounts</v>
          </cell>
          <cell r="C2971" t="str">
            <v>Stocks-Drugs</v>
          </cell>
          <cell r="D2971">
            <v>45945</v>
          </cell>
          <cell r="E2971">
            <v>495</v>
          </cell>
        </row>
        <row r="2972">
          <cell r="A2972">
            <v>2197485</v>
          </cell>
          <cell r="B2972" t="str">
            <v>Bht Control Accounts</v>
          </cell>
          <cell r="C2972" t="str">
            <v>Stocks-Drugs</v>
          </cell>
          <cell r="D2972">
            <v>45945</v>
          </cell>
          <cell r="E2972">
            <v>495</v>
          </cell>
        </row>
        <row r="2973">
          <cell r="A2973">
            <v>2197486</v>
          </cell>
          <cell r="B2973" t="str">
            <v>Bht Control Accounts</v>
          </cell>
          <cell r="C2973" t="str">
            <v>Stocks-Drugs</v>
          </cell>
          <cell r="D2973">
            <v>45945</v>
          </cell>
          <cell r="E2973">
            <v>1999</v>
          </cell>
        </row>
        <row r="2974">
          <cell r="A2974">
            <v>2197487</v>
          </cell>
          <cell r="B2974" t="str">
            <v>Bht Control Accounts</v>
          </cell>
          <cell r="C2974" t="str">
            <v>Stocks-Drugs</v>
          </cell>
          <cell r="D2974">
            <v>45945</v>
          </cell>
          <cell r="E2974">
            <v>110.3</v>
          </cell>
        </row>
        <row r="2975">
          <cell r="A2975">
            <v>2197488</v>
          </cell>
          <cell r="B2975" t="str">
            <v>Bht Control Accounts</v>
          </cell>
          <cell r="C2975" t="str">
            <v>Stocks-Drugs</v>
          </cell>
          <cell r="D2975">
            <v>45945</v>
          </cell>
          <cell r="E2975">
            <v>468</v>
          </cell>
        </row>
        <row r="2976">
          <cell r="A2976">
            <v>2197489</v>
          </cell>
          <cell r="B2976" t="str">
            <v>Bht Control Accounts</v>
          </cell>
          <cell r="C2976" t="str">
            <v>Stocks-Drugs</v>
          </cell>
          <cell r="D2976">
            <v>45945</v>
          </cell>
          <cell r="E2976">
            <v>468</v>
          </cell>
        </row>
        <row r="2977">
          <cell r="A2977">
            <v>2197490</v>
          </cell>
          <cell r="B2977" t="str">
            <v>Bht Control Accounts</v>
          </cell>
          <cell r="C2977" t="str">
            <v>Stocks-Drugs</v>
          </cell>
          <cell r="D2977">
            <v>45945</v>
          </cell>
          <cell r="E2977">
            <v>495</v>
          </cell>
        </row>
        <row r="2978">
          <cell r="A2978">
            <v>2197491</v>
          </cell>
          <cell r="B2978" t="str">
            <v>Bht Control Accounts</v>
          </cell>
          <cell r="C2978" t="str">
            <v>Stocks-Drugs</v>
          </cell>
          <cell r="D2978">
            <v>45945</v>
          </cell>
          <cell r="E2978">
            <v>110.3</v>
          </cell>
        </row>
        <row r="2979">
          <cell r="A2979">
            <v>2197492</v>
          </cell>
          <cell r="B2979" t="str">
            <v>Bht Control Accounts</v>
          </cell>
          <cell r="C2979" t="str">
            <v>Stocks-Drugs</v>
          </cell>
          <cell r="D2979">
            <v>45945</v>
          </cell>
          <cell r="E2979">
            <v>110.3</v>
          </cell>
        </row>
        <row r="2980">
          <cell r="A2980">
            <v>2197493</v>
          </cell>
          <cell r="B2980" t="str">
            <v>Bht Control Accounts</v>
          </cell>
          <cell r="C2980" t="str">
            <v>Stocks-Drugs</v>
          </cell>
          <cell r="D2980">
            <v>45945</v>
          </cell>
          <cell r="E2980">
            <v>495</v>
          </cell>
        </row>
        <row r="2981">
          <cell r="A2981">
            <v>2197494</v>
          </cell>
          <cell r="B2981" t="str">
            <v>Bht Control Accounts</v>
          </cell>
          <cell r="C2981" t="str">
            <v>Stocks-Drugs</v>
          </cell>
          <cell r="D2981">
            <v>45945</v>
          </cell>
          <cell r="E2981">
            <v>110.3</v>
          </cell>
        </row>
        <row r="2982">
          <cell r="A2982">
            <v>2197495</v>
          </cell>
          <cell r="B2982" t="str">
            <v>Bht Control Accounts</v>
          </cell>
          <cell r="C2982" t="str">
            <v>Stocks-Drugs</v>
          </cell>
          <cell r="D2982">
            <v>45945</v>
          </cell>
          <cell r="E2982">
            <v>468</v>
          </cell>
        </row>
        <row r="2983">
          <cell r="A2983">
            <v>2197496</v>
          </cell>
          <cell r="B2983" t="str">
            <v>Bht Control Accounts</v>
          </cell>
          <cell r="C2983" t="str">
            <v>Stocks-Drugs</v>
          </cell>
          <cell r="D2983">
            <v>45945</v>
          </cell>
          <cell r="E2983">
            <v>156</v>
          </cell>
        </row>
        <row r="2984">
          <cell r="A2984">
            <v>2197497</v>
          </cell>
          <cell r="B2984" t="str">
            <v>Bht Control Accounts</v>
          </cell>
          <cell r="C2984" t="str">
            <v>Stocks-Drugs</v>
          </cell>
          <cell r="D2984">
            <v>45945</v>
          </cell>
          <cell r="E2984">
            <v>151.5</v>
          </cell>
        </row>
        <row r="2985">
          <cell r="A2985">
            <v>2197498</v>
          </cell>
          <cell r="B2985" t="str">
            <v>Bht Control Accounts</v>
          </cell>
          <cell r="C2985" t="str">
            <v>Stocks-Drugs</v>
          </cell>
          <cell r="D2985">
            <v>45945</v>
          </cell>
          <cell r="E2985">
            <v>1586.85</v>
          </cell>
        </row>
        <row r="2986">
          <cell r="A2986">
            <v>2197499</v>
          </cell>
          <cell r="B2986" t="str">
            <v>Bht Control Accounts</v>
          </cell>
          <cell r="C2986" t="str">
            <v>Stocks-Drugs</v>
          </cell>
          <cell r="D2986">
            <v>45945</v>
          </cell>
          <cell r="E2986">
            <v>151.5</v>
          </cell>
        </row>
        <row r="2987">
          <cell r="A2987">
            <v>2197500</v>
          </cell>
          <cell r="B2987" t="str">
            <v>Bht Control Accounts</v>
          </cell>
          <cell r="C2987" t="str">
            <v>Stocks-Drugs</v>
          </cell>
          <cell r="D2987">
            <v>45945</v>
          </cell>
          <cell r="E2987">
            <v>468</v>
          </cell>
        </row>
        <row r="2988">
          <cell r="A2988">
            <v>2197501</v>
          </cell>
          <cell r="B2988" t="str">
            <v>Bht Control Accounts</v>
          </cell>
          <cell r="C2988" t="str">
            <v>Stocks-Drugs</v>
          </cell>
          <cell r="D2988">
            <v>45945</v>
          </cell>
          <cell r="E2988">
            <v>600</v>
          </cell>
        </row>
        <row r="2989">
          <cell r="A2989">
            <v>2197502</v>
          </cell>
          <cell r="B2989" t="str">
            <v>Bht Control Accounts</v>
          </cell>
          <cell r="C2989" t="str">
            <v>Stocks-Drugs</v>
          </cell>
          <cell r="D2989">
            <v>45945</v>
          </cell>
          <cell r="E2989">
            <v>110.3</v>
          </cell>
        </row>
        <row r="2990">
          <cell r="A2990">
            <v>2197503</v>
          </cell>
          <cell r="B2990" t="str">
            <v>Bht Control Accounts</v>
          </cell>
          <cell r="C2990" t="str">
            <v>Stocks-Drugs</v>
          </cell>
          <cell r="D2990">
            <v>45945</v>
          </cell>
          <cell r="E2990">
            <v>110.3</v>
          </cell>
        </row>
        <row r="2991">
          <cell r="A2991">
            <v>2197504</v>
          </cell>
          <cell r="B2991" t="str">
            <v>Bht Control Accounts</v>
          </cell>
          <cell r="C2991" t="str">
            <v>Stocks-Drugs</v>
          </cell>
          <cell r="D2991">
            <v>45945</v>
          </cell>
          <cell r="E2991">
            <v>468</v>
          </cell>
        </row>
        <row r="2992">
          <cell r="A2992">
            <v>2197505</v>
          </cell>
          <cell r="B2992" t="str">
            <v>Bht Control Accounts</v>
          </cell>
          <cell r="C2992" t="str">
            <v>Stocks-Drugs</v>
          </cell>
          <cell r="D2992">
            <v>45945</v>
          </cell>
          <cell r="E2992">
            <v>285.48</v>
          </cell>
        </row>
        <row r="2993">
          <cell r="A2993">
            <v>2197506</v>
          </cell>
          <cell r="B2993" t="str">
            <v>Bht Control Accounts</v>
          </cell>
          <cell r="C2993" t="str">
            <v>Stocks-Drugs</v>
          </cell>
          <cell r="D2993">
            <v>45945</v>
          </cell>
          <cell r="E2993">
            <v>468</v>
          </cell>
        </row>
        <row r="2994">
          <cell r="A2994">
            <v>2197507</v>
          </cell>
          <cell r="B2994" t="str">
            <v>Bht Control Accounts</v>
          </cell>
          <cell r="C2994" t="str">
            <v>Stocks-Drugs</v>
          </cell>
          <cell r="D2994">
            <v>45945</v>
          </cell>
          <cell r="E2994">
            <v>151.5</v>
          </cell>
        </row>
        <row r="2995">
          <cell r="A2995">
            <v>2197508</v>
          </cell>
          <cell r="B2995" t="str">
            <v>Bht Control Accounts</v>
          </cell>
          <cell r="C2995" t="str">
            <v>Stocks-Drugs</v>
          </cell>
          <cell r="D2995">
            <v>45945</v>
          </cell>
          <cell r="E2995">
            <v>110.3</v>
          </cell>
        </row>
        <row r="2996">
          <cell r="A2996">
            <v>2197509</v>
          </cell>
          <cell r="B2996" t="str">
            <v>Bht Control Accounts</v>
          </cell>
          <cell r="C2996" t="str">
            <v>Stocks-Drugs</v>
          </cell>
          <cell r="D2996">
            <v>45945</v>
          </cell>
          <cell r="E2996">
            <v>2145</v>
          </cell>
        </row>
        <row r="2997">
          <cell r="A2997">
            <v>2197510</v>
          </cell>
          <cell r="B2997" t="str">
            <v>Bht Control Accounts</v>
          </cell>
          <cell r="C2997" t="str">
            <v>Stocks-Drugs</v>
          </cell>
          <cell r="D2997">
            <v>45945</v>
          </cell>
          <cell r="E2997">
            <v>1625.5</v>
          </cell>
        </row>
        <row r="2998">
          <cell r="A2998">
            <v>2197511</v>
          </cell>
          <cell r="B2998" t="str">
            <v>Bht Control Accounts</v>
          </cell>
          <cell r="C2998" t="str">
            <v>Stocks-Drugs</v>
          </cell>
          <cell r="D2998">
            <v>45945</v>
          </cell>
          <cell r="E2998">
            <v>151.5</v>
          </cell>
        </row>
        <row r="2999">
          <cell r="A2999">
            <v>2197512</v>
          </cell>
          <cell r="B2999" t="str">
            <v>Bht Control Accounts</v>
          </cell>
          <cell r="C2999" t="str">
            <v>Stocks-Drugs</v>
          </cell>
          <cell r="D2999">
            <v>45945</v>
          </cell>
          <cell r="E2999">
            <v>468</v>
          </cell>
        </row>
        <row r="3000">
          <cell r="A3000">
            <v>2197513</v>
          </cell>
          <cell r="B3000" t="str">
            <v>Bht Control Accounts</v>
          </cell>
          <cell r="C3000" t="str">
            <v>Stocks-Drugs</v>
          </cell>
          <cell r="D3000">
            <v>45945</v>
          </cell>
          <cell r="E3000">
            <v>468</v>
          </cell>
        </row>
        <row r="3001">
          <cell r="A3001">
            <v>2197514</v>
          </cell>
          <cell r="B3001" t="str">
            <v>Bht Control Accounts</v>
          </cell>
          <cell r="C3001" t="str">
            <v>Stocks-Drugs</v>
          </cell>
          <cell r="D3001">
            <v>45945</v>
          </cell>
          <cell r="E3001">
            <v>468</v>
          </cell>
        </row>
        <row r="3002">
          <cell r="A3002">
            <v>2197515</v>
          </cell>
          <cell r="B3002" t="str">
            <v>Bht Control Accounts</v>
          </cell>
          <cell r="C3002" t="str">
            <v>Stocks-Drugs</v>
          </cell>
          <cell r="D3002">
            <v>45945</v>
          </cell>
          <cell r="E3002">
            <v>1519.25</v>
          </cell>
        </row>
        <row r="3003">
          <cell r="A3003">
            <v>2197516</v>
          </cell>
          <cell r="B3003" t="str">
            <v>Bht Control Accounts</v>
          </cell>
          <cell r="C3003" t="str">
            <v>Stocks-Drugs</v>
          </cell>
          <cell r="D3003">
            <v>45945</v>
          </cell>
          <cell r="E3003">
            <v>101</v>
          </cell>
        </row>
        <row r="3004">
          <cell r="A3004">
            <v>2197517</v>
          </cell>
          <cell r="B3004" t="str">
            <v>Bht Control Accounts</v>
          </cell>
          <cell r="C3004" t="str">
            <v>Stocks-Drugs</v>
          </cell>
          <cell r="D3004">
            <v>45945</v>
          </cell>
          <cell r="E3004">
            <v>468</v>
          </cell>
        </row>
        <row r="3005">
          <cell r="A3005">
            <v>2197518</v>
          </cell>
          <cell r="B3005" t="str">
            <v>Bht Control Accounts</v>
          </cell>
          <cell r="C3005" t="str">
            <v>Stocks-Drugs</v>
          </cell>
          <cell r="D3005">
            <v>45945</v>
          </cell>
          <cell r="E3005">
            <v>1815</v>
          </cell>
        </row>
        <row r="3006">
          <cell r="A3006">
            <v>2197519</v>
          </cell>
          <cell r="B3006" t="str">
            <v>Bht Control Accounts</v>
          </cell>
          <cell r="C3006" t="str">
            <v>Stocks-Drugs</v>
          </cell>
          <cell r="D3006">
            <v>45945</v>
          </cell>
          <cell r="E3006">
            <v>151.5</v>
          </cell>
        </row>
        <row r="3007">
          <cell r="A3007">
            <v>2197520</v>
          </cell>
          <cell r="B3007" t="str">
            <v>Bht Control Accounts</v>
          </cell>
          <cell r="C3007" t="str">
            <v>Stocks-Drugs</v>
          </cell>
          <cell r="D3007">
            <v>45945</v>
          </cell>
          <cell r="E3007">
            <v>151.5</v>
          </cell>
        </row>
        <row r="3008">
          <cell r="A3008">
            <v>2197521</v>
          </cell>
          <cell r="B3008" t="str">
            <v>Bht Control Accounts</v>
          </cell>
          <cell r="C3008" t="str">
            <v>Stocks-Drugs</v>
          </cell>
          <cell r="D3008">
            <v>45945</v>
          </cell>
          <cell r="E3008">
            <v>110.3</v>
          </cell>
        </row>
        <row r="3009">
          <cell r="A3009">
            <v>2197522</v>
          </cell>
          <cell r="B3009" t="str">
            <v>Bht Control Accounts</v>
          </cell>
          <cell r="C3009" t="str">
            <v>Stocks-Drugs</v>
          </cell>
          <cell r="D3009">
            <v>45945</v>
          </cell>
          <cell r="E3009">
            <v>110.3</v>
          </cell>
        </row>
        <row r="3010">
          <cell r="A3010">
            <v>2197523</v>
          </cell>
          <cell r="B3010" t="str">
            <v>Bht Control Accounts</v>
          </cell>
          <cell r="C3010" t="str">
            <v>Stocks-Drugs</v>
          </cell>
          <cell r="D3010">
            <v>45945</v>
          </cell>
          <cell r="E3010">
            <v>151.5</v>
          </cell>
        </row>
        <row r="3011">
          <cell r="A3011">
            <v>2197524</v>
          </cell>
          <cell r="B3011" t="str">
            <v>Bht Control Accounts</v>
          </cell>
          <cell r="C3011" t="str">
            <v>Stocks-Drugs</v>
          </cell>
          <cell r="D3011">
            <v>45945</v>
          </cell>
          <cell r="E3011">
            <v>151.5</v>
          </cell>
        </row>
        <row r="3012">
          <cell r="A3012">
            <v>2197525</v>
          </cell>
          <cell r="B3012" t="str">
            <v>Bht Control Accounts</v>
          </cell>
          <cell r="C3012" t="str">
            <v>Stocks-Drugs</v>
          </cell>
          <cell r="D3012">
            <v>45945</v>
          </cell>
          <cell r="E3012">
            <v>600</v>
          </cell>
        </row>
        <row r="3013">
          <cell r="A3013">
            <v>2197526</v>
          </cell>
          <cell r="B3013" t="str">
            <v>Bht Control Accounts</v>
          </cell>
          <cell r="C3013" t="str">
            <v>Stocks-Drugs</v>
          </cell>
          <cell r="D3013">
            <v>45945</v>
          </cell>
          <cell r="E3013">
            <v>468</v>
          </cell>
        </row>
        <row r="3014">
          <cell r="A3014">
            <v>2197527</v>
          </cell>
          <cell r="B3014" t="str">
            <v>Bht Control Accounts</v>
          </cell>
          <cell r="C3014" t="str">
            <v>Stocks-Drugs</v>
          </cell>
          <cell r="D3014">
            <v>45945</v>
          </cell>
          <cell r="E3014">
            <v>495</v>
          </cell>
        </row>
        <row r="3015">
          <cell r="A3015">
            <v>2197528</v>
          </cell>
          <cell r="B3015" t="str">
            <v>Bht Control Accounts</v>
          </cell>
          <cell r="C3015" t="str">
            <v>Stocks-Drugs</v>
          </cell>
          <cell r="D3015">
            <v>45945</v>
          </cell>
          <cell r="E3015">
            <v>101</v>
          </cell>
        </row>
        <row r="3016">
          <cell r="A3016">
            <v>2197529</v>
          </cell>
          <cell r="B3016" t="str">
            <v>Bht Control Accounts</v>
          </cell>
          <cell r="C3016" t="str">
            <v>Stocks-Drugs</v>
          </cell>
          <cell r="D3016">
            <v>45945</v>
          </cell>
          <cell r="E3016">
            <v>124.94</v>
          </cell>
        </row>
        <row r="3017">
          <cell r="A3017">
            <v>2197530</v>
          </cell>
          <cell r="B3017" t="str">
            <v>Bht Control Accounts</v>
          </cell>
          <cell r="C3017" t="str">
            <v>Stocks-Drugs</v>
          </cell>
          <cell r="D3017">
            <v>45945</v>
          </cell>
          <cell r="E3017">
            <v>151.5</v>
          </cell>
        </row>
        <row r="3018">
          <cell r="A3018">
            <v>2197531</v>
          </cell>
          <cell r="B3018" t="str">
            <v>Bht Control Accounts</v>
          </cell>
          <cell r="C3018" t="str">
            <v>Stocks-Drugs</v>
          </cell>
          <cell r="D3018">
            <v>45945</v>
          </cell>
          <cell r="E3018">
            <v>285.48</v>
          </cell>
        </row>
        <row r="3019">
          <cell r="A3019">
            <v>2197532</v>
          </cell>
          <cell r="B3019" t="str">
            <v>Bht Control Accounts</v>
          </cell>
          <cell r="C3019" t="str">
            <v>Stocks-Drugs</v>
          </cell>
          <cell r="D3019">
            <v>45945</v>
          </cell>
          <cell r="E3019">
            <v>110.3</v>
          </cell>
        </row>
        <row r="3020">
          <cell r="A3020">
            <v>2197533</v>
          </cell>
          <cell r="B3020" t="str">
            <v>Bht Control Accounts</v>
          </cell>
          <cell r="C3020" t="str">
            <v>Stocks-Drugs</v>
          </cell>
          <cell r="D3020">
            <v>45945</v>
          </cell>
          <cell r="E3020">
            <v>468</v>
          </cell>
        </row>
        <row r="3021">
          <cell r="A3021">
            <v>2197534</v>
          </cell>
          <cell r="B3021" t="str">
            <v>Bht Control Accounts</v>
          </cell>
          <cell r="C3021" t="str">
            <v>Stocks-Drugs</v>
          </cell>
          <cell r="D3021">
            <v>45945</v>
          </cell>
          <cell r="E3021">
            <v>151.5</v>
          </cell>
        </row>
        <row r="3022">
          <cell r="A3022">
            <v>2197535</v>
          </cell>
          <cell r="B3022" t="str">
            <v>Bht Control Accounts</v>
          </cell>
          <cell r="C3022" t="str">
            <v>Stocks-Drugs</v>
          </cell>
          <cell r="D3022">
            <v>45945</v>
          </cell>
          <cell r="E3022">
            <v>285.48</v>
          </cell>
        </row>
        <row r="3023">
          <cell r="A3023">
            <v>2197536</v>
          </cell>
          <cell r="B3023" t="str">
            <v>Bht Control Accounts</v>
          </cell>
          <cell r="C3023" t="str">
            <v>Stocks-Drugs</v>
          </cell>
          <cell r="D3023">
            <v>45945</v>
          </cell>
          <cell r="E3023">
            <v>151.5</v>
          </cell>
        </row>
        <row r="3024">
          <cell r="A3024">
            <v>2197537</v>
          </cell>
          <cell r="B3024" t="str">
            <v>Bht Control Accounts</v>
          </cell>
          <cell r="C3024" t="str">
            <v>Stocks-Drugs</v>
          </cell>
          <cell r="D3024">
            <v>45945</v>
          </cell>
          <cell r="E3024">
            <v>151.5</v>
          </cell>
        </row>
        <row r="3025">
          <cell r="A3025">
            <v>2197539</v>
          </cell>
          <cell r="B3025" t="str">
            <v>Bht Control Accounts</v>
          </cell>
          <cell r="C3025" t="str">
            <v>Stocks-Drugs</v>
          </cell>
          <cell r="D3025">
            <v>45945</v>
          </cell>
          <cell r="E3025">
            <v>1815</v>
          </cell>
        </row>
        <row r="3026">
          <cell r="A3026">
            <v>2197540</v>
          </cell>
          <cell r="B3026" t="str">
            <v>Bht Control Accounts</v>
          </cell>
          <cell r="C3026" t="str">
            <v>Stocks-Drugs</v>
          </cell>
          <cell r="D3026">
            <v>45945</v>
          </cell>
          <cell r="E3026">
            <v>2096.46</v>
          </cell>
        </row>
        <row r="3027">
          <cell r="A3027">
            <v>2197541</v>
          </cell>
          <cell r="B3027" t="str">
            <v>Bht Control Accounts</v>
          </cell>
          <cell r="C3027" t="str">
            <v>Stocks-Drugs</v>
          </cell>
          <cell r="D3027">
            <v>45945</v>
          </cell>
          <cell r="E3027">
            <v>600</v>
          </cell>
        </row>
        <row r="3028">
          <cell r="A3028">
            <v>2197265</v>
          </cell>
          <cell r="B3028" t="str">
            <v>Bht Control Accounts</v>
          </cell>
          <cell r="C3028" t="str">
            <v>Stocks-Drugs</v>
          </cell>
          <cell r="D3028">
            <v>45945</v>
          </cell>
          <cell r="E3028">
            <v>74369.289999999994</v>
          </cell>
        </row>
        <row r="3029">
          <cell r="A3029">
            <v>2197266</v>
          </cell>
          <cell r="B3029" t="str">
            <v>Bht Control Accounts</v>
          </cell>
          <cell r="C3029" t="str">
            <v>Stocks-Drugs</v>
          </cell>
          <cell r="D3029">
            <v>45945</v>
          </cell>
          <cell r="E3029">
            <v>6860.4</v>
          </cell>
        </row>
        <row r="3030">
          <cell r="A3030">
            <v>2197267</v>
          </cell>
          <cell r="B3030" t="str">
            <v>Bht Control Accounts</v>
          </cell>
          <cell r="C3030" t="str">
            <v>Stocks-Drugs</v>
          </cell>
          <cell r="D3030">
            <v>45945</v>
          </cell>
          <cell r="E3030">
            <v>2781.06</v>
          </cell>
        </row>
        <row r="3031">
          <cell r="A3031">
            <v>2197268</v>
          </cell>
          <cell r="B3031" t="str">
            <v>Bht Control Accounts</v>
          </cell>
          <cell r="C3031" t="str">
            <v>Stocks-Drugs</v>
          </cell>
          <cell r="D3031">
            <v>45945</v>
          </cell>
          <cell r="E3031">
            <v>4167.38</v>
          </cell>
        </row>
        <row r="3032">
          <cell r="A3032">
            <v>2197269</v>
          </cell>
          <cell r="B3032" t="str">
            <v>Bht Control Accounts</v>
          </cell>
          <cell r="C3032" t="str">
            <v>Stocks-Drugs</v>
          </cell>
          <cell r="D3032">
            <v>45945</v>
          </cell>
          <cell r="E3032">
            <v>2595.38</v>
          </cell>
        </row>
        <row r="3033">
          <cell r="A3033">
            <v>2197270</v>
          </cell>
          <cell r="B3033" t="str">
            <v>Bht Control Accounts</v>
          </cell>
          <cell r="C3033" t="str">
            <v>Stocks-Drugs</v>
          </cell>
          <cell r="D3033">
            <v>45945</v>
          </cell>
          <cell r="E3033">
            <v>2655.12</v>
          </cell>
        </row>
        <row r="3034">
          <cell r="A3034">
            <v>2197271</v>
          </cell>
          <cell r="B3034" t="str">
            <v>Bht Control Accounts</v>
          </cell>
          <cell r="C3034" t="str">
            <v>Stocks-Drugs</v>
          </cell>
          <cell r="D3034">
            <v>45945</v>
          </cell>
          <cell r="E3034">
            <v>510.55</v>
          </cell>
        </row>
        <row r="3035">
          <cell r="A3035">
            <v>2197272</v>
          </cell>
          <cell r="B3035" t="str">
            <v>Bht Control Accounts</v>
          </cell>
          <cell r="C3035" t="str">
            <v>Stocks-Drugs</v>
          </cell>
          <cell r="D3035">
            <v>45945</v>
          </cell>
          <cell r="E3035">
            <v>981.33</v>
          </cell>
        </row>
        <row r="3036">
          <cell r="A3036">
            <v>2197273</v>
          </cell>
          <cell r="B3036" t="str">
            <v>Bht Control Accounts</v>
          </cell>
          <cell r="C3036" t="str">
            <v>Stocks-Drugs</v>
          </cell>
          <cell r="D3036">
            <v>45945</v>
          </cell>
          <cell r="E3036">
            <v>8176.03</v>
          </cell>
        </row>
        <row r="3037">
          <cell r="A3037">
            <v>2197274</v>
          </cell>
          <cell r="B3037" t="str">
            <v>Bht Control Accounts</v>
          </cell>
          <cell r="C3037" t="str">
            <v>Stocks-Drugs</v>
          </cell>
          <cell r="D3037">
            <v>45945</v>
          </cell>
          <cell r="E3037">
            <v>643.01</v>
          </cell>
        </row>
        <row r="3038">
          <cell r="A3038">
            <v>2197275</v>
          </cell>
          <cell r="B3038" t="str">
            <v>Bht Control Accounts</v>
          </cell>
          <cell r="C3038" t="str">
            <v>Stocks-Drugs</v>
          </cell>
          <cell r="D3038">
            <v>45945</v>
          </cell>
          <cell r="E3038">
            <v>7226.32</v>
          </cell>
        </row>
        <row r="3039">
          <cell r="A3039">
            <v>2197276</v>
          </cell>
          <cell r="B3039" t="str">
            <v>Bht Control Accounts</v>
          </cell>
          <cell r="C3039" t="str">
            <v>Stocks-Drugs</v>
          </cell>
          <cell r="D3039">
            <v>45945</v>
          </cell>
          <cell r="E3039">
            <v>6908.48</v>
          </cell>
        </row>
        <row r="3040">
          <cell r="A3040">
            <v>2197277</v>
          </cell>
          <cell r="B3040" t="str">
            <v>Bht Control Accounts</v>
          </cell>
          <cell r="C3040" t="str">
            <v>Stocks-Drugs</v>
          </cell>
          <cell r="D3040">
            <v>45945</v>
          </cell>
          <cell r="E3040">
            <v>6908.47</v>
          </cell>
        </row>
        <row r="3041">
          <cell r="A3041">
            <v>2197278</v>
          </cell>
          <cell r="B3041" t="str">
            <v>Bht Control Accounts</v>
          </cell>
          <cell r="C3041" t="str">
            <v>Stocks-Drugs</v>
          </cell>
          <cell r="D3041">
            <v>45945</v>
          </cell>
          <cell r="E3041">
            <v>262.42</v>
          </cell>
        </row>
        <row r="3042">
          <cell r="A3042">
            <v>2197280</v>
          </cell>
          <cell r="B3042" t="str">
            <v>Bht Control Accounts</v>
          </cell>
          <cell r="C3042" t="str">
            <v>Stocks-Drugs</v>
          </cell>
          <cell r="D3042">
            <v>45945</v>
          </cell>
          <cell r="E3042">
            <v>1615.38</v>
          </cell>
        </row>
        <row r="3043">
          <cell r="A3043">
            <v>2197281</v>
          </cell>
          <cell r="B3043" t="str">
            <v>Bht Control Accounts</v>
          </cell>
          <cell r="C3043" t="str">
            <v>Stocks-Drugs</v>
          </cell>
          <cell r="D3043">
            <v>45945</v>
          </cell>
          <cell r="E3043">
            <v>792.74</v>
          </cell>
        </row>
        <row r="3044">
          <cell r="A3044">
            <v>2197282</v>
          </cell>
          <cell r="B3044" t="str">
            <v>Bht Control Accounts</v>
          </cell>
          <cell r="C3044" t="str">
            <v>Stocks-Drugs</v>
          </cell>
          <cell r="D3044">
            <v>45945</v>
          </cell>
          <cell r="E3044">
            <v>1615.38</v>
          </cell>
        </row>
        <row r="3045">
          <cell r="A3045">
            <v>2198509</v>
          </cell>
          <cell r="B3045" t="str">
            <v>Bht Control Accounts</v>
          </cell>
          <cell r="C3045" t="str">
            <v>Stocks-Drugs</v>
          </cell>
          <cell r="D3045">
            <v>45945</v>
          </cell>
          <cell r="E3045">
            <v>325.48</v>
          </cell>
        </row>
        <row r="3046">
          <cell r="A3046">
            <v>2198510</v>
          </cell>
          <cell r="B3046" t="str">
            <v>Bht Control Accounts</v>
          </cell>
          <cell r="C3046" t="str">
            <v>Stocks-Drugs</v>
          </cell>
          <cell r="D3046">
            <v>45945</v>
          </cell>
          <cell r="E3046">
            <v>1119.28</v>
          </cell>
        </row>
        <row r="3047">
          <cell r="A3047">
            <v>2198511</v>
          </cell>
          <cell r="B3047" t="str">
            <v>Bht Control Accounts</v>
          </cell>
          <cell r="C3047" t="str">
            <v>Stocks-Drugs</v>
          </cell>
          <cell r="D3047">
            <v>45945</v>
          </cell>
          <cell r="E3047">
            <v>323.13</v>
          </cell>
        </row>
        <row r="3048">
          <cell r="A3048">
            <v>2198512</v>
          </cell>
          <cell r="B3048" t="str">
            <v>Bht Control Accounts</v>
          </cell>
          <cell r="C3048" t="str">
            <v>Stocks-Drugs</v>
          </cell>
          <cell r="D3048">
            <v>45945</v>
          </cell>
          <cell r="E3048">
            <v>1938.95</v>
          </cell>
        </row>
        <row r="3049">
          <cell r="A3049">
            <v>2198513</v>
          </cell>
          <cell r="B3049" t="str">
            <v>Bht Control Accounts</v>
          </cell>
          <cell r="C3049" t="str">
            <v>Stocks-Drugs</v>
          </cell>
          <cell r="D3049">
            <v>45945</v>
          </cell>
          <cell r="E3049">
            <v>1630.13</v>
          </cell>
        </row>
        <row r="3050">
          <cell r="A3050">
            <v>2198514</v>
          </cell>
          <cell r="B3050" t="str">
            <v>Bht Control Accounts</v>
          </cell>
          <cell r="C3050" t="str">
            <v>Stocks-Drugs</v>
          </cell>
          <cell r="D3050">
            <v>45945</v>
          </cell>
          <cell r="E3050">
            <v>2283.58</v>
          </cell>
        </row>
        <row r="3051">
          <cell r="A3051">
            <v>2198515</v>
          </cell>
          <cell r="B3051" t="str">
            <v>Bht Control Accounts</v>
          </cell>
          <cell r="C3051" t="str">
            <v>Stocks-Drugs</v>
          </cell>
          <cell r="D3051">
            <v>45945</v>
          </cell>
          <cell r="E3051">
            <v>1927.12</v>
          </cell>
        </row>
        <row r="3052">
          <cell r="A3052">
            <v>2198516</v>
          </cell>
          <cell r="B3052" t="str">
            <v>Bht Control Accounts</v>
          </cell>
          <cell r="C3052" t="str">
            <v>Stocks-Drugs</v>
          </cell>
          <cell r="D3052">
            <v>45945</v>
          </cell>
          <cell r="E3052">
            <v>230.44</v>
          </cell>
        </row>
        <row r="3053">
          <cell r="A3053">
            <v>2198517</v>
          </cell>
          <cell r="B3053" t="str">
            <v>Bht Control Accounts</v>
          </cell>
          <cell r="C3053" t="str">
            <v>Stocks-Drugs</v>
          </cell>
          <cell r="D3053">
            <v>45945</v>
          </cell>
          <cell r="E3053">
            <v>215.42</v>
          </cell>
        </row>
        <row r="3054">
          <cell r="A3054">
            <v>2198518</v>
          </cell>
          <cell r="B3054" t="str">
            <v>Bht Control Accounts</v>
          </cell>
          <cell r="C3054" t="str">
            <v>Stocks-Drugs</v>
          </cell>
          <cell r="D3054">
            <v>45945</v>
          </cell>
          <cell r="E3054">
            <v>1330.53</v>
          </cell>
        </row>
        <row r="3055">
          <cell r="A3055">
            <v>2198519</v>
          </cell>
          <cell r="B3055" t="str">
            <v>Bht Control Accounts</v>
          </cell>
          <cell r="C3055" t="str">
            <v>Stocks-Drugs</v>
          </cell>
          <cell r="D3055">
            <v>45945</v>
          </cell>
          <cell r="E3055">
            <v>215.42</v>
          </cell>
        </row>
        <row r="3056">
          <cell r="A3056">
            <v>2198520</v>
          </cell>
          <cell r="B3056" t="str">
            <v>Bht Control Accounts</v>
          </cell>
          <cell r="C3056" t="str">
            <v>Stocks-Drugs</v>
          </cell>
          <cell r="D3056">
            <v>45945</v>
          </cell>
          <cell r="E3056">
            <v>230.44</v>
          </cell>
        </row>
        <row r="3057">
          <cell r="A3057">
            <v>2198521</v>
          </cell>
          <cell r="B3057" t="str">
            <v>Bht Control Accounts</v>
          </cell>
          <cell r="C3057" t="str">
            <v>Stocks-Drugs</v>
          </cell>
          <cell r="D3057">
            <v>45945</v>
          </cell>
          <cell r="E3057">
            <v>1358.22</v>
          </cell>
        </row>
        <row r="3058">
          <cell r="A3058">
            <v>2198522</v>
          </cell>
          <cell r="B3058" t="str">
            <v>Bht Control Accounts</v>
          </cell>
          <cell r="C3058" t="str">
            <v>Stocks-Drugs</v>
          </cell>
          <cell r="D3058">
            <v>45945</v>
          </cell>
          <cell r="E3058">
            <v>471.2</v>
          </cell>
        </row>
        <row r="3059">
          <cell r="A3059">
            <v>2198523</v>
          </cell>
          <cell r="B3059" t="str">
            <v>Bht Control Accounts</v>
          </cell>
          <cell r="C3059" t="str">
            <v>Stocks-Drugs</v>
          </cell>
          <cell r="D3059">
            <v>45945</v>
          </cell>
          <cell r="E3059">
            <v>107.71</v>
          </cell>
        </row>
        <row r="3060">
          <cell r="A3060">
            <v>2198524</v>
          </cell>
          <cell r="B3060" t="str">
            <v>Bht Control Accounts</v>
          </cell>
          <cell r="C3060" t="str">
            <v>Stocks-Drugs</v>
          </cell>
          <cell r="D3060">
            <v>45945</v>
          </cell>
          <cell r="E3060">
            <v>265.39999999999998</v>
          </cell>
        </row>
        <row r="3061">
          <cell r="A3061">
            <v>2198525</v>
          </cell>
          <cell r="B3061" t="str">
            <v>Bht Control Accounts</v>
          </cell>
          <cell r="C3061" t="str">
            <v>Stocks-Drugs</v>
          </cell>
          <cell r="D3061">
            <v>45945</v>
          </cell>
          <cell r="E3061">
            <v>1320.81</v>
          </cell>
        </row>
        <row r="3062">
          <cell r="A3062">
            <v>2198526</v>
          </cell>
          <cell r="B3062" t="str">
            <v>Bht Control Accounts</v>
          </cell>
          <cell r="C3062" t="str">
            <v>Stocks-Drugs</v>
          </cell>
          <cell r="D3062">
            <v>45945</v>
          </cell>
          <cell r="E3062">
            <v>1754.21</v>
          </cell>
        </row>
        <row r="3063">
          <cell r="A3063">
            <v>2198527</v>
          </cell>
          <cell r="B3063" t="str">
            <v>Bht Control Accounts</v>
          </cell>
          <cell r="C3063" t="str">
            <v>Stocks-Drugs</v>
          </cell>
          <cell r="D3063">
            <v>45945</v>
          </cell>
          <cell r="E3063">
            <v>22217.08</v>
          </cell>
        </row>
        <row r="3064">
          <cell r="A3064">
            <v>2198528</v>
          </cell>
          <cell r="B3064" t="str">
            <v>Bht Control Accounts</v>
          </cell>
          <cell r="C3064" t="str">
            <v>Stocks-Drugs</v>
          </cell>
          <cell r="D3064">
            <v>45945</v>
          </cell>
          <cell r="E3064">
            <v>614.36</v>
          </cell>
        </row>
        <row r="3065">
          <cell r="A3065">
            <v>2198529</v>
          </cell>
          <cell r="B3065" t="str">
            <v>Bht Control Accounts</v>
          </cell>
          <cell r="C3065" t="str">
            <v>Stocks-Drugs</v>
          </cell>
          <cell r="D3065">
            <v>45945</v>
          </cell>
          <cell r="E3065">
            <v>566.24</v>
          </cell>
        </row>
        <row r="3066">
          <cell r="A3066">
            <v>2198530</v>
          </cell>
          <cell r="B3066" t="str">
            <v>Bht Control Accounts</v>
          </cell>
          <cell r="C3066" t="str">
            <v>Stocks-Drugs</v>
          </cell>
          <cell r="D3066">
            <v>45945</v>
          </cell>
          <cell r="E3066">
            <v>91581.48</v>
          </cell>
        </row>
        <row r="3067">
          <cell r="A3067">
            <v>2198531</v>
          </cell>
          <cell r="B3067" t="str">
            <v>Bht Control Accounts</v>
          </cell>
          <cell r="C3067" t="str">
            <v>Stocks-Drugs</v>
          </cell>
          <cell r="D3067">
            <v>45945</v>
          </cell>
          <cell r="E3067">
            <v>15718.12</v>
          </cell>
        </row>
        <row r="3068">
          <cell r="A3068">
            <v>2198532</v>
          </cell>
          <cell r="B3068" t="str">
            <v>Bht Control Accounts</v>
          </cell>
          <cell r="C3068" t="str">
            <v>Stocks-Drugs</v>
          </cell>
          <cell r="D3068">
            <v>45945</v>
          </cell>
          <cell r="E3068">
            <v>1745.42</v>
          </cell>
        </row>
        <row r="3069">
          <cell r="A3069">
            <v>2198533</v>
          </cell>
          <cell r="B3069" t="str">
            <v>Bht Control Accounts</v>
          </cell>
          <cell r="C3069" t="str">
            <v>Stocks-Drugs</v>
          </cell>
          <cell r="D3069">
            <v>45945</v>
          </cell>
          <cell r="E3069">
            <v>63225.04</v>
          </cell>
        </row>
        <row r="3070">
          <cell r="A3070">
            <v>2198534</v>
          </cell>
          <cell r="B3070" t="str">
            <v>Bht Control Accounts</v>
          </cell>
          <cell r="C3070" t="str">
            <v>Stocks-Drugs</v>
          </cell>
          <cell r="D3070">
            <v>45945</v>
          </cell>
          <cell r="E3070">
            <v>686.62</v>
          </cell>
        </row>
        <row r="3071">
          <cell r="A3071">
            <v>2198535</v>
          </cell>
          <cell r="B3071" t="str">
            <v>Bht Control Accounts</v>
          </cell>
          <cell r="C3071" t="str">
            <v>Stocks-Drugs</v>
          </cell>
          <cell r="D3071">
            <v>45945</v>
          </cell>
          <cell r="E3071">
            <v>138.85</v>
          </cell>
        </row>
        <row r="3072">
          <cell r="A3072">
            <v>2198536</v>
          </cell>
          <cell r="B3072" t="str">
            <v>Bht Control Accounts</v>
          </cell>
          <cell r="C3072" t="str">
            <v>Stocks-Drugs</v>
          </cell>
          <cell r="D3072">
            <v>45945</v>
          </cell>
          <cell r="E3072">
            <v>11664.61</v>
          </cell>
        </row>
        <row r="3073">
          <cell r="A3073">
            <v>2198537</v>
          </cell>
          <cell r="B3073" t="str">
            <v>Bht Control Accounts</v>
          </cell>
          <cell r="C3073" t="str">
            <v>Stocks-Drugs</v>
          </cell>
          <cell r="D3073">
            <v>45945</v>
          </cell>
          <cell r="E3073">
            <v>1012.41</v>
          </cell>
        </row>
        <row r="3074">
          <cell r="A3074">
            <v>2198538</v>
          </cell>
          <cell r="B3074" t="str">
            <v>Bht Control Accounts</v>
          </cell>
          <cell r="C3074" t="str">
            <v>Stocks-Drugs</v>
          </cell>
          <cell r="D3074">
            <v>45945</v>
          </cell>
          <cell r="E3074">
            <v>1631.69</v>
          </cell>
        </row>
        <row r="3075">
          <cell r="A3075">
            <v>2198539</v>
          </cell>
          <cell r="B3075" t="str">
            <v>Bht Control Accounts</v>
          </cell>
          <cell r="C3075" t="str">
            <v>Stocks-Drugs</v>
          </cell>
          <cell r="D3075">
            <v>45945</v>
          </cell>
          <cell r="E3075">
            <v>699.29</v>
          </cell>
        </row>
        <row r="3076">
          <cell r="A3076">
            <v>2198540</v>
          </cell>
          <cell r="B3076" t="str">
            <v>Bht Control Accounts</v>
          </cell>
          <cell r="C3076" t="str">
            <v>Stocks-Drugs</v>
          </cell>
          <cell r="D3076">
            <v>45945</v>
          </cell>
          <cell r="E3076">
            <v>807</v>
          </cell>
        </row>
        <row r="3077">
          <cell r="A3077">
            <v>2194777</v>
          </cell>
          <cell r="B3077" t="str">
            <v>Bht Control Accounts</v>
          </cell>
          <cell r="C3077" t="str">
            <v>Stocks-Drugs</v>
          </cell>
          <cell r="D3077">
            <v>45945</v>
          </cell>
          <cell r="E3077">
            <v>592.79999999999995</v>
          </cell>
        </row>
        <row r="3078">
          <cell r="A3078">
            <v>2193425</v>
          </cell>
          <cell r="B3078" t="str">
            <v>Bht Control Accounts</v>
          </cell>
          <cell r="C3078" t="str">
            <v>Stocks-Drugs</v>
          </cell>
          <cell r="D3078">
            <v>45945</v>
          </cell>
          <cell r="E3078">
            <v>295</v>
          </cell>
        </row>
        <row r="3079">
          <cell r="A3079">
            <v>2193437</v>
          </cell>
          <cell r="B3079" t="str">
            <v>Bht Control Accounts</v>
          </cell>
          <cell r="C3079" t="str">
            <v>Stocks-Drugs</v>
          </cell>
          <cell r="D3079">
            <v>45945</v>
          </cell>
          <cell r="E3079">
            <v>800</v>
          </cell>
        </row>
        <row r="3080">
          <cell r="A3080">
            <v>2194960</v>
          </cell>
          <cell r="B3080" t="str">
            <v>Bht Control Accounts</v>
          </cell>
          <cell r="C3080" t="str">
            <v>Stocks-Drugs</v>
          </cell>
          <cell r="D3080">
            <v>45945</v>
          </cell>
          <cell r="E3080">
            <v>1012.5</v>
          </cell>
        </row>
        <row r="3081">
          <cell r="A3081">
            <v>2194961</v>
          </cell>
          <cell r="B3081" t="str">
            <v>Bht Control Accounts</v>
          </cell>
          <cell r="C3081" t="str">
            <v>Stocks-Drugs</v>
          </cell>
          <cell r="D3081">
            <v>45945</v>
          </cell>
          <cell r="E3081">
            <v>1012.5</v>
          </cell>
        </row>
        <row r="3082">
          <cell r="A3082">
            <v>2194962</v>
          </cell>
          <cell r="B3082" t="str">
            <v>Bht Control Accounts</v>
          </cell>
          <cell r="C3082" t="str">
            <v>Stocks-Drugs</v>
          </cell>
          <cell r="D3082">
            <v>45945</v>
          </cell>
          <cell r="E3082">
            <v>600</v>
          </cell>
        </row>
        <row r="3083">
          <cell r="A3083">
            <v>2194963</v>
          </cell>
          <cell r="B3083" t="str">
            <v>Bht Control Accounts</v>
          </cell>
          <cell r="C3083" t="str">
            <v>Stocks-Drugs</v>
          </cell>
          <cell r="D3083">
            <v>45945</v>
          </cell>
          <cell r="E3083">
            <v>686.83</v>
          </cell>
        </row>
        <row r="3084">
          <cell r="A3084">
            <v>2194964</v>
          </cell>
          <cell r="B3084" t="str">
            <v>Bht Control Accounts</v>
          </cell>
          <cell r="C3084" t="str">
            <v>Stocks-Drugs</v>
          </cell>
          <cell r="D3084">
            <v>45945</v>
          </cell>
          <cell r="E3084">
            <v>686.83</v>
          </cell>
        </row>
        <row r="3085">
          <cell r="A3085">
            <v>2194965</v>
          </cell>
          <cell r="B3085" t="str">
            <v>Bht Control Accounts</v>
          </cell>
          <cell r="C3085" t="str">
            <v>Stocks-Drugs</v>
          </cell>
          <cell r="D3085">
            <v>45945</v>
          </cell>
          <cell r="E3085">
            <v>2060.4899999999998</v>
          </cell>
        </row>
        <row r="3086">
          <cell r="A3086">
            <v>2194966</v>
          </cell>
          <cell r="B3086" t="str">
            <v>Bht Control Accounts</v>
          </cell>
          <cell r="C3086" t="str">
            <v>Stocks-Drugs</v>
          </cell>
          <cell r="D3086">
            <v>45945</v>
          </cell>
          <cell r="E3086">
            <v>1012.5</v>
          </cell>
        </row>
        <row r="3087">
          <cell r="A3087">
            <v>2194967</v>
          </cell>
          <cell r="B3087" t="str">
            <v>Bht Control Accounts</v>
          </cell>
          <cell r="C3087" t="str">
            <v>Stocks-Drugs</v>
          </cell>
          <cell r="D3087">
            <v>45945</v>
          </cell>
          <cell r="E3087">
            <v>600</v>
          </cell>
        </row>
        <row r="3088">
          <cell r="A3088">
            <v>2194968</v>
          </cell>
          <cell r="B3088" t="str">
            <v>Bht Control Accounts</v>
          </cell>
          <cell r="C3088" t="str">
            <v>Stocks-Drugs</v>
          </cell>
          <cell r="D3088">
            <v>45945</v>
          </cell>
          <cell r="E3088">
            <v>1012.5</v>
          </cell>
        </row>
        <row r="3089">
          <cell r="A3089">
            <v>2194969</v>
          </cell>
          <cell r="B3089" t="str">
            <v>Bht Control Accounts</v>
          </cell>
          <cell r="C3089" t="str">
            <v>Stocks-Drugs</v>
          </cell>
          <cell r="D3089">
            <v>45945</v>
          </cell>
          <cell r="E3089">
            <v>677.36</v>
          </cell>
        </row>
        <row r="3090">
          <cell r="A3090">
            <v>2194970</v>
          </cell>
          <cell r="B3090" t="str">
            <v>Bht Control Accounts</v>
          </cell>
          <cell r="C3090" t="str">
            <v>Stocks-Drugs</v>
          </cell>
          <cell r="D3090">
            <v>45945</v>
          </cell>
          <cell r="E3090">
            <v>677.36</v>
          </cell>
        </row>
        <row r="3091">
          <cell r="A3091">
            <v>2194971</v>
          </cell>
          <cell r="B3091" t="str">
            <v>Bht Control Accounts</v>
          </cell>
          <cell r="C3091" t="str">
            <v>Stocks-Drugs</v>
          </cell>
          <cell r="D3091">
            <v>45945</v>
          </cell>
          <cell r="E3091">
            <v>677.36</v>
          </cell>
        </row>
        <row r="3092">
          <cell r="A3092">
            <v>2194972</v>
          </cell>
          <cell r="B3092" t="str">
            <v>Bht Control Accounts</v>
          </cell>
          <cell r="C3092" t="str">
            <v>Stocks-Drugs</v>
          </cell>
          <cell r="D3092">
            <v>45945</v>
          </cell>
          <cell r="E3092">
            <v>800</v>
          </cell>
        </row>
        <row r="3093">
          <cell r="A3093">
            <v>2194973</v>
          </cell>
          <cell r="B3093" t="str">
            <v>Bht Control Accounts</v>
          </cell>
          <cell r="C3093" t="str">
            <v>Stocks-Drugs</v>
          </cell>
          <cell r="D3093">
            <v>45945</v>
          </cell>
          <cell r="E3093">
            <v>800</v>
          </cell>
        </row>
        <row r="3094">
          <cell r="A3094">
            <v>2194974</v>
          </cell>
          <cell r="B3094" t="str">
            <v>Bht Control Accounts</v>
          </cell>
          <cell r="C3094" t="str">
            <v>Stocks-Drugs</v>
          </cell>
          <cell r="D3094">
            <v>45945</v>
          </cell>
          <cell r="E3094">
            <v>800</v>
          </cell>
        </row>
        <row r="3095">
          <cell r="A3095">
            <v>2194975</v>
          </cell>
          <cell r="B3095" t="str">
            <v>Bht Control Accounts</v>
          </cell>
          <cell r="C3095" t="str">
            <v>Stocks-Drugs</v>
          </cell>
          <cell r="D3095">
            <v>45945</v>
          </cell>
          <cell r="E3095">
            <v>600</v>
          </cell>
        </row>
        <row r="3096">
          <cell r="A3096">
            <v>2197248</v>
          </cell>
          <cell r="B3096" t="str">
            <v>Bht Control Accounts</v>
          </cell>
          <cell r="C3096" t="str">
            <v>Stocks-Drugs</v>
          </cell>
          <cell r="D3096">
            <v>45945</v>
          </cell>
          <cell r="E3096">
            <v>128.5</v>
          </cell>
        </row>
        <row r="3097">
          <cell r="A3097">
            <v>2197249</v>
          </cell>
          <cell r="B3097" t="str">
            <v>Bht Control Accounts</v>
          </cell>
          <cell r="C3097" t="str">
            <v>Stocks-Drugs</v>
          </cell>
          <cell r="D3097">
            <v>45945</v>
          </cell>
          <cell r="E3097">
            <v>877.32</v>
          </cell>
        </row>
        <row r="3098">
          <cell r="A3098">
            <v>2197253</v>
          </cell>
          <cell r="B3098" t="str">
            <v>Bht Control Accounts</v>
          </cell>
          <cell r="C3098" t="str">
            <v>Stocks-Drugs</v>
          </cell>
          <cell r="D3098">
            <v>45945</v>
          </cell>
          <cell r="E3098">
            <v>2060.4899999999998</v>
          </cell>
        </row>
        <row r="3099">
          <cell r="A3099">
            <v>2198503</v>
          </cell>
          <cell r="B3099" t="str">
            <v>Bht Control Accounts</v>
          </cell>
          <cell r="C3099" t="str">
            <v>Stocks-Drugs</v>
          </cell>
          <cell r="D3099">
            <v>45945</v>
          </cell>
          <cell r="E3099">
            <v>805.47</v>
          </cell>
        </row>
        <row r="3100">
          <cell r="A3100">
            <v>2198504</v>
          </cell>
          <cell r="B3100" t="str">
            <v>Bht Control Accounts</v>
          </cell>
          <cell r="C3100" t="str">
            <v>Stocks-Drugs</v>
          </cell>
          <cell r="D3100">
            <v>45945</v>
          </cell>
          <cell r="E3100">
            <v>805.47</v>
          </cell>
        </row>
        <row r="3101">
          <cell r="A3101">
            <v>2194779</v>
          </cell>
          <cell r="B3101" t="str">
            <v>Bht Control Accounts</v>
          </cell>
          <cell r="C3101" t="str">
            <v>Stocks-Drugs</v>
          </cell>
          <cell r="D3101">
            <v>45945</v>
          </cell>
          <cell r="E3101">
            <v>953.64</v>
          </cell>
        </row>
        <row r="3102">
          <cell r="A3102">
            <v>2194780</v>
          </cell>
          <cell r="B3102" t="str">
            <v>Bht Control Accounts</v>
          </cell>
          <cell r="C3102" t="str">
            <v>Stocks-Drugs</v>
          </cell>
          <cell r="D3102">
            <v>45945</v>
          </cell>
          <cell r="E3102">
            <v>1249.92</v>
          </cell>
        </row>
        <row r="3103">
          <cell r="A3103">
            <v>2196984</v>
          </cell>
          <cell r="B3103" t="str">
            <v>Bht Control Accounts</v>
          </cell>
          <cell r="C3103" t="str">
            <v>Stocks-Drugs</v>
          </cell>
          <cell r="D3103">
            <v>45945</v>
          </cell>
          <cell r="E3103">
            <v>979.74</v>
          </cell>
        </row>
        <row r="3104">
          <cell r="A3104">
            <v>2198458</v>
          </cell>
          <cell r="B3104" t="str">
            <v>Bht Control Accounts</v>
          </cell>
          <cell r="C3104" t="str">
            <v>Stocks-Drugs</v>
          </cell>
          <cell r="D3104">
            <v>45945</v>
          </cell>
          <cell r="E3104">
            <v>550.79999999999995</v>
          </cell>
        </row>
        <row r="3105">
          <cell r="A3105">
            <v>2196986</v>
          </cell>
          <cell r="B3105" t="str">
            <v>Bht Control Accounts</v>
          </cell>
          <cell r="C3105" t="str">
            <v>Stocks-Drugs</v>
          </cell>
          <cell r="D3105">
            <v>45945</v>
          </cell>
          <cell r="E3105">
            <v>734.7</v>
          </cell>
        </row>
        <row r="3106">
          <cell r="A3106">
            <v>2196987</v>
          </cell>
          <cell r="B3106" t="str">
            <v>Bht Control Accounts</v>
          </cell>
          <cell r="C3106" t="str">
            <v>Stocks-Drugs</v>
          </cell>
          <cell r="D3106">
            <v>45945</v>
          </cell>
          <cell r="E3106">
            <v>12.6</v>
          </cell>
        </row>
        <row r="3107">
          <cell r="A3107">
            <v>2196988</v>
          </cell>
          <cell r="B3107" t="str">
            <v>Bht Control Accounts</v>
          </cell>
          <cell r="C3107" t="str">
            <v>Stocks-Drugs</v>
          </cell>
          <cell r="D3107">
            <v>45945</v>
          </cell>
          <cell r="E3107">
            <v>831.79</v>
          </cell>
        </row>
        <row r="3108">
          <cell r="A3108">
            <v>2196989</v>
          </cell>
          <cell r="B3108" t="str">
            <v>Bht Control Accounts</v>
          </cell>
          <cell r="C3108" t="str">
            <v>Stocks-Drugs</v>
          </cell>
          <cell r="D3108">
            <v>45945</v>
          </cell>
          <cell r="E3108">
            <v>722.4</v>
          </cell>
        </row>
        <row r="3109">
          <cell r="A3109">
            <v>2196990</v>
          </cell>
          <cell r="B3109" t="str">
            <v>Bht Control Accounts</v>
          </cell>
          <cell r="C3109" t="str">
            <v>Stocks-Drugs</v>
          </cell>
          <cell r="D3109">
            <v>45945</v>
          </cell>
          <cell r="E3109">
            <v>281.02999999999997</v>
          </cell>
        </row>
        <row r="3110">
          <cell r="A3110">
            <v>2196991</v>
          </cell>
          <cell r="B3110" t="str">
            <v>Bht Control Accounts</v>
          </cell>
          <cell r="C3110" t="str">
            <v>Stocks-Drugs</v>
          </cell>
          <cell r="D3110">
            <v>45945</v>
          </cell>
          <cell r="E3110">
            <v>162.41</v>
          </cell>
        </row>
        <row r="3111">
          <cell r="A3111">
            <v>2196992</v>
          </cell>
          <cell r="B3111" t="str">
            <v>Bht Control Accounts</v>
          </cell>
          <cell r="C3111" t="str">
            <v>Stocks-Drugs</v>
          </cell>
          <cell r="D3111">
            <v>45945</v>
          </cell>
          <cell r="E3111">
            <v>120</v>
          </cell>
        </row>
        <row r="3112">
          <cell r="A3112">
            <v>2196993</v>
          </cell>
          <cell r="B3112" t="str">
            <v>Bht Control Accounts</v>
          </cell>
          <cell r="C3112" t="str">
            <v>Stocks-Drugs</v>
          </cell>
          <cell r="D3112">
            <v>45945</v>
          </cell>
          <cell r="E3112">
            <v>79.2</v>
          </cell>
        </row>
        <row r="3113">
          <cell r="A3113">
            <v>2196994</v>
          </cell>
          <cell r="B3113" t="str">
            <v>Bht Control Accounts</v>
          </cell>
          <cell r="C3113" t="str">
            <v>Stocks-Drugs</v>
          </cell>
          <cell r="D3113">
            <v>45945</v>
          </cell>
          <cell r="E3113">
            <v>159.84</v>
          </cell>
        </row>
        <row r="3114">
          <cell r="A3114">
            <v>2196995</v>
          </cell>
          <cell r="B3114" t="str">
            <v>Bht Control Accounts</v>
          </cell>
          <cell r="C3114" t="str">
            <v>Stocks-Drugs</v>
          </cell>
          <cell r="D3114">
            <v>45945</v>
          </cell>
          <cell r="E3114">
            <v>31.39</v>
          </cell>
        </row>
        <row r="3115">
          <cell r="A3115">
            <v>2196997</v>
          </cell>
          <cell r="B3115" t="str">
            <v>Bht Control Accounts</v>
          </cell>
          <cell r="C3115" t="str">
            <v>Stocks-Drugs</v>
          </cell>
          <cell r="D3115">
            <v>45945</v>
          </cell>
          <cell r="E3115">
            <v>1.18</v>
          </cell>
        </row>
        <row r="3116">
          <cell r="A3116">
            <v>2196998</v>
          </cell>
          <cell r="B3116" t="str">
            <v>Bht Control Accounts</v>
          </cell>
          <cell r="C3116" t="str">
            <v>Stocks-Drugs</v>
          </cell>
          <cell r="D3116">
            <v>45945</v>
          </cell>
          <cell r="E3116">
            <v>49.5</v>
          </cell>
        </row>
        <row r="3117">
          <cell r="A3117">
            <v>2196999</v>
          </cell>
          <cell r="B3117" t="str">
            <v>Bht Control Accounts</v>
          </cell>
          <cell r="C3117" t="str">
            <v>Stocks-Drugs</v>
          </cell>
          <cell r="D3117">
            <v>45945</v>
          </cell>
          <cell r="E3117">
            <v>846</v>
          </cell>
        </row>
        <row r="3118">
          <cell r="A3118">
            <v>2197000</v>
          </cell>
          <cell r="B3118" t="str">
            <v>Bht Control Accounts</v>
          </cell>
          <cell r="C3118" t="str">
            <v>Stocks-Drugs</v>
          </cell>
          <cell r="D3118">
            <v>45945</v>
          </cell>
          <cell r="E3118">
            <v>138</v>
          </cell>
        </row>
        <row r="3119">
          <cell r="A3119">
            <v>2197001</v>
          </cell>
          <cell r="B3119" t="str">
            <v>Bht Control Accounts</v>
          </cell>
          <cell r="C3119" t="str">
            <v>Stocks-Drugs</v>
          </cell>
          <cell r="D3119">
            <v>45945</v>
          </cell>
          <cell r="E3119">
            <v>124.8</v>
          </cell>
        </row>
        <row r="3120">
          <cell r="A3120">
            <v>2197002</v>
          </cell>
          <cell r="B3120" t="str">
            <v>Bht Control Accounts</v>
          </cell>
          <cell r="C3120" t="str">
            <v>Stocks-Drugs</v>
          </cell>
          <cell r="D3120">
            <v>45945</v>
          </cell>
          <cell r="E3120">
            <v>753</v>
          </cell>
        </row>
        <row r="3121">
          <cell r="A3121">
            <v>2197003</v>
          </cell>
          <cell r="B3121" t="str">
            <v>Bht Control Accounts</v>
          </cell>
          <cell r="C3121" t="str">
            <v>Stocks-Drugs</v>
          </cell>
          <cell r="D3121">
            <v>45945</v>
          </cell>
          <cell r="E3121">
            <v>2.4</v>
          </cell>
        </row>
        <row r="3122">
          <cell r="A3122">
            <v>2197004</v>
          </cell>
          <cell r="B3122" t="str">
            <v>Bht Control Accounts</v>
          </cell>
          <cell r="C3122" t="str">
            <v>Stocks-Drugs</v>
          </cell>
          <cell r="D3122">
            <v>45945</v>
          </cell>
          <cell r="E3122">
            <v>1548</v>
          </cell>
        </row>
        <row r="3123">
          <cell r="A3123">
            <v>2197005</v>
          </cell>
          <cell r="B3123" t="str">
            <v>Bht Control Accounts</v>
          </cell>
          <cell r="C3123" t="str">
            <v>Stocks-Drugs</v>
          </cell>
          <cell r="D3123">
            <v>45945</v>
          </cell>
          <cell r="E3123">
            <v>171</v>
          </cell>
        </row>
        <row r="3124">
          <cell r="A3124">
            <v>2197007</v>
          </cell>
          <cell r="B3124" t="str">
            <v>Bht Control Accounts</v>
          </cell>
          <cell r="C3124" t="str">
            <v>Stocks-Drugs</v>
          </cell>
          <cell r="D3124">
            <v>45945</v>
          </cell>
          <cell r="E3124">
            <v>204.24</v>
          </cell>
        </row>
        <row r="3125">
          <cell r="A3125">
            <v>2197009</v>
          </cell>
          <cell r="B3125" t="str">
            <v>Bht Control Accounts</v>
          </cell>
          <cell r="C3125" t="str">
            <v>Stocks-Drugs</v>
          </cell>
          <cell r="D3125">
            <v>45945</v>
          </cell>
          <cell r="E3125">
            <v>62.4</v>
          </cell>
        </row>
        <row r="3126">
          <cell r="A3126">
            <v>2197010</v>
          </cell>
          <cell r="B3126" t="str">
            <v>Bht Control Accounts</v>
          </cell>
          <cell r="C3126" t="str">
            <v>Stocks-Drugs</v>
          </cell>
          <cell r="D3126">
            <v>45945</v>
          </cell>
          <cell r="E3126">
            <v>19.8</v>
          </cell>
        </row>
        <row r="3127">
          <cell r="A3127">
            <v>2197011</v>
          </cell>
          <cell r="B3127" t="str">
            <v>Bht Control Accounts</v>
          </cell>
          <cell r="C3127" t="str">
            <v>Stocks-Drugs</v>
          </cell>
          <cell r="D3127">
            <v>45945</v>
          </cell>
          <cell r="E3127">
            <v>52.02</v>
          </cell>
        </row>
        <row r="3128">
          <cell r="A3128">
            <v>2197012</v>
          </cell>
          <cell r="B3128" t="str">
            <v>Bht Control Accounts</v>
          </cell>
          <cell r="C3128" t="str">
            <v>Stocks-Drugs</v>
          </cell>
          <cell r="D3128">
            <v>45945</v>
          </cell>
          <cell r="E3128">
            <v>0.24</v>
          </cell>
        </row>
        <row r="3129">
          <cell r="A3129">
            <v>2197013</v>
          </cell>
          <cell r="B3129" t="str">
            <v>Bht Control Accounts</v>
          </cell>
          <cell r="C3129" t="str">
            <v>Stocks-Drugs</v>
          </cell>
          <cell r="D3129">
            <v>45945</v>
          </cell>
          <cell r="E3129">
            <v>6.68</v>
          </cell>
        </row>
        <row r="3130">
          <cell r="A3130">
            <v>2197014</v>
          </cell>
          <cell r="B3130" t="str">
            <v>Bht Control Accounts</v>
          </cell>
          <cell r="C3130" t="str">
            <v>Stocks-Drugs</v>
          </cell>
          <cell r="D3130">
            <v>45945</v>
          </cell>
          <cell r="E3130">
            <v>104.1</v>
          </cell>
        </row>
        <row r="3131">
          <cell r="A3131">
            <v>2197015</v>
          </cell>
          <cell r="B3131" t="str">
            <v>Bht Control Accounts</v>
          </cell>
          <cell r="C3131" t="str">
            <v>Stocks-Drugs</v>
          </cell>
          <cell r="D3131">
            <v>45945</v>
          </cell>
          <cell r="E3131">
            <v>159.91</v>
          </cell>
        </row>
        <row r="3132">
          <cell r="A3132">
            <v>2197016</v>
          </cell>
          <cell r="B3132" t="str">
            <v>Bht Control Accounts</v>
          </cell>
          <cell r="C3132" t="str">
            <v>Stocks-Drugs</v>
          </cell>
          <cell r="D3132">
            <v>45945</v>
          </cell>
          <cell r="E3132">
            <v>230.4</v>
          </cell>
        </row>
        <row r="3133">
          <cell r="A3133">
            <v>2197017</v>
          </cell>
          <cell r="B3133" t="str">
            <v>Bht Control Accounts</v>
          </cell>
          <cell r="C3133" t="str">
            <v>Stocks-Drugs</v>
          </cell>
          <cell r="D3133">
            <v>45945</v>
          </cell>
          <cell r="E3133">
            <v>408.48</v>
          </cell>
        </row>
        <row r="3134">
          <cell r="A3134">
            <v>2197018</v>
          </cell>
          <cell r="B3134" t="str">
            <v>Bht Control Accounts</v>
          </cell>
          <cell r="C3134" t="str">
            <v>Stocks-Drugs</v>
          </cell>
          <cell r="D3134">
            <v>45945</v>
          </cell>
          <cell r="E3134">
            <v>267.68</v>
          </cell>
        </row>
        <row r="3135">
          <cell r="A3135">
            <v>2197019</v>
          </cell>
          <cell r="B3135" t="str">
            <v>Bht Control Accounts</v>
          </cell>
          <cell r="C3135" t="str">
            <v>Stocks-Drugs</v>
          </cell>
          <cell r="D3135">
            <v>45945</v>
          </cell>
          <cell r="E3135">
            <v>1680</v>
          </cell>
        </row>
        <row r="3136">
          <cell r="A3136">
            <v>2197020</v>
          </cell>
          <cell r="B3136" t="str">
            <v>Bht Control Accounts</v>
          </cell>
          <cell r="C3136" t="str">
            <v>Stocks-Drugs</v>
          </cell>
          <cell r="D3136">
            <v>45945</v>
          </cell>
          <cell r="E3136">
            <v>1354.8</v>
          </cell>
        </row>
        <row r="3137">
          <cell r="A3137">
            <v>2197021</v>
          </cell>
          <cell r="B3137" t="str">
            <v>Bht Control Accounts</v>
          </cell>
          <cell r="C3137" t="str">
            <v>Stocks-Drugs</v>
          </cell>
          <cell r="D3137">
            <v>45945</v>
          </cell>
          <cell r="E3137">
            <v>41.4</v>
          </cell>
        </row>
        <row r="3138">
          <cell r="A3138">
            <v>2197022</v>
          </cell>
          <cell r="B3138" t="str">
            <v>Bht Control Accounts</v>
          </cell>
          <cell r="C3138" t="str">
            <v>Stocks-Drugs</v>
          </cell>
          <cell r="D3138">
            <v>45945</v>
          </cell>
          <cell r="E3138">
            <v>2281.0100000000002</v>
          </cell>
        </row>
        <row r="3139">
          <cell r="A3139">
            <v>2197023</v>
          </cell>
          <cell r="B3139" t="str">
            <v>Bht Control Accounts</v>
          </cell>
          <cell r="C3139" t="str">
            <v>Stocks-Drugs</v>
          </cell>
          <cell r="D3139">
            <v>45945</v>
          </cell>
          <cell r="E3139">
            <v>120</v>
          </cell>
        </row>
        <row r="3140">
          <cell r="A3140">
            <v>2197024</v>
          </cell>
          <cell r="B3140" t="str">
            <v>Bht Control Accounts</v>
          </cell>
          <cell r="C3140" t="str">
            <v>Stocks-Drugs</v>
          </cell>
          <cell r="D3140">
            <v>45945</v>
          </cell>
          <cell r="E3140">
            <v>203.4</v>
          </cell>
        </row>
        <row r="3141">
          <cell r="A3141">
            <v>2197027</v>
          </cell>
          <cell r="B3141" t="str">
            <v>Bht Control Accounts</v>
          </cell>
          <cell r="C3141" t="str">
            <v>Stocks-Drugs</v>
          </cell>
          <cell r="D3141">
            <v>45945</v>
          </cell>
          <cell r="E3141">
            <v>694.51</v>
          </cell>
        </row>
        <row r="3142">
          <cell r="A3142">
            <v>2197028</v>
          </cell>
          <cell r="B3142" t="str">
            <v>Bht Control Accounts</v>
          </cell>
          <cell r="C3142" t="str">
            <v>Stocks-Drugs</v>
          </cell>
          <cell r="D3142">
            <v>45945</v>
          </cell>
          <cell r="E3142">
            <v>10.58</v>
          </cell>
        </row>
        <row r="3143">
          <cell r="A3143">
            <v>2197029</v>
          </cell>
          <cell r="B3143" t="str">
            <v>Bht Control Accounts</v>
          </cell>
          <cell r="C3143" t="str">
            <v>Stocks-Drugs</v>
          </cell>
          <cell r="D3143">
            <v>45945</v>
          </cell>
          <cell r="E3143">
            <v>412.07</v>
          </cell>
        </row>
        <row r="3144">
          <cell r="A3144">
            <v>2197030</v>
          </cell>
          <cell r="B3144" t="str">
            <v>Bht Control Accounts</v>
          </cell>
          <cell r="C3144" t="str">
            <v>Stocks-Drugs</v>
          </cell>
          <cell r="D3144">
            <v>45945</v>
          </cell>
          <cell r="E3144">
            <v>437.88</v>
          </cell>
        </row>
        <row r="3145">
          <cell r="A3145">
            <v>2197031</v>
          </cell>
          <cell r="B3145" t="str">
            <v>Bht Control Accounts</v>
          </cell>
          <cell r="C3145" t="str">
            <v>Stocks-Drugs</v>
          </cell>
          <cell r="D3145">
            <v>45945</v>
          </cell>
          <cell r="E3145">
            <v>388.32</v>
          </cell>
        </row>
        <row r="3146">
          <cell r="A3146">
            <v>2197032</v>
          </cell>
          <cell r="B3146" t="str">
            <v>Bht Control Accounts</v>
          </cell>
          <cell r="C3146" t="str">
            <v>Stocks-Drugs</v>
          </cell>
          <cell r="D3146">
            <v>45945</v>
          </cell>
          <cell r="E3146">
            <v>575.88</v>
          </cell>
        </row>
        <row r="3147">
          <cell r="A3147">
            <v>2197033</v>
          </cell>
          <cell r="B3147" t="str">
            <v>Bht Control Accounts</v>
          </cell>
          <cell r="C3147" t="str">
            <v>Stocks-Drugs</v>
          </cell>
          <cell r="D3147">
            <v>45945</v>
          </cell>
          <cell r="E3147">
            <v>180</v>
          </cell>
        </row>
        <row r="3148">
          <cell r="A3148">
            <v>2197034</v>
          </cell>
          <cell r="B3148" t="str">
            <v>Bht Control Accounts</v>
          </cell>
          <cell r="C3148" t="str">
            <v>Stocks-Drugs</v>
          </cell>
          <cell r="D3148">
            <v>45945</v>
          </cell>
          <cell r="E3148">
            <v>200.51</v>
          </cell>
        </row>
        <row r="3149">
          <cell r="A3149">
            <v>2197035</v>
          </cell>
          <cell r="B3149" t="str">
            <v>Bht Control Accounts</v>
          </cell>
          <cell r="C3149" t="str">
            <v>Stocks-Drugs</v>
          </cell>
          <cell r="D3149">
            <v>45945</v>
          </cell>
          <cell r="E3149">
            <v>1020.72</v>
          </cell>
        </row>
        <row r="3150">
          <cell r="A3150">
            <v>2197036</v>
          </cell>
          <cell r="B3150" t="str">
            <v>Bht Control Accounts</v>
          </cell>
          <cell r="C3150" t="str">
            <v>Stocks-Drugs</v>
          </cell>
          <cell r="D3150">
            <v>45945</v>
          </cell>
          <cell r="E3150">
            <v>12.96</v>
          </cell>
        </row>
        <row r="3151">
          <cell r="A3151">
            <v>2197037</v>
          </cell>
          <cell r="B3151" t="str">
            <v>Bht Control Accounts</v>
          </cell>
          <cell r="C3151" t="str">
            <v>Stocks-Drugs</v>
          </cell>
          <cell r="D3151">
            <v>45945</v>
          </cell>
          <cell r="E3151">
            <v>24</v>
          </cell>
        </row>
        <row r="3152">
          <cell r="A3152">
            <v>2197038</v>
          </cell>
          <cell r="B3152" t="str">
            <v>Bht Control Accounts</v>
          </cell>
          <cell r="C3152" t="str">
            <v>Stocks-Drugs</v>
          </cell>
          <cell r="D3152">
            <v>45945</v>
          </cell>
          <cell r="E3152">
            <v>120</v>
          </cell>
        </row>
        <row r="3153">
          <cell r="A3153">
            <v>2197039</v>
          </cell>
          <cell r="B3153" t="str">
            <v>Bht Control Accounts</v>
          </cell>
          <cell r="C3153" t="str">
            <v>Stocks-Drugs</v>
          </cell>
          <cell r="D3153">
            <v>45945</v>
          </cell>
          <cell r="E3153">
            <v>25.2</v>
          </cell>
        </row>
        <row r="3154">
          <cell r="A3154">
            <v>2197040</v>
          </cell>
          <cell r="B3154" t="str">
            <v>Bht Control Accounts</v>
          </cell>
          <cell r="C3154" t="str">
            <v>Stocks-Drugs</v>
          </cell>
          <cell r="D3154">
            <v>45945</v>
          </cell>
          <cell r="E3154">
            <v>26.4</v>
          </cell>
        </row>
        <row r="3155">
          <cell r="A3155">
            <v>2197041</v>
          </cell>
          <cell r="B3155" t="str">
            <v>Bht Control Accounts</v>
          </cell>
          <cell r="C3155" t="str">
            <v>Stocks-Drugs</v>
          </cell>
          <cell r="D3155">
            <v>45945</v>
          </cell>
          <cell r="E3155">
            <v>16.8</v>
          </cell>
        </row>
        <row r="3156">
          <cell r="A3156">
            <v>2197042</v>
          </cell>
          <cell r="B3156" t="str">
            <v>Bht Control Accounts</v>
          </cell>
          <cell r="C3156" t="str">
            <v>Stocks-Drugs</v>
          </cell>
          <cell r="D3156">
            <v>45945</v>
          </cell>
          <cell r="E3156">
            <v>1188.9100000000001</v>
          </cell>
        </row>
        <row r="3157">
          <cell r="A3157">
            <v>2197043</v>
          </cell>
          <cell r="B3157" t="str">
            <v>Bht Control Accounts</v>
          </cell>
          <cell r="C3157" t="str">
            <v>Stocks-Drugs</v>
          </cell>
          <cell r="D3157">
            <v>45945</v>
          </cell>
          <cell r="E3157">
            <v>1020.43</v>
          </cell>
        </row>
        <row r="3158">
          <cell r="A3158">
            <v>2197044</v>
          </cell>
          <cell r="B3158" t="str">
            <v>Bht Control Accounts</v>
          </cell>
          <cell r="C3158" t="str">
            <v>Stocks-Drugs</v>
          </cell>
          <cell r="D3158">
            <v>45945</v>
          </cell>
          <cell r="E3158">
            <v>3.12</v>
          </cell>
        </row>
        <row r="3159">
          <cell r="A3159">
            <v>2197045</v>
          </cell>
          <cell r="B3159" t="str">
            <v>Bht Control Accounts</v>
          </cell>
          <cell r="C3159" t="str">
            <v>Stocks-Drugs</v>
          </cell>
          <cell r="D3159">
            <v>45945</v>
          </cell>
          <cell r="E3159">
            <v>277.51</v>
          </cell>
        </row>
        <row r="3160">
          <cell r="A3160">
            <v>2197046</v>
          </cell>
          <cell r="B3160" t="str">
            <v>Bht Control Accounts</v>
          </cell>
          <cell r="C3160" t="str">
            <v>Stocks-Drugs</v>
          </cell>
          <cell r="D3160">
            <v>45945</v>
          </cell>
          <cell r="E3160">
            <v>1055.18</v>
          </cell>
        </row>
        <row r="3161">
          <cell r="A3161">
            <v>2197047</v>
          </cell>
          <cell r="B3161" t="str">
            <v>Bht Control Accounts</v>
          </cell>
          <cell r="C3161" t="str">
            <v>Stocks-Drugs</v>
          </cell>
          <cell r="D3161">
            <v>45945</v>
          </cell>
          <cell r="E3161">
            <v>9.7200000000000006</v>
          </cell>
        </row>
        <row r="3162">
          <cell r="A3162">
            <v>2197048</v>
          </cell>
          <cell r="B3162" t="str">
            <v>Bht Control Accounts</v>
          </cell>
          <cell r="C3162" t="str">
            <v>Stocks-Drugs</v>
          </cell>
          <cell r="D3162">
            <v>45945</v>
          </cell>
          <cell r="E3162">
            <v>1476</v>
          </cell>
        </row>
        <row r="3163">
          <cell r="A3163">
            <v>2197049</v>
          </cell>
          <cell r="B3163" t="str">
            <v>Bht Control Accounts</v>
          </cell>
          <cell r="C3163" t="str">
            <v>Stocks-Drugs</v>
          </cell>
          <cell r="D3163">
            <v>45945</v>
          </cell>
          <cell r="E3163">
            <v>8.4</v>
          </cell>
        </row>
        <row r="3164">
          <cell r="A3164">
            <v>2197050</v>
          </cell>
          <cell r="B3164" t="str">
            <v>Bht Control Accounts</v>
          </cell>
          <cell r="C3164" t="str">
            <v>Stocks-Drugs</v>
          </cell>
          <cell r="D3164">
            <v>45945</v>
          </cell>
          <cell r="E3164">
            <v>117.65</v>
          </cell>
        </row>
        <row r="3165">
          <cell r="A3165">
            <v>2197051</v>
          </cell>
          <cell r="B3165" t="str">
            <v>Bht Control Accounts</v>
          </cell>
          <cell r="C3165" t="str">
            <v>Stocks-Drugs</v>
          </cell>
          <cell r="D3165">
            <v>45945</v>
          </cell>
          <cell r="E3165">
            <v>105.6</v>
          </cell>
        </row>
        <row r="3166">
          <cell r="A3166">
            <v>2197052</v>
          </cell>
          <cell r="B3166" t="str">
            <v>Bht Control Accounts</v>
          </cell>
          <cell r="C3166" t="str">
            <v>Stocks-Drugs</v>
          </cell>
          <cell r="D3166">
            <v>45945</v>
          </cell>
          <cell r="E3166">
            <v>120</v>
          </cell>
        </row>
        <row r="3167">
          <cell r="A3167">
            <v>2197053</v>
          </cell>
          <cell r="B3167" t="str">
            <v>Bht Control Accounts</v>
          </cell>
          <cell r="C3167" t="str">
            <v>Stocks-Drugs</v>
          </cell>
          <cell r="D3167">
            <v>45945</v>
          </cell>
          <cell r="E3167">
            <v>406.8</v>
          </cell>
        </row>
        <row r="3168">
          <cell r="A3168">
            <v>2197054</v>
          </cell>
          <cell r="B3168" t="str">
            <v>Bht Control Accounts</v>
          </cell>
          <cell r="C3168" t="str">
            <v>Stocks-Drugs</v>
          </cell>
          <cell r="D3168">
            <v>45945</v>
          </cell>
          <cell r="E3168">
            <v>63</v>
          </cell>
        </row>
        <row r="3169">
          <cell r="A3169">
            <v>2197055</v>
          </cell>
          <cell r="B3169" t="str">
            <v>Bht Control Accounts</v>
          </cell>
          <cell r="C3169" t="str">
            <v>Stocks-Drugs</v>
          </cell>
          <cell r="D3169">
            <v>45945</v>
          </cell>
          <cell r="E3169">
            <v>385.07</v>
          </cell>
        </row>
        <row r="3170">
          <cell r="A3170">
            <v>2197056</v>
          </cell>
          <cell r="B3170" t="str">
            <v>Bht Control Accounts</v>
          </cell>
          <cell r="C3170" t="str">
            <v>Stocks-Drugs</v>
          </cell>
          <cell r="D3170">
            <v>45945</v>
          </cell>
          <cell r="E3170">
            <v>337.03</v>
          </cell>
        </row>
        <row r="3171">
          <cell r="A3171">
            <v>2197057</v>
          </cell>
          <cell r="B3171" t="str">
            <v>Bht Control Accounts</v>
          </cell>
          <cell r="C3171" t="str">
            <v>Stocks-Drugs</v>
          </cell>
          <cell r="D3171">
            <v>45945</v>
          </cell>
          <cell r="E3171">
            <v>603.84</v>
          </cell>
        </row>
        <row r="3172">
          <cell r="A3172">
            <v>2197058</v>
          </cell>
          <cell r="B3172" t="str">
            <v>Bht Control Accounts</v>
          </cell>
          <cell r="C3172" t="str">
            <v>Stocks-Drugs</v>
          </cell>
          <cell r="D3172">
            <v>45945</v>
          </cell>
          <cell r="E3172">
            <v>165.78</v>
          </cell>
        </row>
        <row r="3173">
          <cell r="A3173">
            <v>2197059</v>
          </cell>
          <cell r="B3173" t="str">
            <v>Bht Control Accounts</v>
          </cell>
          <cell r="C3173" t="str">
            <v>Stocks-Drugs</v>
          </cell>
          <cell r="D3173">
            <v>45945</v>
          </cell>
          <cell r="E3173">
            <v>268.10000000000002</v>
          </cell>
        </row>
        <row r="3174">
          <cell r="A3174">
            <v>2197060</v>
          </cell>
          <cell r="B3174" t="str">
            <v>Bht Control Accounts</v>
          </cell>
          <cell r="C3174" t="str">
            <v>Stocks-Drugs</v>
          </cell>
          <cell r="D3174">
            <v>45945</v>
          </cell>
          <cell r="E3174">
            <v>2508.7199999999998</v>
          </cell>
        </row>
        <row r="3175">
          <cell r="A3175">
            <v>2197061</v>
          </cell>
          <cell r="B3175" t="str">
            <v>Bht Control Accounts</v>
          </cell>
          <cell r="C3175" t="str">
            <v>Stocks-Drugs</v>
          </cell>
          <cell r="D3175">
            <v>45945</v>
          </cell>
          <cell r="E3175">
            <v>188.93</v>
          </cell>
        </row>
        <row r="3176">
          <cell r="A3176">
            <v>2197062</v>
          </cell>
          <cell r="B3176" t="str">
            <v>Bht Control Accounts</v>
          </cell>
          <cell r="C3176" t="str">
            <v>Stocks-Drugs</v>
          </cell>
          <cell r="D3176">
            <v>45945</v>
          </cell>
          <cell r="E3176">
            <v>1022.07</v>
          </cell>
        </row>
        <row r="3177">
          <cell r="A3177">
            <v>2197063</v>
          </cell>
          <cell r="B3177" t="str">
            <v>Bht Control Accounts</v>
          </cell>
          <cell r="C3177" t="str">
            <v>Stocks-Drugs</v>
          </cell>
          <cell r="D3177">
            <v>45945</v>
          </cell>
          <cell r="E3177">
            <v>120</v>
          </cell>
        </row>
        <row r="3178">
          <cell r="A3178">
            <v>2197064</v>
          </cell>
          <cell r="B3178" t="str">
            <v>Bht Control Accounts</v>
          </cell>
          <cell r="C3178" t="str">
            <v>Stocks-Drugs</v>
          </cell>
          <cell r="D3178">
            <v>45945</v>
          </cell>
          <cell r="E3178">
            <v>75.599999999999994</v>
          </cell>
        </row>
        <row r="3179">
          <cell r="A3179">
            <v>2197065</v>
          </cell>
          <cell r="B3179" t="str">
            <v>Bht Control Accounts</v>
          </cell>
          <cell r="C3179" t="str">
            <v>Stocks-Drugs</v>
          </cell>
          <cell r="D3179">
            <v>45945</v>
          </cell>
          <cell r="E3179">
            <v>4.2</v>
          </cell>
        </row>
        <row r="3180">
          <cell r="A3180">
            <v>2197066</v>
          </cell>
          <cell r="B3180" t="str">
            <v>Bht Control Accounts</v>
          </cell>
          <cell r="C3180" t="str">
            <v>Stocks-Drugs</v>
          </cell>
          <cell r="D3180">
            <v>45945</v>
          </cell>
          <cell r="E3180">
            <v>392.16</v>
          </cell>
        </row>
        <row r="3181">
          <cell r="A3181">
            <v>2197067</v>
          </cell>
          <cell r="B3181" t="str">
            <v>Bht Control Accounts</v>
          </cell>
          <cell r="C3181" t="str">
            <v>Stocks-Drugs</v>
          </cell>
          <cell r="D3181">
            <v>45945</v>
          </cell>
          <cell r="E3181">
            <v>112.8</v>
          </cell>
        </row>
        <row r="3182">
          <cell r="A3182">
            <v>2197068</v>
          </cell>
          <cell r="B3182" t="str">
            <v>Bht Control Accounts</v>
          </cell>
          <cell r="C3182" t="str">
            <v>Stocks-Drugs</v>
          </cell>
          <cell r="D3182">
            <v>45945</v>
          </cell>
          <cell r="E3182">
            <v>7.33</v>
          </cell>
        </row>
        <row r="3183">
          <cell r="A3183">
            <v>2197069</v>
          </cell>
          <cell r="B3183" t="str">
            <v>Bht Control Accounts</v>
          </cell>
          <cell r="C3183" t="str">
            <v>Stocks-Drugs</v>
          </cell>
          <cell r="D3183">
            <v>45945</v>
          </cell>
          <cell r="E3183">
            <v>190.7</v>
          </cell>
        </row>
        <row r="3184">
          <cell r="A3184">
            <v>2197072</v>
          </cell>
          <cell r="B3184" t="str">
            <v>Bht Control Accounts</v>
          </cell>
          <cell r="C3184" t="str">
            <v>Stocks-Drugs</v>
          </cell>
          <cell r="D3184">
            <v>45945</v>
          </cell>
          <cell r="E3184">
            <v>7.2</v>
          </cell>
        </row>
        <row r="3185">
          <cell r="A3185">
            <v>2197073</v>
          </cell>
          <cell r="B3185" t="str">
            <v>Bht Control Accounts</v>
          </cell>
          <cell r="C3185" t="str">
            <v>Stocks-Drugs</v>
          </cell>
          <cell r="D3185">
            <v>45945</v>
          </cell>
          <cell r="E3185">
            <v>124.56</v>
          </cell>
        </row>
        <row r="3186">
          <cell r="A3186">
            <v>2197074</v>
          </cell>
          <cell r="B3186" t="str">
            <v>Bht Control Accounts</v>
          </cell>
          <cell r="C3186" t="str">
            <v>Stocks-Drugs</v>
          </cell>
          <cell r="D3186">
            <v>45945</v>
          </cell>
          <cell r="E3186">
            <v>711.12</v>
          </cell>
        </row>
        <row r="3187">
          <cell r="A3187">
            <v>2197075</v>
          </cell>
          <cell r="B3187" t="str">
            <v>Bht Control Accounts</v>
          </cell>
          <cell r="C3187" t="str">
            <v>Stocks-Drugs</v>
          </cell>
          <cell r="D3187">
            <v>45945</v>
          </cell>
          <cell r="E3187">
            <v>720</v>
          </cell>
        </row>
        <row r="3188">
          <cell r="A3188">
            <v>2197076</v>
          </cell>
          <cell r="B3188" t="str">
            <v>Bht Control Accounts</v>
          </cell>
          <cell r="C3188" t="str">
            <v>Stocks-Drugs</v>
          </cell>
          <cell r="D3188">
            <v>45945</v>
          </cell>
          <cell r="E3188">
            <v>180</v>
          </cell>
        </row>
        <row r="3189">
          <cell r="A3189">
            <v>2197077</v>
          </cell>
          <cell r="B3189" t="str">
            <v>Bht Control Accounts</v>
          </cell>
          <cell r="C3189" t="str">
            <v>Stocks-Drugs</v>
          </cell>
          <cell r="D3189">
            <v>45945</v>
          </cell>
          <cell r="E3189">
            <v>3142.8</v>
          </cell>
        </row>
        <row r="3190">
          <cell r="A3190">
            <v>2197078</v>
          </cell>
          <cell r="B3190" t="str">
            <v>Bht Control Accounts</v>
          </cell>
          <cell r="C3190" t="str">
            <v>Stocks-Drugs</v>
          </cell>
          <cell r="D3190">
            <v>45945</v>
          </cell>
          <cell r="E3190">
            <v>344.06</v>
          </cell>
        </row>
        <row r="3191">
          <cell r="A3191">
            <v>2197079</v>
          </cell>
          <cell r="B3191" t="str">
            <v>Bht Control Accounts</v>
          </cell>
          <cell r="C3191" t="str">
            <v>Stocks-Drugs</v>
          </cell>
          <cell r="D3191">
            <v>45945</v>
          </cell>
          <cell r="E3191">
            <v>432</v>
          </cell>
        </row>
        <row r="3192">
          <cell r="A3192">
            <v>2197081</v>
          </cell>
          <cell r="B3192" t="str">
            <v>Bht Control Accounts</v>
          </cell>
          <cell r="C3192" t="str">
            <v>Stocks-Drugs</v>
          </cell>
          <cell r="D3192">
            <v>45945</v>
          </cell>
          <cell r="E3192">
            <v>2.04</v>
          </cell>
        </row>
        <row r="3193">
          <cell r="A3193">
            <v>2197082</v>
          </cell>
          <cell r="B3193" t="str">
            <v>Bht Control Accounts</v>
          </cell>
          <cell r="C3193" t="str">
            <v>Stocks-Drugs</v>
          </cell>
          <cell r="D3193">
            <v>45945</v>
          </cell>
          <cell r="E3193">
            <v>133.6</v>
          </cell>
        </row>
        <row r="3194">
          <cell r="A3194">
            <v>2197083</v>
          </cell>
          <cell r="B3194" t="str">
            <v>Bht Control Accounts</v>
          </cell>
          <cell r="C3194" t="str">
            <v>Stocks-Drugs</v>
          </cell>
          <cell r="D3194">
            <v>45945</v>
          </cell>
          <cell r="E3194">
            <v>33.6</v>
          </cell>
        </row>
        <row r="3195">
          <cell r="A3195">
            <v>2197084</v>
          </cell>
          <cell r="B3195" t="str">
            <v>Bht Control Accounts</v>
          </cell>
          <cell r="C3195" t="str">
            <v>Stocks-Drugs</v>
          </cell>
          <cell r="D3195">
            <v>45945</v>
          </cell>
          <cell r="E3195">
            <v>3768</v>
          </cell>
        </row>
        <row r="3196">
          <cell r="A3196">
            <v>2197085</v>
          </cell>
          <cell r="B3196" t="str">
            <v>Bht Control Accounts</v>
          </cell>
          <cell r="C3196" t="str">
            <v>Stocks-Drugs</v>
          </cell>
          <cell r="D3196">
            <v>45945</v>
          </cell>
          <cell r="E3196">
            <v>261.12</v>
          </cell>
        </row>
        <row r="3197">
          <cell r="A3197">
            <v>2197086</v>
          </cell>
          <cell r="B3197" t="str">
            <v>Bht Control Accounts</v>
          </cell>
          <cell r="C3197" t="str">
            <v>Stocks-Drugs</v>
          </cell>
          <cell r="D3197">
            <v>45945</v>
          </cell>
          <cell r="E3197">
            <v>801.84</v>
          </cell>
        </row>
        <row r="3198">
          <cell r="A3198">
            <v>2197087</v>
          </cell>
          <cell r="B3198" t="str">
            <v>Bht Control Accounts</v>
          </cell>
          <cell r="C3198" t="str">
            <v>Stocks-Drugs</v>
          </cell>
          <cell r="D3198">
            <v>45945</v>
          </cell>
          <cell r="E3198">
            <v>299.39999999999998</v>
          </cell>
        </row>
        <row r="3199">
          <cell r="A3199">
            <v>2197088</v>
          </cell>
          <cell r="B3199" t="str">
            <v>Bht Control Accounts</v>
          </cell>
          <cell r="C3199" t="str">
            <v>Stocks-Drugs</v>
          </cell>
          <cell r="D3199">
            <v>45945</v>
          </cell>
          <cell r="E3199">
            <v>1458.6</v>
          </cell>
        </row>
        <row r="3200">
          <cell r="A3200">
            <v>2197089</v>
          </cell>
          <cell r="B3200" t="str">
            <v>Bht Control Accounts</v>
          </cell>
          <cell r="C3200" t="str">
            <v>Stocks-Drugs</v>
          </cell>
          <cell r="D3200">
            <v>45945</v>
          </cell>
          <cell r="E3200">
            <v>103.95</v>
          </cell>
        </row>
        <row r="3201">
          <cell r="A3201">
            <v>2197091</v>
          </cell>
          <cell r="B3201" t="str">
            <v>Bht Control Accounts</v>
          </cell>
          <cell r="C3201" t="str">
            <v>Stocks-Drugs</v>
          </cell>
          <cell r="D3201">
            <v>45945</v>
          </cell>
          <cell r="E3201">
            <v>88.08</v>
          </cell>
        </row>
        <row r="3202">
          <cell r="A3202">
            <v>2197092</v>
          </cell>
          <cell r="B3202" t="str">
            <v>Bht Control Accounts</v>
          </cell>
          <cell r="C3202" t="str">
            <v>Stocks-Drugs</v>
          </cell>
          <cell r="D3202">
            <v>45945</v>
          </cell>
          <cell r="E3202">
            <v>51</v>
          </cell>
        </row>
        <row r="3203">
          <cell r="A3203">
            <v>2197093</v>
          </cell>
          <cell r="B3203" t="str">
            <v>Bht Control Accounts</v>
          </cell>
          <cell r="C3203" t="str">
            <v>Stocks-Drugs</v>
          </cell>
          <cell r="D3203">
            <v>45945</v>
          </cell>
          <cell r="E3203">
            <v>143.96</v>
          </cell>
        </row>
        <row r="3204">
          <cell r="A3204">
            <v>2197094</v>
          </cell>
          <cell r="B3204" t="str">
            <v>Bht Control Accounts</v>
          </cell>
          <cell r="C3204" t="str">
            <v>Stocks-Drugs</v>
          </cell>
          <cell r="D3204">
            <v>45945</v>
          </cell>
          <cell r="E3204">
            <v>502.51</v>
          </cell>
        </row>
        <row r="3205">
          <cell r="A3205">
            <v>2197095</v>
          </cell>
          <cell r="B3205" t="str">
            <v>Bht Control Accounts</v>
          </cell>
          <cell r="C3205" t="str">
            <v>Stocks-Drugs</v>
          </cell>
          <cell r="D3205">
            <v>45945</v>
          </cell>
          <cell r="E3205">
            <v>168.6</v>
          </cell>
        </row>
        <row r="3206">
          <cell r="A3206">
            <v>2197096</v>
          </cell>
          <cell r="B3206" t="str">
            <v>Bht Control Accounts</v>
          </cell>
          <cell r="C3206" t="str">
            <v>Stocks-Drugs</v>
          </cell>
          <cell r="D3206">
            <v>45945</v>
          </cell>
          <cell r="E3206">
            <v>52.98</v>
          </cell>
        </row>
        <row r="3207">
          <cell r="A3207">
            <v>2197097</v>
          </cell>
          <cell r="B3207" t="str">
            <v>Bht Control Accounts</v>
          </cell>
          <cell r="C3207" t="str">
            <v>Stocks-Drugs</v>
          </cell>
          <cell r="D3207">
            <v>45945</v>
          </cell>
          <cell r="E3207">
            <v>1156.8</v>
          </cell>
        </row>
        <row r="3208">
          <cell r="A3208">
            <v>2197098</v>
          </cell>
          <cell r="B3208" t="str">
            <v>Bht Control Accounts</v>
          </cell>
          <cell r="C3208" t="str">
            <v>Stocks-Drugs</v>
          </cell>
          <cell r="D3208">
            <v>45945</v>
          </cell>
          <cell r="E3208">
            <v>132</v>
          </cell>
        </row>
        <row r="3209">
          <cell r="A3209">
            <v>2197101</v>
          </cell>
          <cell r="B3209" t="str">
            <v>Bht Control Accounts</v>
          </cell>
          <cell r="C3209" t="str">
            <v>Stocks-Drugs</v>
          </cell>
          <cell r="D3209">
            <v>45945</v>
          </cell>
          <cell r="E3209">
            <v>3.38</v>
          </cell>
        </row>
        <row r="3210">
          <cell r="A3210">
            <v>2197131</v>
          </cell>
          <cell r="B3210" t="str">
            <v>Bht Control Accounts</v>
          </cell>
          <cell r="C3210" t="str">
            <v>Stocks-Drugs</v>
          </cell>
          <cell r="D3210">
            <v>45945</v>
          </cell>
          <cell r="E3210">
            <v>2.82</v>
          </cell>
        </row>
        <row r="3211">
          <cell r="A3211">
            <v>2197148</v>
          </cell>
          <cell r="B3211" t="str">
            <v>Bht Control Accounts</v>
          </cell>
          <cell r="C3211" t="str">
            <v>Stocks-Drugs</v>
          </cell>
          <cell r="D3211">
            <v>45945</v>
          </cell>
          <cell r="E3211">
            <v>0.56000000000000005</v>
          </cell>
        </row>
        <row r="3212">
          <cell r="A3212">
            <v>2197151</v>
          </cell>
          <cell r="B3212" t="str">
            <v>Bht Control Accounts</v>
          </cell>
          <cell r="C3212" t="str">
            <v>Stocks-Drugs</v>
          </cell>
          <cell r="D3212">
            <v>45945</v>
          </cell>
          <cell r="E3212">
            <v>4.34</v>
          </cell>
        </row>
        <row r="3213">
          <cell r="A3213">
            <v>2197174</v>
          </cell>
          <cell r="B3213" t="str">
            <v>Bht Control Accounts</v>
          </cell>
          <cell r="C3213" t="str">
            <v>Stocks-Drugs</v>
          </cell>
          <cell r="D3213">
            <v>45945</v>
          </cell>
          <cell r="E3213">
            <v>51.75</v>
          </cell>
        </row>
        <row r="3214">
          <cell r="A3214">
            <v>2197175</v>
          </cell>
          <cell r="B3214" t="str">
            <v>Bht Control Accounts</v>
          </cell>
          <cell r="C3214" t="str">
            <v>Stocks-Drugs</v>
          </cell>
          <cell r="D3214">
            <v>45945</v>
          </cell>
          <cell r="E3214">
            <v>107.33</v>
          </cell>
        </row>
        <row r="3215">
          <cell r="A3215">
            <v>2197177</v>
          </cell>
          <cell r="B3215" t="str">
            <v>Bht Control Accounts</v>
          </cell>
          <cell r="C3215" t="str">
            <v>Stocks-Drugs</v>
          </cell>
          <cell r="D3215">
            <v>45945</v>
          </cell>
          <cell r="E3215">
            <v>2.82</v>
          </cell>
        </row>
        <row r="3216">
          <cell r="A3216">
            <v>2197181</v>
          </cell>
          <cell r="B3216" t="str">
            <v>Bht Control Accounts</v>
          </cell>
          <cell r="C3216" t="str">
            <v>Stocks-Drugs</v>
          </cell>
          <cell r="D3216">
            <v>45945</v>
          </cell>
          <cell r="E3216">
            <v>80.16</v>
          </cell>
        </row>
        <row r="3217">
          <cell r="A3217">
            <v>2197182</v>
          </cell>
          <cell r="B3217" t="str">
            <v>Bht Control Accounts</v>
          </cell>
          <cell r="C3217" t="str">
            <v>Stocks-Drugs</v>
          </cell>
          <cell r="D3217">
            <v>45945</v>
          </cell>
          <cell r="E3217">
            <v>305.76</v>
          </cell>
        </row>
        <row r="3218">
          <cell r="A3218">
            <v>2198468</v>
          </cell>
          <cell r="B3218" t="str">
            <v>Bht Control Accounts</v>
          </cell>
          <cell r="C3218" t="str">
            <v>Stocks-Drugs</v>
          </cell>
          <cell r="D3218">
            <v>45945</v>
          </cell>
          <cell r="E3218">
            <v>710.67</v>
          </cell>
        </row>
        <row r="3219">
          <cell r="A3219">
            <v>2194895</v>
          </cell>
          <cell r="B3219" t="str">
            <v>Bht Control Accounts</v>
          </cell>
          <cell r="C3219" t="str">
            <v>Stocks-Drugs</v>
          </cell>
          <cell r="D3219">
            <v>45945</v>
          </cell>
          <cell r="E3219">
            <v>297.95</v>
          </cell>
        </row>
        <row r="3220">
          <cell r="A3220">
            <v>2194958</v>
          </cell>
          <cell r="B3220" t="str">
            <v>Bht Control Accounts</v>
          </cell>
          <cell r="C3220" t="str">
            <v>Stocks-Drugs</v>
          </cell>
          <cell r="D3220">
            <v>45945</v>
          </cell>
          <cell r="E3220">
            <v>2374.56</v>
          </cell>
        </row>
        <row r="3221">
          <cell r="A3221">
            <v>2198070</v>
          </cell>
          <cell r="B3221" t="str">
            <v>Bht Control Accounts</v>
          </cell>
          <cell r="C3221" t="str">
            <v>Stocks-Drugs</v>
          </cell>
          <cell r="D3221">
            <v>45945</v>
          </cell>
          <cell r="E3221">
            <v>755.52</v>
          </cell>
        </row>
        <row r="3222">
          <cell r="A3222">
            <v>2198109</v>
          </cell>
          <cell r="B3222" t="str">
            <v>Bht Control Accounts</v>
          </cell>
          <cell r="C3222" t="str">
            <v>Stocks-Drugs</v>
          </cell>
          <cell r="D3222">
            <v>45945</v>
          </cell>
          <cell r="E3222">
            <v>-755.52</v>
          </cell>
        </row>
        <row r="3223">
          <cell r="A3223">
            <v>2194925</v>
          </cell>
          <cell r="B3223" t="str">
            <v>Bht Control Accounts</v>
          </cell>
          <cell r="C3223" t="str">
            <v>Stocks-Drugs</v>
          </cell>
          <cell r="D3223">
            <v>45945</v>
          </cell>
          <cell r="E3223">
            <v>298.8</v>
          </cell>
        </row>
        <row r="3224">
          <cell r="A3224">
            <v>2194926</v>
          </cell>
          <cell r="B3224" t="str">
            <v>Bht Control Accounts</v>
          </cell>
          <cell r="C3224" t="str">
            <v>Stocks-Drugs</v>
          </cell>
          <cell r="D3224">
            <v>45945</v>
          </cell>
          <cell r="E3224">
            <v>1224</v>
          </cell>
        </row>
        <row r="3225">
          <cell r="A3225">
            <v>2194897</v>
          </cell>
          <cell r="B3225" t="str">
            <v>Bht Control Accounts</v>
          </cell>
          <cell r="C3225" t="str">
            <v>Stocks-Drugs</v>
          </cell>
          <cell r="D3225">
            <v>45945</v>
          </cell>
          <cell r="E3225">
            <v>97.2</v>
          </cell>
        </row>
        <row r="3226">
          <cell r="A3226">
            <v>2194898</v>
          </cell>
          <cell r="B3226" t="str">
            <v>Bht Control Accounts</v>
          </cell>
          <cell r="C3226" t="str">
            <v>Stocks-Drugs</v>
          </cell>
          <cell r="D3226">
            <v>45945</v>
          </cell>
          <cell r="E3226">
            <v>97.2</v>
          </cell>
        </row>
        <row r="3227">
          <cell r="A3227">
            <v>2194949</v>
          </cell>
          <cell r="B3227" t="str">
            <v>Bht Control Accounts</v>
          </cell>
          <cell r="C3227" t="str">
            <v>Stocks-Drugs</v>
          </cell>
          <cell r="D3227">
            <v>45945</v>
          </cell>
          <cell r="E3227">
            <v>6634</v>
          </cell>
        </row>
        <row r="3228">
          <cell r="A3228">
            <v>2194950</v>
          </cell>
          <cell r="B3228" t="str">
            <v>Bht Control Accounts</v>
          </cell>
          <cell r="C3228" t="str">
            <v>Stocks-Drugs</v>
          </cell>
          <cell r="D3228">
            <v>45945</v>
          </cell>
          <cell r="E3228">
            <v>6634</v>
          </cell>
        </row>
        <row r="3229">
          <cell r="A3229">
            <v>2194951</v>
          </cell>
          <cell r="B3229" t="str">
            <v>Bht Control Accounts</v>
          </cell>
          <cell r="C3229" t="str">
            <v>Stocks-Drugs</v>
          </cell>
          <cell r="D3229">
            <v>45945</v>
          </cell>
          <cell r="E3229">
            <v>1658.5</v>
          </cell>
        </row>
        <row r="3230">
          <cell r="A3230">
            <v>2197202</v>
          </cell>
          <cell r="B3230" t="str">
            <v>Bht Control Accounts</v>
          </cell>
          <cell r="C3230" t="str">
            <v>Stocks-Drugs</v>
          </cell>
          <cell r="D3230">
            <v>45945</v>
          </cell>
          <cell r="E3230">
            <v>51719.76</v>
          </cell>
        </row>
        <row r="3231">
          <cell r="A3231">
            <v>2197203</v>
          </cell>
          <cell r="B3231" t="str">
            <v>Bht Control Accounts</v>
          </cell>
          <cell r="C3231" t="str">
            <v>Stocks-Drugs</v>
          </cell>
          <cell r="D3231">
            <v>45945</v>
          </cell>
          <cell r="E3231">
            <v>20.6</v>
          </cell>
        </row>
        <row r="3232">
          <cell r="A3232">
            <v>2197204</v>
          </cell>
          <cell r="B3232" t="str">
            <v>Bht Control Accounts</v>
          </cell>
          <cell r="C3232" t="str">
            <v>Stocks-Drugs</v>
          </cell>
          <cell r="D3232">
            <v>45945</v>
          </cell>
          <cell r="E3232">
            <v>282.33999999999997</v>
          </cell>
        </row>
        <row r="3233">
          <cell r="A3233">
            <v>2197205</v>
          </cell>
          <cell r="B3233" t="str">
            <v>Bht Control Accounts</v>
          </cell>
          <cell r="C3233" t="str">
            <v>Stocks-Drugs</v>
          </cell>
          <cell r="D3233">
            <v>45945</v>
          </cell>
          <cell r="E3233">
            <v>1547.44</v>
          </cell>
        </row>
        <row r="3234">
          <cell r="A3234">
            <v>2197206</v>
          </cell>
          <cell r="B3234" t="str">
            <v>Bht Control Accounts</v>
          </cell>
          <cell r="C3234" t="str">
            <v>Stocks-Drugs</v>
          </cell>
          <cell r="D3234">
            <v>45945</v>
          </cell>
          <cell r="E3234">
            <v>19452.52</v>
          </cell>
        </row>
        <row r="3235">
          <cell r="A3235">
            <v>2197207</v>
          </cell>
          <cell r="B3235" t="str">
            <v>Bht Control Accounts</v>
          </cell>
          <cell r="C3235" t="str">
            <v>Stocks-Drugs</v>
          </cell>
          <cell r="D3235">
            <v>45945</v>
          </cell>
          <cell r="E3235">
            <v>189.64</v>
          </cell>
        </row>
        <row r="3236">
          <cell r="A3236">
            <v>2197208</v>
          </cell>
          <cell r="B3236" t="str">
            <v>Bht Control Accounts</v>
          </cell>
          <cell r="C3236" t="str">
            <v>Stocks-Drugs</v>
          </cell>
          <cell r="D3236">
            <v>45945</v>
          </cell>
          <cell r="E3236">
            <v>202.57</v>
          </cell>
        </row>
        <row r="3237">
          <cell r="A3237">
            <v>2197209</v>
          </cell>
          <cell r="B3237" t="str">
            <v>Bht Control Accounts</v>
          </cell>
          <cell r="C3237" t="str">
            <v>Stocks-Drugs</v>
          </cell>
          <cell r="D3237">
            <v>45945</v>
          </cell>
          <cell r="E3237">
            <v>714.78</v>
          </cell>
        </row>
        <row r="3238">
          <cell r="A3238">
            <v>2197210</v>
          </cell>
          <cell r="B3238" t="str">
            <v>Bht Control Accounts</v>
          </cell>
          <cell r="C3238" t="str">
            <v>Stocks-Drugs</v>
          </cell>
          <cell r="D3238">
            <v>45945</v>
          </cell>
          <cell r="E3238">
            <v>1057.83</v>
          </cell>
        </row>
        <row r="3239">
          <cell r="A3239">
            <v>2197212</v>
          </cell>
          <cell r="B3239" t="str">
            <v>Bht Control Accounts</v>
          </cell>
          <cell r="C3239" t="str">
            <v>Stocks-Drugs</v>
          </cell>
          <cell r="D3239">
            <v>45945</v>
          </cell>
          <cell r="E3239">
            <v>733.44</v>
          </cell>
        </row>
        <row r="3240">
          <cell r="A3240">
            <v>2197213</v>
          </cell>
          <cell r="B3240" t="str">
            <v>Bht Control Accounts</v>
          </cell>
          <cell r="C3240" t="str">
            <v>Stocks-Drugs</v>
          </cell>
          <cell r="D3240">
            <v>45945</v>
          </cell>
          <cell r="E3240">
            <v>684</v>
          </cell>
        </row>
        <row r="3241">
          <cell r="A3241">
            <v>2197215</v>
          </cell>
          <cell r="B3241" t="str">
            <v>Bht Control Accounts</v>
          </cell>
          <cell r="C3241" t="str">
            <v>Stocks-Drugs</v>
          </cell>
          <cell r="D3241">
            <v>45945</v>
          </cell>
          <cell r="E3241">
            <v>277.72000000000003</v>
          </cell>
        </row>
        <row r="3242">
          <cell r="A3242">
            <v>2197216</v>
          </cell>
          <cell r="B3242" t="str">
            <v>Bht Control Accounts</v>
          </cell>
          <cell r="C3242" t="str">
            <v>Stocks-Drugs</v>
          </cell>
          <cell r="D3242">
            <v>45945</v>
          </cell>
          <cell r="E3242">
            <v>249.7</v>
          </cell>
        </row>
        <row r="3243">
          <cell r="A3243">
            <v>2197217</v>
          </cell>
          <cell r="B3243" t="str">
            <v>Bht Control Accounts</v>
          </cell>
          <cell r="C3243" t="str">
            <v>Stocks-Drugs</v>
          </cell>
          <cell r="D3243">
            <v>45945</v>
          </cell>
          <cell r="E3243">
            <v>267.10000000000002</v>
          </cell>
        </row>
        <row r="3244">
          <cell r="A3244">
            <v>2197218</v>
          </cell>
          <cell r="B3244" t="str">
            <v>Bht Control Accounts</v>
          </cell>
          <cell r="C3244" t="str">
            <v>Stocks-Drugs</v>
          </cell>
          <cell r="D3244">
            <v>45945</v>
          </cell>
          <cell r="E3244">
            <v>408.02</v>
          </cell>
        </row>
        <row r="3245">
          <cell r="A3245">
            <v>2197219</v>
          </cell>
          <cell r="B3245" t="str">
            <v>Bht Control Accounts</v>
          </cell>
          <cell r="C3245" t="str">
            <v>Stocks-Drugs</v>
          </cell>
          <cell r="D3245">
            <v>45945</v>
          </cell>
          <cell r="E3245">
            <v>56698.6</v>
          </cell>
        </row>
        <row r="3246">
          <cell r="A3246">
            <v>2197220</v>
          </cell>
          <cell r="B3246" t="str">
            <v>Bht Control Accounts</v>
          </cell>
          <cell r="C3246" t="str">
            <v>Stocks-Drugs</v>
          </cell>
          <cell r="D3246">
            <v>45945</v>
          </cell>
          <cell r="E3246">
            <v>426.02</v>
          </cell>
        </row>
        <row r="3247">
          <cell r="A3247">
            <v>2197223</v>
          </cell>
          <cell r="B3247" t="str">
            <v>Bht Control Accounts</v>
          </cell>
          <cell r="C3247" t="str">
            <v>Stocks-Drugs</v>
          </cell>
          <cell r="D3247">
            <v>45945</v>
          </cell>
          <cell r="E3247">
            <v>432.5</v>
          </cell>
        </row>
        <row r="3248">
          <cell r="A3248">
            <v>2198486</v>
          </cell>
          <cell r="B3248" t="str">
            <v>Bht Control Accounts</v>
          </cell>
          <cell r="C3248" t="str">
            <v>Stocks-Drugs</v>
          </cell>
          <cell r="D3248">
            <v>45945</v>
          </cell>
          <cell r="E3248">
            <v>211.66</v>
          </cell>
        </row>
        <row r="3249">
          <cell r="A3249">
            <v>2198487</v>
          </cell>
          <cell r="B3249" t="str">
            <v>Bht Control Accounts</v>
          </cell>
          <cell r="C3249" t="str">
            <v>Stocks-Drugs</v>
          </cell>
          <cell r="D3249">
            <v>45945</v>
          </cell>
          <cell r="E3249">
            <v>375.87</v>
          </cell>
        </row>
        <row r="3250">
          <cell r="A3250">
            <v>2198488</v>
          </cell>
          <cell r="B3250" t="str">
            <v>Bht Control Accounts</v>
          </cell>
          <cell r="C3250" t="str">
            <v>Stocks-Drugs</v>
          </cell>
          <cell r="D3250">
            <v>45945</v>
          </cell>
          <cell r="E3250">
            <v>259.5</v>
          </cell>
        </row>
        <row r="3251">
          <cell r="A3251">
            <v>2198489</v>
          </cell>
          <cell r="B3251" t="str">
            <v>Bht Control Accounts</v>
          </cell>
          <cell r="C3251" t="str">
            <v>Stocks-Drugs</v>
          </cell>
          <cell r="D3251">
            <v>45945</v>
          </cell>
          <cell r="E3251">
            <v>259.5</v>
          </cell>
        </row>
        <row r="3252">
          <cell r="A3252">
            <v>2198490</v>
          </cell>
          <cell r="B3252" t="str">
            <v>Bht Control Accounts</v>
          </cell>
          <cell r="C3252" t="str">
            <v>Stocks-Drugs</v>
          </cell>
          <cell r="D3252">
            <v>45945</v>
          </cell>
          <cell r="E3252">
            <v>220.64</v>
          </cell>
        </row>
        <row r="3253">
          <cell r="A3253">
            <v>2195141</v>
          </cell>
          <cell r="B3253" t="str">
            <v>Bht Control Accounts</v>
          </cell>
          <cell r="C3253" t="str">
            <v>Stocks-Drugs</v>
          </cell>
          <cell r="D3253">
            <v>45945</v>
          </cell>
          <cell r="E3253">
            <v>151.5</v>
          </cell>
        </row>
        <row r="3254">
          <cell r="A3254">
            <v>2195148</v>
          </cell>
          <cell r="B3254" t="str">
            <v>Bht Control Accounts</v>
          </cell>
          <cell r="C3254" t="str">
            <v>Stocks-Drugs</v>
          </cell>
          <cell r="D3254">
            <v>45945</v>
          </cell>
          <cell r="E3254">
            <v>151.5</v>
          </cell>
        </row>
        <row r="3255">
          <cell r="A3255">
            <v>2195149</v>
          </cell>
          <cell r="B3255" t="str">
            <v>Bht Control Accounts</v>
          </cell>
          <cell r="C3255" t="str">
            <v>Stocks-Drugs</v>
          </cell>
          <cell r="D3255">
            <v>45945</v>
          </cell>
          <cell r="E3255">
            <v>101</v>
          </cell>
        </row>
        <row r="3256">
          <cell r="A3256">
            <v>2195150</v>
          </cell>
          <cell r="B3256" t="str">
            <v>Bht Control Accounts</v>
          </cell>
          <cell r="C3256" t="str">
            <v>Stocks-Drugs</v>
          </cell>
          <cell r="D3256">
            <v>45945</v>
          </cell>
          <cell r="E3256">
            <v>151.5</v>
          </cell>
        </row>
        <row r="3257">
          <cell r="A3257">
            <v>2195151</v>
          </cell>
          <cell r="B3257" t="str">
            <v>Bht Control Accounts</v>
          </cell>
          <cell r="C3257" t="str">
            <v>Stocks-Drugs</v>
          </cell>
          <cell r="D3257">
            <v>45945</v>
          </cell>
          <cell r="E3257">
            <v>101</v>
          </cell>
        </row>
        <row r="3258">
          <cell r="A3258">
            <v>2195152</v>
          </cell>
          <cell r="B3258" t="str">
            <v>Bht Control Accounts</v>
          </cell>
          <cell r="C3258" t="str">
            <v>Stocks-Drugs</v>
          </cell>
          <cell r="D3258">
            <v>45945</v>
          </cell>
          <cell r="E3258">
            <v>101</v>
          </cell>
        </row>
        <row r="3259">
          <cell r="A3259">
            <v>2195153</v>
          </cell>
          <cell r="B3259" t="str">
            <v>Bht Control Accounts</v>
          </cell>
          <cell r="C3259" t="str">
            <v>Stocks-Drugs</v>
          </cell>
          <cell r="D3259">
            <v>45945</v>
          </cell>
          <cell r="E3259">
            <v>101</v>
          </cell>
        </row>
        <row r="3260">
          <cell r="A3260">
            <v>2195158</v>
          </cell>
          <cell r="B3260" t="str">
            <v>Bht Control Accounts</v>
          </cell>
          <cell r="C3260" t="str">
            <v>Stocks-Drugs</v>
          </cell>
          <cell r="D3260">
            <v>45945</v>
          </cell>
          <cell r="E3260">
            <v>101</v>
          </cell>
        </row>
        <row r="3261">
          <cell r="A3261">
            <v>2195159</v>
          </cell>
          <cell r="B3261" t="str">
            <v>Bht Control Accounts</v>
          </cell>
          <cell r="C3261" t="str">
            <v>Stocks-Drugs</v>
          </cell>
          <cell r="D3261">
            <v>45945</v>
          </cell>
          <cell r="E3261">
            <v>101</v>
          </cell>
        </row>
        <row r="3262">
          <cell r="A3262">
            <v>2195160</v>
          </cell>
          <cell r="B3262" t="str">
            <v>Bht Control Accounts</v>
          </cell>
          <cell r="C3262" t="str">
            <v>Stocks-Drugs</v>
          </cell>
          <cell r="D3262">
            <v>45945</v>
          </cell>
          <cell r="E3262">
            <v>151.5</v>
          </cell>
        </row>
        <row r="3263">
          <cell r="A3263">
            <v>2195161</v>
          </cell>
          <cell r="B3263" t="str">
            <v>Bht Control Accounts</v>
          </cell>
          <cell r="C3263" t="str">
            <v>Stocks-Drugs</v>
          </cell>
          <cell r="D3263">
            <v>45945</v>
          </cell>
          <cell r="E3263">
            <v>151.5</v>
          </cell>
        </row>
        <row r="3264">
          <cell r="A3264">
            <v>2195162</v>
          </cell>
          <cell r="B3264" t="str">
            <v>Bht Control Accounts</v>
          </cell>
          <cell r="C3264" t="str">
            <v>Stocks-Drugs</v>
          </cell>
          <cell r="D3264">
            <v>45945</v>
          </cell>
          <cell r="E3264">
            <v>151.5</v>
          </cell>
        </row>
        <row r="3265">
          <cell r="A3265">
            <v>2195163</v>
          </cell>
          <cell r="B3265" t="str">
            <v>Bht Control Accounts</v>
          </cell>
          <cell r="C3265" t="str">
            <v>Stocks-Drugs</v>
          </cell>
          <cell r="D3265">
            <v>45945</v>
          </cell>
          <cell r="E3265">
            <v>151.5</v>
          </cell>
        </row>
        <row r="3266">
          <cell r="A3266">
            <v>2195164</v>
          </cell>
          <cell r="B3266" t="str">
            <v>Bht Control Accounts</v>
          </cell>
          <cell r="C3266" t="str">
            <v>Stocks-Drugs</v>
          </cell>
          <cell r="D3266">
            <v>45945</v>
          </cell>
          <cell r="E3266">
            <v>202</v>
          </cell>
        </row>
        <row r="3267">
          <cell r="A3267">
            <v>2197544</v>
          </cell>
          <cell r="B3267" t="str">
            <v>Bht Control Accounts</v>
          </cell>
          <cell r="C3267" t="str">
            <v>Stocks-Drugs</v>
          </cell>
          <cell r="D3267">
            <v>45945</v>
          </cell>
          <cell r="E3267">
            <v>244.91</v>
          </cell>
        </row>
        <row r="3268">
          <cell r="A3268">
            <v>2197545</v>
          </cell>
          <cell r="B3268" t="str">
            <v>Bht Control Accounts</v>
          </cell>
          <cell r="C3268" t="str">
            <v>Stocks-Drugs</v>
          </cell>
          <cell r="D3268">
            <v>45945</v>
          </cell>
          <cell r="E3268">
            <v>101</v>
          </cell>
        </row>
        <row r="3269">
          <cell r="A3269">
            <v>2197546</v>
          </cell>
          <cell r="B3269" t="str">
            <v>Bht Control Accounts</v>
          </cell>
          <cell r="C3269" t="str">
            <v>Stocks-Drugs</v>
          </cell>
          <cell r="D3269">
            <v>45945</v>
          </cell>
          <cell r="E3269">
            <v>151.5</v>
          </cell>
        </row>
        <row r="3270">
          <cell r="A3270">
            <v>2197547</v>
          </cell>
          <cell r="B3270" t="str">
            <v>Bht Control Accounts</v>
          </cell>
          <cell r="C3270" t="str">
            <v>Stocks-Drugs</v>
          </cell>
          <cell r="D3270">
            <v>45945</v>
          </cell>
          <cell r="E3270">
            <v>151.5</v>
          </cell>
        </row>
        <row r="3271">
          <cell r="A3271">
            <v>2197548</v>
          </cell>
          <cell r="B3271" t="str">
            <v>Bht Control Accounts</v>
          </cell>
          <cell r="C3271" t="str">
            <v>Stocks-Drugs</v>
          </cell>
          <cell r="D3271">
            <v>45945</v>
          </cell>
          <cell r="E3271">
            <v>151.5</v>
          </cell>
        </row>
        <row r="3272">
          <cell r="A3272">
            <v>2197549</v>
          </cell>
          <cell r="B3272" t="str">
            <v>Bht Control Accounts</v>
          </cell>
          <cell r="C3272" t="str">
            <v>Stocks-Drugs</v>
          </cell>
          <cell r="D3272">
            <v>45945</v>
          </cell>
          <cell r="E3272">
            <v>151.5</v>
          </cell>
        </row>
        <row r="3273">
          <cell r="A3273">
            <v>2197550</v>
          </cell>
          <cell r="B3273" t="str">
            <v>Bht Control Accounts</v>
          </cell>
          <cell r="C3273" t="str">
            <v>Stocks-Drugs</v>
          </cell>
          <cell r="D3273">
            <v>45945</v>
          </cell>
          <cell r="E3273">
            <v>151.5</v>
          </cell>
        </row>
        <row r="3274">
          <cell r="A3274">
            <v>2197563</v>
          </cell>
          <cell r="B3274" t="str">
            <v>Bht Control Accounts</v>
          </cell>
          <cell r="C3274" t="str">
            <v>Stocks-Drugs</v>
          </cell>
          <cell r="D3274">
            <v>45945</v>
          </cell>
          <cell r="E3274">
            <v>244.91</v>
          </cell>
        </row>
        <row r="3275">
          <cell r="A3275">
            <v>2197564</v>
          </cell>
          <cell r="B3275" t="str">
            <v>Bht Control Accounts</v>
          </cell>
          <cell r="C3275" t="str">
            <v>Stocks-Drugs</v>
          </cell>
          <cell r="D3275">
            <v>45945</v>
          </cell>
          <cell r="E3275">
            <v>202</v>
          </cell>
        </row>
        <row r="3276">
          <cell r="A3276">
            <v>2198732</v>
          </cell>
          <cell r="B3276" t="str">
            <v>Bht Control Accounts</v>
          </cell>
          <cell r="C3276" t="str">
            <v>Stocks-Drugs</v>
          </cell>
          <cell r="D3276">
            <v>45945</v>
          </cell>
          <cell r="E3276">
            <v>151.5</v>
          </cell>
        </row>
        <row r="3277">
          <cell r="A3277">
            <v>2194990</v>
          </cell>
          <cell r="B3277" t="str">
            <v>Bht Control Accounts</v>
          </cell>
          <cell r="C3277" t="str">
            <v>Stocks-Drugs</v>
          </cell>
          <cell r="D3277">
            <v>45945</v>
          </cell>
          <cell r="E3277">
            <v>1947.66</v>
          </cell>
        </row>
        <row r="3278">
          <cell r="A3278">
            <v>2194991</v>
          </cell>
          <cell r="B3278" t="str">
            <v>Bht Control Accounts</v>
          </cell>
          <cell r="C3278" t="str">
            <v>Stocks-Drugs</v>
          </cell>
          <cell r="D3278">
            <v>45945</v>
          </cell>
          <cell r="E3278">
            <v>2921.49</v>
          </cell>
        </row>
        <row r="3279">
          <cell r="A3279">
            <v>2194993</v>
          </cell>
          <cell r="B3279" t="str">
            <v>Bht Control Accounts</v>
          </cell>
          <cell r="C3279" t="str">
            <v>Stocks-Drugs</v>
          </cell>
          <cell r="D3279">
            <v>45945</v>
          </cell>
          <cell r="E3279">
            <v>1947.66</v>
          </cell>
        </row>
        <row r="3280">
          <cell r="A3280">
            <v>2197351</v>
          </cell>
          <cell r="B3280" t="str">
            <v>Bht Control Accounts</v>
          </cell>
          <cell r="C3280" t="str">
            <v>Stocks-Drugs</v>
          </cell>
          <cell r="D3280">
            <v>45945</v>
          </cell>
          <cell r="E3280">
            <v>936.72</v>
          </cell>
        </row>
        <row r="3281">
          <cell r="A3281">
            <v>2197352</v>
          </cell>
          <cell r="B3281" t="str">
            <v>Bht Control Accounts</v>
          </cell>
          <cell r="C3281" t="str">
            <v>Stocks-Drugs</v>
          </cell>
          <cell r="D3281">
            <v>45945</v>
          </cell>
          <cell r="E3281">
            <v>2921.49</v>
          </cell>
        </row>
        <row r="3282">
          <cell r="A3282">
            <v>2197353</v>
          </cell>
          <cell r="B3282" t="str">
            <v>Bht Control Accounts</v>
          </cell>
          <cell r="C3282" t="str">
            <v>Stocks-Drugs</v>
          </cell>
          <cell r="D3282">
            <v>45945</v>
          </cell>
          <cell r="E3282">
            <v>936.72</v>
          </cell>
        </row>
        <row r="3283">
          <cell r="A3283">
            <v>2197354</v>
          </cell>
          <cell r="B3283" t="str">
            <v>Bht Control Accounts</v>
          </cell>
          <cell r="C3283" t="str">
            <v>Stocks-Drugs</v>
          </cell>
          <cell r="D3283">
            <v>45945</v>
          </cell>
          <cell r="E3283">
            <v>936.72</v>
          </cell>
        </row>
        <row r="3284">
          <cell r="A3284">
            <v>2197355</v>
          </cell>
          <cell r="B3284" t="str">
            <v>Bht Control Accounts</v>
          </cell>
          <cell r="C3284" t="str">
            <v>Stocks-Drugs</v>
          </cell>
          <cell r="D3284">
            <v>45945</v>
          </cell>
          <cell r="E3284">
            <v>2921.49</v>
          </cell>
        </row>
        <row r="3285">
          <cell r="A3285">
            <v>2197356</v>
          </cell>
          <cell r="B3285" t="str">
            <v>Bht Control Accounts</v>
          </cell>
          <cell r="C3285" t="str">
            <v>Stocks-Drugs</v>
          </cell>
          <cell r="D3285">
            <v>45945</v>
          </cell>
          <cell r="E3285">
            <v>2921.49</v>
          </cell>
        </row>
        <row r="3286">
          <cell r="A3286">
            <v>2197357</v>
          </cell>
          <cell r="B3286" t="str">
            <v>Bht Control Accounts</v>
          </cell>
          <cell r="C3286" t="str">
            <v>Stocks-Drugs</v>
          </cell>
          <cell r="D3286">
            <v>45945</v>
          </cell>
          <cell r="E3286">
            <v>2921.49</v>
          </cell>
        </row>
        <row r="3287">
          <cell r="A3287">
            <v>2197358</v>
          </cell>
          <cell r="B3287" t="str">
            <v>Bht Control Accounts</v>
          </cell>
          <cell r="C3287" t="str">
            <v>Stocks-Drugs</v>
          </cell>
          <cell r="D3287">
            <v>45945</v>
          </cell>
          <cell r="E3287">
            <v>1947.66</v>
          </cell>
        </row>
        <row r="3288">
          <cell r="A3288">
            <v>2197359</v>
          </cell>
          <cell r="B3288" t="str">
            <v>Bht Control Accounts</v>
          </cell>
          <cell r="C3288" t="str">
            <v>Stocks-Drugs</v>
          </cell>
          <cell r="D3288">
            <v>45945</v>
          </cell>
          <cell r="E3288">
            <v>936.72</v>
          </cell>
        </row>
        <row r="3289">
          <cell r="A3289">
            <v>2198644</v>
          </cell>
          <cell r="B3289" t="str">
            <v>Bht Control Accounts</v>
          </cell>
          <cell r="C3289" t="str">
            <v>Stocks-Drugs</v>
          </cell>
          <cell r="D3289">
            <v>45945</v>
          </cell>
          <cell r="E3289">
            <v>2921.49</v>
          </cell>
        </row>
        <row r="3290">
          <cell r="A3290">
            <v>2197284</v>
          </cell>
          <cell r="B3290" t="str">
            <v>Bht Control Accounts</v>
          </cell>
          <cell r="C3290" t="str">
            <v>Stocks-Drugs</v>
          </cell>
          <cell r="D3290">
            <v>45945</v>
          </cell>
          <cell r="E3290">
            <v>83.16</v>
          </cell>
        </row>
        <row r="3291">
          <cell r="A3291">
            <v>2197285</v>
          </cell>
          <cell r="B3291" t="str">
            <v>Bht Control Accounts</v>
          </cell>
          <cell r="C3291" t="str">
            <v>Stocks-Drugs</v>
          </cell>
          <cell r="D3291">
            <v>45945</v>
          </cell>
          <cell r="E3291">
            <v>100.8</v>
          </cell>
        </row>
        <row r="3292">
          <cell r="A3292">
            <v>2197286</v>
          </cell>
          <cell r="B3292" t="str">
            <v>Bht Control Accounts</v>
          </cell>
          <cell r="C3292" t="str">
            <v>Stocks-Drugs</v>
          </cell>
          <cell r="D3292">
            <v>45945</v>
          </cell>
          <cell r="E3292">
            <v>202.03</v>
          </cell>
        </row>
        <row r="3293">
          <cell r="A3293">
            <v>2197287</v>
          </cell>
          <cell r="B3293" t="str">
            <v>Bht Control Accounts</v>
          </cell>
          <cell r="C3293" t="str">
            <v>Stocks-Drugs</v>
          </cell>
          <cell r="D3293">
            <v>45945</v>
          </cell>
          <cell r="E3293">
            <v>184.56</v>
          </cell>
        </row>
        <row r="3294">
          <cell r="A3294">
            <v>2197288</v>
          </cell>
          <cell r="B3294" t="str">
            <v>Bht Control Accounts</v>
          </cell>
          <cell r="C3294" t="str">
            <v>Stocks-Drugs</v>
          </cell>
          <cell r="D3294">
            <v>45945</v>
          </cell>
          <cell r="E3294">
            <v>1016.4</v>
          </cell>
        </row>
        <row r="3295">
          <cell r="A3295">
            <v>2197289</v>
          </cell>
          <cell r="B3295" t="str">
            <v>Bht Control Accounts</v>
          </cell>
          <cell r="C3295" t="str">
            <v>Stocks-Drugs</v>
          </cell>
          <cell r="D3295">
            <v>45945</v>
          </cell>
          <cell r="E3295">
            <v>844.85</v>
          </cell>
        </row>
        <row r="3296">
          <cell r="A3296">
            <v>2197290</v>
          </cell>
          <cell r="B3296" t="str">
            <v>Bht Control Accounts</v>
          </cell>
          <cell r="C3296" t="str">
            <v>Stocks-Drugs</v>
          </cell>
          <cell r="D3296">
            <v>45945</v>
          </cell>
          <cell r="E3296">
            <v>62.11</v>
          </cell>
        </row>
        <row r="3297">
          <cell r="A3297">
            <v>2197291</v>
          </cell>
          <cell r="B3297" t="str">
            <v>Bht Control Accounts</v>
          </cell>
          <cell r="C3297" t="str">
            <v>Stocks-Drugs</v>
          </cell>
          <cell r="D3297">
            <v>45945</v>
          </cell>
          <cell r="E3297">
            <v>99.61</v>
          </cell>
        </row>
        <row r="3298">
          <cell r="A3298">
            <v>2197292</v>
          </cell>
          <cell r="B3298" t="str">
            <v>Bht Control Accounts</v>
          </cell>
          <cell r="C3298" t="str">
            <v>Stocks-Drugs</v>
          </cell>
          <cell r="D3298">
            <v>45945</v>
          </cell>
          <cell r="E3298">
            <v>1922.4</v>
          </cell>
        </row>
        <row r="3299">
          <cell r="A3299">
            <v>2197293</v>
          </cell>
          <cell r="B3299" t="str">
            <v>Bht Control Accounts</v>
          </cell>
          <cell r="C3299" t="str">
            <v>Stocks-Drugs</v>
          </cell>
          <cell r="D3299">
            <v>45945</v>
          </cell>
          <cell r="E3299">
            <v>5.28</v>
          </cell>
        </row>
        <row r="3300">
          <cell r="A3300">
            <v>2197294</v>
          </cell>
          <cell r="B3300" t="str">
            <v>Bht Control Accounts</v>
          </cell>
          <cell r="C3300" t="str">
            <v>Stocks-Drugs</v>
          </cell>
          <cell r="D3300">
            <v>45945</v>
          </cell>
          <cell r="E3300">
            <v>-1560</v>
          </cell>
        </row>
        <row r="3301">
          <cell r="A3301">
            <v>2197295</v>
          </cell>
          <cell r="B3301" t="str">
            <v>Bht Control Accounts</v>
          </cell>
          <cell r="C3301" t="str">
            <v>Stocks-Drugs</v>
          </cell>
          <cell r="D3301">
            <v>45945</v>
          </cell>
          <cell r="E3301">
            <v>10.27</v>
          </cell>
        </row>
        <row r="3302">
          <cell r="A3302">
            <v>2197296</v>
          </cell>
          <cell r="B3302" t="str">
            <v>Bht Control Accounts</v>
          </cell>
          <cell r="C3302" t="str">
            <v>Stocks-Drugs</v>
          </cell>
          <cell r="D3302">
            <v>45945</v>
          </cell>
          <cell r="E3302">
            <v>406.38</v>
          </cell>
        </row>
        <row r="3303">
          <cell r="A3303">
            <v>2197297</v>
          </cell>
          <cell r="B3303" t="str">
            <v>Bht Control Accounts</v>
          </cell>
          <cell r="C3303" t="str">
            <v>Stocks-Drugs</v>
          </cell>
          <cell r="D3303">
            <v>45945</v>
          </cell>
          <cell r="E3303">
            <v>6.9</v>
          </cell>
        </row>
        <row r="3304">
          <cell r="A3304">
            <v>2197298</v>
          </cell>
          <cell r="B3304" t="str">
            <v>Bht Control Accounts</v>
          </cell>
          <cell r="C3304" t="str">
            <v>Stocks-Drugs</v>
          </cell>
          <cell r="D3304">
            <v>45945</v>
          </cell>
          <cell r="E3304">
            <v>1281.5999999999999</v>
          </cell>
        </row>
        <row r="3305">
          <cell r="A3305">
            <v>2197299</v>
          </cell>
          <cell r="B3305" t="str">
            <v>Bht Control Accounts</v>
          </cell>
          <cell r="C3305" t="str">
            <v>Stocks-Drugs</v>
          </cell>
          <cell r="D3305">
            <v>45945</v>
          </cell>
          <cell r="E3305">
            <v>12168</v>
          </cell>
        </row>
        <row r="3306">
          <cell r="A3306">
            <v>2197300</v>
          </cell>
          <cell r="B3306" t="str">
            <v>Bht Control Accounts</v>
          </cell>
          <cell r="C3306" t="str">
            <v>Stocks-Drugs</v>
          </cell>
          <cell r="D3306">
            <v>45945</v>
          </cell>
          <cell r="E3306">
            <v>412.35</v>
          </cell>
        </row>
        <row r="3307">
          <cell r="A3307">
            <v>2197301</v>
          </cell>
          <cell r="B3307" t="str">
            <v>Bht Control Accounts</v>
          </cell>
          <cell r="C3307" t="str">
            <v>Stocks-Drugs</v>
          </cell>
          <cell r="D3307">
            <v>45945</v>
          </cell>
          <cell r="E3307">
            <v>168.27</v>
          </cell>
        </row>
        <row r="3308">
          <cell r="A3308">
            <v>2197302</v>
          </cell>
          <cell r="B3308" t="str">
            <v>Bht Control Accounts</v>
          </cell>
          <cell r="C3308" t="str">
            <v>Stocks-Drugs</v>
          </cell>
          <cell r="D3308">
            <v>45945</v>
          </cell>
          <cell r="E3308">
            <v>81.709999999999994</v>
          </cell>
        </row>
        <row r="3309">
          <cell r="A3309">
            <v>2197303</v>
          </cell>
          <cell r="B3309" t="str">
            <v>Bht Control Accounts</v>
          </cell>
          <cell r="C3309" t="str">
            <v>Stocks-Drugs</v>
          </cell>
          <cell r="D3309">
            <v>45945</v>
          </cell>
          <cell r="E3309">
            <v>24</v>
          </cell>
        </row>
        <row r="3310">
          <cell r="A3310">
            <v>2197304</v>
          </cell>
          <cell r="B3310" t="str">
            <v>Bht Control Accounts</v>
          </cell>
          <cell r="C3310" t="str">
            <v>Stocks-Drugs</v>
          </cell>
          <cell r="D3310">
            <v>45945</v>
          </cell>
          <cell r="E3310">
            <v>12436.13</v>
          </cell>
        </row>
        <row r="3311">
          <cell r="A3311">
            <v>2197305</v>
          </cell>
          <cell r="B3311" t="str">
            <v>Bht Control Accounts</v>
          </cell>
          <cell r="C3311" t="str">
            <v>Stocks-Drugs</v>
          </cell>
          <cell r="D3311">
            <v>45945</v>
          </cell>
          <cell r="E3311">
            <v>176.88</v>
          </cell>
        </row>
        <row r="3312">
          <cell r="A3312">
            <v>2197306</v>
          </cell>
          <cell r="B3312" t="str">
            <v>Bht Control Accounts</v>
          </cell>
          <cell r="C3312" t="str">
            <v>Stocks-Drugs</v>
          </cell>
          <cell r="D3312">
            <v>45945</v>
          </cell>
          <cell r="E3312">
            <v>570.42999999999995</v>
          </cell>
        </row>
        <row r="3313">
          <cell r="A3313">
            <v>2197307</v>
          </cell>
          <cell r="B3313" t="str">
            <v>Bht Control Accounts</v>
          </cell>
          <cell r="C3313" t="str">
            <v>Stocks-Drugs</v>
          </cell>
          <cell r="D3313">
            <v>45945</v>
          </cell>
          <cell r="E3313">
            <v>1016.4</v>
          </cell>
        </row>
        <row r="3314">
          <cell r="A3314">
            <v>2197308</v>
          </cell>
          <cell r="B3314" t="str">
            <v>Bht Control Accounts</v>
          </cell>
          <cell r="C3314" t="str">
            <v>Stocks-Drugs</v>
          </cell>
          <cell r="D3314">
            <v>45945</v>
          </cell>
          <cell r="E3314">
            <v>1016.4</v>
          </cell>
        </row>
        <row r="3315">
          <cell r="A3315">
            <v>2197309</v>
          </cell>
          <cell r="B3315" t="str">
            <v>Bht Control Accounts</v>
          </cell>
          <cell r="C3315" t="str">
            <v>Stocks-Drugs</v>
          </cell>
          <cell r="D3315">
            <v>45945</v>
          </cell>
          <cell r="E3315">
            <v>1016.4</v>
          </cell>
        </row>
        <row r="3316">
          <cell r="A3316">
            <v>2197310</v>
          </cell>
          <cell r="B3316" t="str">
            <v>Bht Control Accounts</v>
          </cell>
          <cell r="C3316" t="str">
            <v>Stocks-Drugs</v>
          </cell>
          <cell r="D3316">
            <v>45945</v>
          </cell>
          <cell r="E3316">
            <v>1016.4</v>
          </cell>
        </row>
        <row r="3317">
          <cell r="A3317">
            <v>2197311</v>
          </cell>
          <cell r="B3317" t="str">
            <v>Bht Control Accounts</v>
          </cell>
          <cell r="C3317" t="str">
            <v>Stocks-Drugs</v>
          </cell>
          <cell r="D3317">
            <v>45945</v>
          </cell>
          <cell r="E3317">
            <v>273.47000000000003</v>
          </cell>
        </row>
        <row r="3318">
          <cell r="A3318">
            <v>2197312</v>
          </cell>
          <cell r="B3318" t="str">
            <v>Bht Control Accounts</v>
          </cell>
          <cell r="C3318" t="str">
            <v>Stocks-Drugs</v>
          </cell>
          <cell r="D3318">
            <v>45945</v>
          </cell>
          <cell r="E3318">
            <v>77.52</v>
          </cell>
        </row>
        <row r="3319">
          <cell r="A3319">
            <v>2197313</v>
          </cell>
          <cell r="B3319" t="str">
            <v>Bht Control Accounts</v>
          </cell>
          <cell r="C3319" t="str">
            <v>Stocks-Drugs</v>
          </cell>
          <cell r="D3319">
            <v>45945</v>
          </cell>
          <cell r="E3319">
            <v>155.76</v>
          </cell>
        </row>
        <row r="3320">
          <cell r="A3320">
            <v>2197314</v>
          </cell>
          <cell r="B3320" t="str">
            <v>Bht Control Accounts</v>
          </cell>
          <cell r="C3320" t="str">
            <v>Stocks-Drugs</v>
          </cell>
          <cell r="D3320">
            <v>45945</v>
          </cell>
          <cell r="E3320">
            <v>154.08000000000001</v>
          </cell>
        </row>
        <row r="3321">
          <cell r="A3321">
            <v>2197315</v>
          </cell>
          <cell r="B3321" t="str">
            <v>Bht Control Accounts</v>
          </cell>
          <cell r="C3321" t="str">
            <v>Stocks-Drugs</v>
          </cell>
          <cell r="D3321">
            <v>45945</v>
          </cell>
          <cell r="E3321">
            <v>13450.37</v>
          </cell>
        </row>
        <row r="3322">
          <cell r="A3322">
            <v>2197316</v>
          </cell>
          <cell r="B3322" t="str">
            <v>Bht Control Accounts</v>
          </cell>
          <cell r="C3322" t="str">
            <v>Stocks-Drugs</v>
          </cell>
          <cell r="D3322">
            <v>45945</v>
          </cell>
          <cell r="E3322">
            <v>27.36</v>
          </cell>
        </row>
        <row r="3323">
          <cell r="A3323">
            <v>2197317</v>
          </cell>
          <cell r="B3323" t="str">
            <v>Bht Control Accounts</v>
          </cell>
          <cell r="C3323" t="str">
            <v>Stocks-Drugs</v>
          </cell>
          <cell r="D3323">
            <v>45945</v>
          </cell>
          <cell r="E3323">
            <v>1092</v>
          </cell>
        </row>
        <row r="3324">
          <cell r="A3324">
            <v>2197318</v>
          </cell>
          <cell r="B3324" t="str">
            <v>Bht Control Accounts</v>
          </cell>
          <cell r="C3324" t="str">
            <v>Stocks-Drugs</v>
          </cell>
          <cell r="D3324">
            <v>45945</v>
          </cell>
          <cell r="E3324">
            <v>10.27</v>
          </cell>
        </row>
        <row r="3325">
          <cell r="A3325">
            <v>2197319</v>
          </cell>
          <cell r="B3325" t="str">
            <v>Bht Control Accounts</v>
          </cell>
          <cell r="C3325" t="str">
            <v>Stocks-Drugs</v>
          </cell>
          <cell r="D3325">
            <v>45945</v>
          </cell>
          <cell r="E3325">
            <v>41.7</v>
          </cell>
        </row>
        <row r="3326">
          <cell r="A3326">
            <v>2197320</v>
          </cell>
          <cell r="B3326" t="str">
            <v>Bht Control Accounts</v>
          </cell>
          <cell r="C3326" t="str">
            <v>Stocks-Drugs</v>
          </cell>
          <cell r="D3326">
            <v>45945</v>
          </cell>
          <cell r="E3326">
            <v>293.04000000000002</v>
          </cell>
        </row>
        <row r="3327">
          <cell r="A3327">
            <v>2197321</v>
          </cell>
          <cell r="B3327" t="str">
            <v>Bht Control Accounts</v>
          </cell>
          <cell r="C3327" t="str">
            <v>Stocks-Drugs</v>
          </cell>
          <cell r="D3327">
            <v>45945</v>
          </cell>
          <cell r="E3327">
            <v>46.06</v>
          </cell>
        </row>
        <row r="3328">
          <cell r="A3328">
            <v>2197322</v>
          </cell>
          <cell r="B3328" t="str">
            <v>Bht Control Accounts</v>
          </cell>
          <cell r="C3328" t="str">
            <v>Stocks-Drugs</v>
          </cell>
          <cell r="D3328">
            <v>45945</v>
          </cell>
          <cell r="E3328">
            <v>4.5599999999999996</v>
          </cell>
        </row>
        <row r="3329">
          <cell r="A3329">
            <v>2197323</v>
          </cell>
          <cell r="B3329" t="str">
            <v>Bht Control Accounts</v>
          </cell>
          <cell r="C3329" t="str">
            <v>Stocks-Drugs</v>
          </cell>
          <cell r="D3329">
            <v>45945</v>
          </cell>
          <cell r="E3329">
            <v>130.03</v>
          </cell>
        </row>
        <row r="3330">
          <cell r="A3330">
            <v>2197324</v>
          </cell>
          <cell r="B3330" t="str">
            <v>Bht Control Accounts</v>
          </cell>
          <cell r="C3330" t="str">
            <v>Stocks-Drugs</v>
          </cell>
          <cell r="D3330">
            <v>45945</v>
          </cell>
          <cell r="E3330">
            <v>114.66</v>
          </cell>
        </row>
        <row r="3331">
          <cell r="A3331">
            <v>2197325</v>
          </cell>
          <cell r="B3331" t="str">
            <v>Bht Control Accounts</v>
          </cell>
          <cell r="C3331" t="str">
            <v>Stocks-Drugs</v>
          </cell>
          <cell r="D3331">
            <v>45945</v>
          </cell>
          <cell r="E3331">
            <v>15.6</v>
          </cell>
        </row>
        <row r="3332">
          <cell r="A3332">
            <v>2197326</v>
          </cell>
          <cell r="B3332" t="str">
            <v>Bht Control Accounts</v>
          </cell>
          <cell r="C3332" t="str">
            <v>Stocks-Drugs</v>
          </cell>
          <cell r="D3332">
            <v>45945</v>
          </cell>
          <cell r="E3332">
            <v>4.18</v>
          </cell>
        </row>
        <row r="3333">
          <cell r="A3333">
            <v>2197327</v>
          </cell>
          <cell r="B3333" t="str">
            <v>Bht Control Accounts</v>
          </cell>
          <cell r="C3333" t="str">
            <v>Stocks-Drugs</v>
          </cell>
          <cell r="D3333">
            <v>45945</v>
          </cell>
          <cell r="E3333">
            <v>615.74</v>
          </cell>
        </row>
        <row r="3334">
          <cell r="A3334">
            <v>2197328</v>
          </cell>
          <cell r="B3334" t="str">
            <v>Bht Control Accounts</v>
          </cell>
          <cell r="C3334" t="str">
            <v>Stocks-Drugs</v>
          </cell>
          <cell r="D3334">
            <v>45945</v>
          </cell>
          <cell r="E3334">
            <v>71.28</v>
          </cell>
        </row>
        <row r="3335">
          <cell r="A3335">
            <v>2197329</v>
          </cell>
          <cell r="B3335" t="str">
            <v>Bht Control Accounts</v>
          </cell>
          <cell r="C3335" t="str">
            <v>Stocks-Drugs</v>
          </cell>
          <cell r="D3335">
            <v>45945</v>
          </cell>
          <cell r="E3335">
            <v>306</v>
          </cell>
        </row>
        <row r="3336">
          <cell r="A3336">
            <v>2197330</v>
          </cell>
          <cell r="B3336" t="str">
            <v>Bht Control Accounts</v>
          </cell>
          <cell r="C3336" t="str">
            <v>Stocks-Drugs</v>
          </cell>
          <cell r="D3336">
            <v>45945</v>
          </cell>
          <cell r="E3336">
            <v>1016.4</v>
          </cell>
        </row>
        <row r="3337">
          <cell r="A3337">
            <v>2197331</v>
          </cell>
          <cell r="B3337" t="str">
            <v>Bht Control Accounts</v>
          </cell>
          <cell r="C3337" t="str">
            <v>Stocks-Drugs</v>
          </cell>
          <cell r="D3337">
            <v>45945</v>
          </cell>
          <cell r="E3337">
            <v>1016.4</v>
          </cell>
        </row>
        <row r="3338">
          <cell r="A3338">
            <v>2197332</v>
          </cell>
          <cell r="B3338" t="str">
            <v>Bht Control Accounts</v>
          </cell>
          <cell r="C3338" t="str">
            <v>Stocks-Drugs</v>
          </cell>
          <cell r="D3338">
            <v>45945</v>
          </cell>
          <cell r="E3338">
            <v>585.29999999999995</v>
          </cell>
        </row>
        <row r="3339">
          <cell r="A3339">
            <v>2197333</v>
          </cell>
          <cell r="B3339" t="str">
            <v>Bht Control Accounts</v>
          </cell>
          <cell r="C3339" t="str">
            <v>Stocks-Drugs</v>
          </cell>
          <cell r="D3339">
            <v>45945</v>
          </cell>
          <cell r="E3339">
            <v>482.88</v>
          </cell>
        </row>
        <row r="3340">
          <cell r="A3340">
            <v>2197334</v>
          </cell>
          <cell r="B3340" t="str">
            <v>Bht Control Accounts</v>
          </cell>
          <cell r="C3340" t="str">
            <v>Stocks-Drugs</v>
          </cell>
          <cell r="D3340">
            <v>45945</v>
          </cell>
          <cell r="E3340">
            <v>5.38</v>
          </cell>
        </row>
        <row r="3341">
          <cell r="A3341">
            <v>2197335</v>
          </cell>
          <cell r="B3341" t="str">
            <v>Bht Control Accounts</v>
          </cell>
          <cell r="C3341" t="str">
            <v>Stocks-Drugs</v>
          </cell>
          <cell r="D3341">
            <v>45945</v>
          </cell>
          <cell r="E3341">
            <v>28.7</v>
          </cell>
        </row>
        <row r="3342">
          <cell r="A3342">
            <v>2197336</v>
          </cell>
          <cell r="B3342" t="str">
            <v>Bht Control Accounts</v>
          </cell>
          <cell r="C3342" t="str">
            <v>Stocks-Drugs</v>
          </cell>
          <cell r="D3342">
            <v>45945</v>
          </cell>
          <cell r="E3342">
            <v>1481.38</v>
          </cell>
        </row>
        <row r="3343">
          <cell r="A3343">
            <v>2197338</v>
          </cell>
          <cell r="B3343" t="str">
            <v>Bht Control Accounts</v>
          </cell>
          <cell r="C3343" t="str">
            <v>Stocks-Drugs</v>
          </cell>
          <cell r="D3343">
            <v>45945</v>
          </cell>
          <cell r="E3343">
            <v>11.78</v>
          </cell>
        </row>
        <row r="3344">
          <cell r="A3344">
            <v>2197339</v>
          </cell>
          <cell r="B3344" t="str">
            <v>Bht Control Accounts</v>
          </cell>
          <cell r="C3344" t="str">
            <v>Stocks-Drugs</v>
          </cell>
          <cell r="D3344">
            <v>45945</v>
          </cell>
          <cell r="E3344">
            <v>75.41</v>
          </cell>
        </row>
        <row r="3345">
          <cell r="A3345">
            <v>2197340</v>
          </cell>
          <cell r="B3345" t="str">
            <v>Bht Control Accounts</v>
          </cell>
          <cell r="C3345" t="str">
            <v>Stocks-Drugs</v>
          </cell>
          <cell r="D3345">
            <v>45945</v>
          </cell>
          <cell r="E3345">
            <v>10.85</v>
          </cell>
        </row>
        <row r="3346">
          <cell r="A3346">
            <v>2197341</v>
          </cell>
          <cell r="B3346" t="str">
            <v>Bht Control Accounts</v>
          </cell>
          <cell r="C3346" t="str">
            <v>Stocks-Drugs</v>
          </cell>
          <cell r="D3346">
            <v>45945</v>
          </cell>
          <cell r="E3346">
            <v>3.36</v>
          </cell>
        </row>
        <row r="3347">
          <cell r="A3347">
            <v>2197342</v>
          </cell>
          <cell r="B3347" t="str">
            <v>Bht Control Accounts</v>
          </cell>
          <cell r="C3347" t="str">
            <v>Stocks-Drugs</v>
          </cell>
          <cell r="D3347">
            <v>45945</v>
          </cell>
          <cell r="E3347">
            <v>37.369999999999997</v>
          </cell>
        </row>
        <row r="3348">
          <cell r="A3348">
            <v>2197343</v>
          </cell>
          <cell r="B3348" t="str">
            <v>Bht Control Accounts</v>
          </cell>
          <cell r="C3348" t="str">
            <v>Stocks-Drugs</v>
          </cell>
          <cell r="D3348">
            <v>45945</v>
          </cell>
          <cell r="E3348">
            <v>31.92</v>
          </cell>
        </row>
        <row r="3349">
          <cell r="A3349">
            <v>2198112</v>
          </cell>
          <cell r="B3349" t="str">
            <v>Bht Control Accounts</v>
          </cell>
          <cell r="C3349" t="str">
            <v>Stocks-Drugs</v>
          </cell>
          <cell r="D3349">
            <v>45945</v>
          </cell>
          <cell r="E3349">
            <v>9.6</v>
          </cell>
        </row>
        <row r="3350">
          <cell r="A3350">
            <v>2198113</v>
          </cell>
          <cell r="B3350" t="str">
            <v>Bht Control Accounts</v>
          </cell>
          <cell r="C3350" t="str">
            <v>Stocks-Drugs</v>
          </cell>
          <cell r="D3350">
            <v>45945</v>
          </cell>
          <cell r="E3350">
            <v>-9.6</v>
          </cell>
        </row>
        <row r="3351">
          <cell r="A3351">
            <v>2198115</v>
          </cell>
          <cell r="B3351" t="str">
            <v>Bht Control Accounts</v>
          </cell>
          <cell r="C3351" t="str">
            <v>Stocks-Drugs</v>
          </cell>
          <cell r="D3351">
            <v>45945</v>
          </cell>
          <cell r="E3351">
            <v>-22.8</v>
          </cell>
        </row>
        <row r="3352">
          <cell r="A3352">
            <v>2198116</v>
          </cell>
          <cell r="B3352" t="str">
            <v>Bht Control Accounts</v>
          </cell>
          <cell r="C3352" t="str">
            <v>Stocks-Drugs</v>
          </cell>
          <cell r="D3352">
            <v>45945</v>
          </cell>
          <cell r="E3352">
            <v>-11.52</v>
          </cell>
        </row>
        <row r="3353">
          <cell r="A3353">
            <v>2198117</v>
          </cell>
          <cell r="B3353" t="str">
            <v>Bht Control Accounts</v>
          </cell>
          <cell r="C3353" t="str">
            <v>Stocks-Drugs</v>
          </cell>
          <cell r="D3353">
            <v>45945</v>
          </cell>
          <cell r="E3353">
            <v>201.6</v>
          </cell>
        </row>
        <row r="3354">
          <cell r="A3354">
            <v>2198118</v>
          </cell>
          <cell r="B3354" t="str">
            <v>Bht Control Accounts</v>
          </cell>
          <cell r="C3354" t="str">
            <v>Stocks-Drugs</v>
          </cell>
          <cell r="D3354">
            <v>45945</v>
          </cell>
          <cell r="E3354">
            <v>-201.6</v>
          </cell>
        </row>
        <row r="3355">
          <cell r="A3355">
            <v>2198119</v>
          </cell>
          <cell r="B3355" t="str">
            <v>Bht Control Accounts</v>
          </cell>
          <cell r="C3355" t="str">
            <v>Stocks-Drugs</v>
          </cell>
          <cell r="D3355">
            <v>45945</v>
          </cell>
          <cell r="E3355">
            <v>128.94999999999999</v>
          </cell>
        </row>
        <row r="3356">
          <cell r="A3356">
            <v>2198120</v>
          </cell>
          <cell r="B3356" t="str">
            <v>Bht Control Accounts</v>
          </cell>
          <cell r="C3356" t="str">
            <v>Stocks-Drugs</v>
          </cell>
          <cell r="D3356">
            <v>45945</v>
          </cell>
          <cell r="E3356">
            <v>-128.94999999999999</v>
          </cell>
        </row>
        <row r="3357">
          <cell r="A3357">
            <v>2198121</v>
          </cell>
          <cell r="B3357" t="str">
            <v>Bht Control Accounts</v>
          </cell>
          <cell r="C3357" t="str">
            <v>Stocks-Drugs</v>
          </cell>
          <cell r="D3357">
            <v>45945</v>
          </cell>
          <cell r="E3357">
            <v>8.4</v>
          </cell>
        </row>
        <row r="3358">
          <cell r="A3358">
            <v>2198570</v>
          </cell>
          <cell r="B3358" t="str">
            <v>Bht Control Accounts</v>
          </cell>
          <cell r="C3358" t="str">
            <v>Stocks-Drugs</v>
          </cell>
          <cell r="D3358">
            <v>45945</v>
          </cell>
          <cell r="E3358">
            <v>10.3</v>
          </cell>
        </row>
        <row r="3359">
          <cell r="A3359">
            <v>2198571</v>
          </cell>
          <cell r="B3359" t="str">
            <v>Bht Control Accounts</v>
          </cell>
          <cell r="C3359" t="str">
            <v>Stocks-Drugs</v>
          </cell>
          <cell r="D3359">
            <v>45945</v>
          </cell>
          <cell r="E3359">
            <v>48.91</v>
          </cell>
        </row>
        <row r="3360">
          <cell r="A3360">
            <v>2198572</v>
          </cell>
          <cell r="B3360" t="str">
            <v>Bht Control Accounts</v>
          </cell>
          <cell r="C3360" t="str">
            <v>Stocks-Drugs</v>
          </cell>
          <cell r="D3360">
            <v>45945</v>
          </cell>
          <cell r="E3360">
            <v>57.38</v>
          </cell>
        </row>
        <row r="3361">
          <cell r="A3361">
            <v>2198573</v>
          </cell>
          <cell r="B3361" t="str">
            <v>Bht Control Accounts</v>
          </cell>
          <cell r="C3361" t="str">
            <v>Stocks-Drugs</v>
          </cell>
          <cell r="D3361">
            <v>45945</v>
          </cell>
          <cell r="E3361">
            <v>36.43</v>
          </cell>
        </row>
        <row r="3362">
          <cell r="A3362">
            <v>2198574</v>
          </cell>
          <cell r="B3362" t="str">
            <v>Bht Control Accounts</v>
          </cell>
          <cell r="C3362" t="str">
            <v>Stocks-Drugs</v>
          </cell>
          <cell r="D3362">
            <v>45945</v>
          </cell>
          <cell r="E3362">
            <v>7800</v>
          </cell>
        </row>
        <row r="3363">
          <cell r="A3363">
            <v>2198575</v>
          </cell>
          <cell r="B3363" t="str">
            <v>Bht Control Accounts</v>
          </cell>
          <cell r="C3363" t="str">
            <v>Stocks-Drugs</v>
          </cell>
          <cell r="D3363">
            <v>45945</v>
          </cell>
          <cell r="E3363">
            <v>154.27000000000001</v>
          </cell>
        </row>
        <row r="3364">
          <cell r="A3364">
            <v>2198576</v>
          </cell>
          <cell r="B3364" t="str">
            <v>Bht Control Accounts</v>
          </cell>
          <cell r="C3364" t="str">
            <v>Stocks-Drugs</v>
          </cell>
          <cell r="D3364">
            <v>45945</v>
          </cell>
          <cell r="E3364">
            <v>61.8</v>
          </cell>
        </row>
        <row r="3365">
          <cell r="A3365">
            <v>2198577</v>
          </cell>
          <cell r="B3365" t="str">
            <v>Bht Control Accounts</v>
          </cell>
          <cell r="C3365" t="str">
            <v>Stocks-Drugs</v>
          </cell>
          <cell r="D3365">
            <v>45945</v>
          </cell>
          <cell r="E3365">
            <v>10852.99</v>
          </cell>
        </row>
        <row r="3366">
          <cell r="A3366">
            <v>2198578</v>
          </cell>
          <cell r="B3366" t="str">
            <v>Bht Control Accounts</v>
          </cell>
          <cell r="C3366" t="str">
            <v>Stocks-Drugs</v>
          </cell>
          <cell r="D3366">
            <v>45945</v>
          </cell>
          <cell r="E3366">
            <v>13.92</v>
          </cell>
        </row>
        <row r="3367">
          <cell r="A3367">
            <v>2198579</v>
          </cell>
          <cell r="B3367" t="str">
            <v>Bht Control Accounts</v>
          </cell>
          <cell r="C3367" t="str">
            <v>Stocks-Drugs</v>
          </cell>
          <cell r="D3367">
            <v>45945</v>
          </cell>
          <cell r="E3367">
            <v>93.37</v>
          </cell>
        </row>
        <row r="3368">
          <cell r="A3368">
            <v>2198580</v>
          </cell>
          <cell r="B3368" t="str">
            <v>Bht Control Accounts</v>
          </cell>
          <cell r="C3368" t="str">
            <v>Stocks-Drugs</v>
          </cell>
          <cell r="D3368">
            <v>45945</v>
          </cell>
          <cell r="E3368">
            <v>5329.88</v>
          </cell>
        </row>
        <row r="3369">
          <cell r="A3369">
            <v>2198581</v>
          </cell>
          <cell r="B3369" t="str">
            <v>Bht Control Accounts</v>
          </cell>
          <cell r="C3369" t="str">
            <v>Stocks-Drugs</v>
          </cell>
          <cell r="D3369">
            <v>45945</v>
          </cell>
          <cell r="E3369">
            <v>157.19999999999999</v>
          </cell>
        </row>
        <row r="3370">
          <cell r="A3370">
            <v>2198582</v>
          </cell>
          <cell r="B3370" t="str">
            <v>Bht Control Accounts</v>
          </cell>
          <cell r="C3370" t="str">
            <v>Stocks-Drugs</v>
          </cell>
          <cell r="D3370">
            <v>45945</v>
          </cell>
          <cell r="E3370">
            <v>4150.74</v>
          </cell>
        </row>
        <row r="3371">
          <cell r="A3371">
            <v>2198583</v>
          </cell>
          <cell r="B3371" t="str">
            <v>Bht Control Accounts</v>
          </cell>
          <cell r="C3371" t="str">
            <v>Stocks-Drugs</v>
          </cell>
          <cell r="D3371">
            <v>45945</v>
          </cell>
          <cell r="E3371">
            <v>160.08000000000001</v>
          </cell>
        </row>
        <row r="3372">
          <cell r="A3372">
            <v>2198584</v>
          </cell>
          <cell r="B3372" t="str">
            <v>Bht Control Accounts</v>
          </cell>
          <cell r="C3372" t="str">
            <v>Stocks-Drugs</v>
          </cell>
          <cell r="D3372">
            <v>45945</v>
          </cell>
          <cell r="E3372">
            <v>83.09</v>
          </cell>
        </row>
        <row r="3373">
          <cell r="A3373">
            <v>2198585</v>
          </cell>
          <cell r="B3373" t="str">
            <v>Bht Control Accounts</v>
          </cell>
          <cell r="C3373" t="str">
            <v>Stocks-Drugs</v>
          </cell>
          <cell r="D3373">
            <v>45945</v>
          </cell>
          <cell r="E3373">
            <v>39</v>
          </cell>
        </row>
        <row r="3374">
          <cell r="A3374">
            <v>2198586</v>
          </cell>
          <cell r="B3374" t="str">
            <v>Bht Control Accounts</v>
          </cell>
          <cell r="C3374" t="str">
            <v>Stocks-Drugs</v>
          </cell>
          <cell r="D3374">
            <v>45945</v>
          </cell>
          <cell r="E3374">
            <v>146.04</v>
          </cell>
        </row>
        <row r="3375">
          <cell r="A3375">
            <v>2198587</v>
          </cell>
          <cell r="B3375" t="str">
            <v>Bht Control Accounts</v>
          </cell>
          <cell r="C3375" t="str">
            <v>Stocks-Drugs</v>
          </cell>
          <cell r="D3375">
            <v>45945</v>
          </cell>
          <cell r="E3375">
            <v>102.6</v>
          </cell>
        </row>
        <row r="3376">
          <cell r="A3376">
            <v>2198588</v>
          </cell>
          <cell r="B3376" t="str">
            <v>Bht Control Accounts</v>
          </cell>
          <cell r="C3376" t="str">
            <v>Stocks-Drugs</v>
          </cell>
          <cell r="D3376">
            <v>45945</v>
          </cell>
          <cell r="E3376">
            <v>196.2</v>
          </cell>
        </row>
        <row r="3377">
          <cell r="A3377">
            <v>2198589</v>
          </cell>
          <cell r="B3377" t="str">
            <v>Bht Control Accounts</v>
          </cell>
          <cell r="C3377" t="str">
            <v>Stocks-Drugs</v>
          </cell>
          <cell r="D3377">
            <v>45945</v>
          </cell>
          <cell r="E3377">
            <v>277.33999999999997</v>
          </cell>
        </row>
        <row r="3378">
          <cell r="A3378">
            <v>2198590</v>
          </cell>
          <cell r="B3378" t="str">
            <v>Bht Control Accounts</v>
          </cell>
          <cell r="C3378" t="str">
            <v>Stocks-Drugs</v>
          </cell>
          <cell r="D3378">
            <v>45945</v>
          </cell>
          <cell r="E3378">
            <v>184.9</v>
          </cell>
        </row>
        <row r="3379">
          <cell r="A3379">
            <v>2198591</v>
          </cell>
          <cell r="B3379" t="str">
            <v>Bht Control Accounts</v>
          </cell>
          <cell r="C3379" t="str">
            <v>Stocks-Drugs</v>
          </cell>
          <cell r="D3379">
            <v>45945</v>
          </cell>
          <cell r="E3379">
            <v>12616.49</v>
          </cell>
        </row>
        <row r="3380">
          <cell r="A3380">
            <v>2198592</v>
          </cell>
          <cell r="B3380" t="str">
            <v>Bht Control Accounts</v>
          </cell>
          <cell r="C3380" t="str">
            <v>Stocks-Drugs</v>
          </cell>
          <cell r="D3380">
            <v>45945</v>
          </cell>
          <cell r="E3380">
            <v>27.36</v>
          </cell>
        </row>
        <row r="3381">
          <cell r="A3381">
            <v>2198593</v>
          </cell>
          <cell r="B3381" t="str">
            <v>Bht Control Accounts</v>
          </cell>
          <cell r="C3381" t="str">
            <v>Stocks-Drugs</v>
          </cell>
          <cell r="D3381">
            <v>45945</v>
          </cell>
          <cell r="E3381">
            <v>1481.38</v>
          </cell>
        </row>
        <row r="3382">
          <cell r="A3382">
            <v>2198594</v>
          </cell>
          <cell r="B3382" t="str">
            <v>Bht Control Accounts</v>
          </cell>
          <cell r="C3382" t="str">
            <v>Stocks-Drugs</v>
          </cell>
          <cell r="D3382">
            <v>45945</v>
          </cell>
          <cell r="E3382">
            <v>2496</v>
          </cell>
        </row>
        <row r="3383">
          <cell r="A3383">
            <v>2198595</v>
          </cell>
          <cell r="B3383" t="str">
            <v>Bht Control Accounts</v>
          </cell>
          <cell r="C3383" t="str">
            <v>Stocks-Drugs</v>
          </cell>
          <cell r="D3383">
            <v>45945</v>
          </cell>
          <cell r="E3383">
            <v>3.6</v>
          </cell>
        </row>
        <row r="3384">
          <cell r="A3384">
            <v>2198596</v>
          </cell>
          <cell r="B3384" t="str">
            <v>Bht Control Accounts</v>
          </cell>
          <cell r="C3384" t="str">
            <v>Stocks-Drugs</v>
          </cell>
          <cell r="D3384">
            <v>45945</v>
          </cell>
          <cell r="E3384">
            <v>165.72</v>
          </cell>
        </row>
        <row r="3385">
          <cell r="A3385">
            <v>2198597</v>
          </cell>
          <cell r="B3385" t="str">
            <v>Bht Control Accounts</v>
          </cell>
          <cell r="C3385" t="str">
            <v>Stocks-Drugs</v>
          </cell>
          <cell r="D3385">
            <v>45945</v>
          </cell>
          <cell r="E3385">
            <v>5400</v>
          </cell>
        </row>
        <row r="3386">
          <cell r="A3386">
            <v>2198598</v>
          </cell>
          <cell r="B3386" t="str">
            <v>Bht Control Accounts</v>
          </cell>
          <cell r="C3386" t="str">
            <v>Stocks-Drugs</v>
          </cell>
          <cell r="D3386">
            <v>45945</v>
          </cell>
          <cell r="E3386">
            <v>961.2</v>
          </cell>
        </row>
        <row r="3387">
          <cell r="A3387">
            <v>2198599</v>
          </cell>
          <cell r="B3387" t="str">
            <v>Bht Control Accounts</v>
          </cell>
          <cell r="C3387" t="str">
            <v>Stocks-Drugs</v>
          </cell>
          <cell r="D3387">
            <v>45945</v>
          </cell>
          <cell r="E3387">
            <v>159.6</v>
          </cell>
        </row>
        <row r="3388">
          <cell r="A3388">
            <v>2198600</v>
          </cell>
          <cell r="B3388" t="str">
            <v>Bht Control Accounts</v>
          </cell>
          <cell r="C3388" t="str">
            <v>Stocks-Drugs</v>
          </cell>
          <cell r="D3388">
            <v>45945</v>
          </cell>
          <cell r="E3388">
            <v>592.35</v>
          </cell>
        </row>
        <row r="3389">
          <cell r="A3389">
            <v>2198601</v>
          </cell>
          <cell r="B3389" t="str">
            <v>Bht Control Accounts</v>
          </cell>
          <cell r="C3389" t="str">
            <v>Stocks-Drugs</v>
          </cell>
          <cell r="D3389">
            <v>45945</v>
          </cell>
          <cell r="E3389">
            <v>42.84</v>
          </cell>
        </row>
        <row r="3390">
          <cell r="A3390">
            <v>2198602</v>
          </cell>
          <cell r="B3390" t="str">
            <v>Bht Control Accounts</v>
          </cell>
          <cell r="C3390" t="str">
            <v>Stocks-Drugs</v>
          </cell>
          <cell r="D3390">
            <v>45945</v>
          </cell>
          <cell r="E3390">
            <v>21.6</v>
          </cell>
        </row>
        <row r="3391">
          <cell r="A3391">
            <v>2198603</v>
          </cell>
          <cell r="B3391" t="str">
            <v>Bht Control Accounts</v>
          </cell>
          <cell r="C3391" t="str">
            <v>Stocks-Drugs</v>
          </cell>
          <cell r="D3391">
            <v>45945</v>
          </cell>
          <cell r="E3391">
            <v>120</v>
          </cell>
        </row>
        <row r="3392">
          <cell r="A3392">
            <v>2198604</v>
          </cell>
          <cell r="B3392" t="str">
            <v>Bht Control Accounts</v>
          </cell>
          <cell r="C3392" t="str">
            <v>Stocks-Drugs</v>
          </cell>
          <cell r="D3392">
            <v>45945</v>
          </cell>
          <cell r="E3392">
            <v>6</v>
          </cell>
        </row>
        <row r="3393">
          <cell r="A3393">
            <v>2198605</v>
          </cell>
          <cell r="B3393" t="str">
            <v>Bht Control Accounts</v>
          </cell>
          <cell r="C3393" t="str">
            <v>Stocks-Drugs</v>
          </cell>
          <cell r="D3393">
            <v>45945</v>
          </cell>
          <cell r="E3393">
            <v>25974</v>
          </cell>
        </row>
        <row r="3394">
          <cell r="A3394">
            <v>2198606</v>
          </cell>
          <cell r="B3394" t="str">
            <v>Bht Control Accounts</v>
          </cell>
          <cell r="C3394" t="str">
            <v>Stocks-Drugs</v>
          </cell>
          <cell r="D3394">
            <v>45945</v>
          </cell>
          <cell r="E3394">
            <v>14.46</v>
          </cell>
        </row>
        <row r="3395">
          <cell r="A3395">
            <v>2198607</v>
          </cell>
          <cell r="B3395" t="str">
            <v>Bht Control Accounts</v>
          </cell>
          <cell r="C3395" t="str">
            <v>Stocks-Drugs</v>
          </cell>
          <cell r="D3395">
            <v>45945</v>
          </cell>
          <cell r="E3395">
            <v>62.15</v>
          </cell>
        </row>
        <row r="3396">
          <cell r="A3396">
            <v>2198608</v>
          </cell>
          <cell r="B3396" t="str">
            <v>Bht Control Accounts</v>
          </cell>
          <cell r="C3396" t="str">
            <v>Stocks-Drugs</v>
          </cell>
          <cell r="D3396">
            <v>45945</v>
          </cell>
          <cell r="E3396">
            <v>30.23</v>
          </cell>
        </row>
        <row r="3397">
          <cell r="A3397">
            <v>2198609</v>
          </cell>
          <cell r="B3397" t="str">
            <v>Bht Control Accounts</v>
          </cell>
          <cell r="C3397" t="str">
            <v>Stocks-Drugs</v>
          </cell>
          <cell r="D3397">
            <v>45945</v>
          </cell>
          <cell r="E3397">
            <v>30.23</v>
          </cell>
        </row>
        <row r="3398">
          <cell r="A3398">
            <v>2198610</v>
          </cell>
          <cell r="B3398" t="str">
            <v>Bht Control Accounts</v>
          </cell>
          <cell r="C3398" t="str">
            <v>Stocks-Drugs</v>
          </cell>
          <cell r="D3398">
            <v>45945</v>
          </cell>
          <cell r="E3398">
            <v>30.23</v>
          </cell>
        </row>
        <row r="3399">
          <cell r="A3399">
            <v>2198611</v>
          </cell>
          <cell r="B3399" t="str">
            <v>Bht Control Accounts</v>
          </cell>
          <cell r="C3399" t="str">
            <v>Stocks-Drugs</v>
          </cell>
          <cell r="D3399">
            <v>45945</v>
          </cell>
          <cell r="E3399">
            <v>30.23</v>
          </cell>
        </row>
        <row r="3400">
          <cell r="A3400">
            <v>2198612</v>
          </cell>
          <cell r="B3400" t="str">
            <v>Bht Control Accounts</v>
          </cell>
          <cell r="C3400" t="str">
            <v>Stocks-Drugs</v>
          </cell>
          <cell r="D3400">
            <v>45945</v>
          </cell>
          <cell r="E3400">
            <v>64.680000000000007</v>
          </cell>
        </row>
        <row r="3401">
          <cell r="A3401">
            <v>2198613</v>
          </cell>
          <cell r="B3401" t="str">
            <v>Bht Control Accounts</v>
          </cell>
          <cell r="C3401" t="str">
            <v>Stocks-Drugs</v>
          </cell>
          <cell r="D3401">
            <v>45945</v>
          </cell>
          <cell r="E3401">
            <v>21.6</v>
          </cell>
        </row>
        <row r="3402">
          <cell r="A3402">
            <v>2198614</v>
          </cell>
          <cell r="B3402" t="str">
            <v>Bht Control Accounts</v>
          </cell>
          <cell r="C3402" t="str">
            <v>Stocks-Drugs</v>
          </cell>
          <cell r="D3402">
            <v>45945</v>
          </cell>
          <cell r="E3402">
            <v>270.13</v>
          </cell>
        </row>
        <row r="3403">
          <cell r="A3403">
            <v>2198615</v>
          </cell>
          <cell r="B3403" t="str">
            <v>Bht Control Accounts</v>
          </cell>
          <cell r="C3403" t="str">
            <v>Stocks-Drugs</v>
          </cell>
          <cell r="D3403">
            <v>45945</v>
          </cell>
          <cell r="E3403">
            <v>73.92</v>
          </cell>
        </row>
        <row r="3404">
          <cell r="A3404">
            <v>2198616</v>
          </cell>
          <cell r="B3404" t="str">
            <v>Bht Control Accounts</v>
          </cell>
          <cell r="C3404" t="str">
            <v>Stocks-Drugs</v>
          </cell>
          <cell r="D3404">
            <v>45945</v>
          </cell>
          <cell r="E3404">
            <v>28.58</v>
          </cell>
        </row>
        <row r="3405">
          <cell r="A3405">
            <v>2198617</v>
          </cell>
          <cell r="B3405" t="str">
            <v>Bht Control Accounts</v>
          </cell>
          <cell r="C3405" t="str">
            <v>Stocks-Drugs</v>
          </cell>
          <cell r="D3405">
            <v>45945</v>
          </cell>
          <cell r="E3405">
            <v>183.36</v>
          </cell>
        </row>
        <row r="3406">
          <cell r="A3406">
            <v>2198618</v>
          </cell>
          <cell r="B3406" t="str">
            <v>Bht Control Accounts</v>
          </cell>
          <cell r="C3406" t="str">
            <v>Stocks-Drugs</v>
          </cell>
          <cell r="D3406">
            <v>45945</v>
          </cell>
          <cell r="E3406">
            <v>50.51</v>
          </cell>
        </row>
        <row r="3407">
          <cell r="A3407">
            <v>2198619</v>
          </cell>
          <cell r="B3407" t="str">
            <v>Bht Control Accounts</v>
          </cell>
          <cell r="C3407" t="str">
            <v>Stocks-Drugs</v>
          </cell>
          <cell r="D3407">
            <v>45945</v>
          </cell>
          <cell r="E3407">
            <v>6480</v>
          </cell>
        </row>
        <row r="3408">
          <cell r="A3408">
            <v>2198622</v>
          </cell>
          <cell r="B3408" t="str">
            <v>Bht Control Accounts</v>
          </cell>
          <cell r="C3408" t="str">
            <v>Stocks-Drugs</v>
          </cell>
          <cell r="D3408">
            <v>45945</v>
          </cell>
          <cell r="E3408">
            <v>-29.66</v>
          </cell>
        </row>
        <row r="3409">
          <cell r="A3409">
            <v>2198623</v>
          </cell>
          <cell r="B3409" t="str">
            <v>Bht Control Accounts</v>
          </cell>
          <cell r="C3409" t="str">
            <v>Stocks-Drugs</v>
          </cell>
          <cell r="D3409">
            <v>45945</v>
          </cell>
          <cell r="E3409">
            <v>-7.2</v>
          </cell>
        </row>
        <row r="3410">
          <cell r="A3410">
            <v>2198624</v>
          </cell>
          <cell r="B3410" t="str">
            <v>Bht Control Accounts</v>
          </cell>
          <cell r="C3410" t="str">
            <v>Stocks-Drugs</v>
          </cell>
          <cell r="D3410">
            <v>45945</v>
          </cell>
          <cell r="E3410">
            <v>-1.55</v>
          </cell>
        </row>
        <row r="3411">
          <cell r="A3411">
            <v>2198625</v>
          </cell>
          <cell r="B3411" t="str">
            <v>Bht Control Accounts</v>
          </cell>
          <cell r="C3411" t="str">
            <v>Stocks-Drugs</v>
          </cell>
          <cell r="D3411">
            <v>45945</v>
          </cell>
          <cell r="E3411">
            <v>-4.75</v>
          </cell>
        </row>
        <row r="3412">
          <cell r="A3412">
            <v>2198626</v>
          </cell>
          <cell r="B3412" t="str">
            <v>Bht Control Accounts</v>
          </cell>
          <cell r="C3412" t="str">
            <v>Stocks-Drugs</v>
          </cell>
          <cell r="D3412">
            <v>45945</v>
          </cell>
          <cell r="E3412">
            <v>-1560</v>
          </cell>
        </row>
        <row r="3413">
          <cell r="A3413">
            <v>2198627</v>
          </cell>
          <cell r="B3413" t="str">
            <v>Bht Control Accounts</v>
          </cell>
          <cell r="C3413" t="str">
            <v>Stocks-Drugs</v>
          </cell>
          <cell r="D3413">
            <v>45945</v>
          </cell>
          <cell r="E3413">
            <v>-1560</v>
          </cell>
        </row>
        <row r="3414">
          <cell r="A3414">
            <v>2198628</v>
          </cell>
          <cell r="B3414" t="str">
            <v>Bht Control Accounts</v>
          </cell>
          <cell r="C3414" t="str">
            <v>Stocks-Drugs</v>
          </cell>
          <cell r="D3414">
            <v>45945</v>
          </cell>
          <cell r="E3414">
            <v>146.12</v>
          </cell>
        </row>
        <row r="3415">
          <cell r="A3415">
            <v>2198629</v>
          </cell>
          <cell r="B3415" t="str">
            <v>Bht Control Accounts</v>
          </cell>
          <cell r="C3415" t="str">
            <v>Stocks-Drugs</v>
          </cell>
          <cell r="D3415">
            <v>45945</v>
          </cell>
          <cell r="E3415">
            <v>9765.7900000000009</v>
          </cell>
        </row>
        <row r="3416">
          <cell r="A3416">
            <v>2198630</v>
          </cell>
          <cell r="B3416" t="str">
            <v>Bht Control Accounts</v>
          </cell>
          <cell r="C3416" t="str">
            <v>Stocks-Drugs</v>
          </cell>
          <cell r="D3416">
            <v>45945</v>
          </cell>
          <cell r="E3416">
            <v>242.64</v>
          </cell>
        </row>
        <row r="3417">
          <cell r="A3417">
            <v>2197344</v>
          </cell>
          <cell r="B3417" t="str">
            <v>Bht Control Accounts</v>
          </cell>
          <cell r="C3417" t="str">
            <v>Stocks-Drugs</v>
          </cell>
          <cell r="D3417">
            <v>45945</v>
          </cell>
          <cell r="E3417">
            <v>688.13</v>
          </cell>
        </row>
        <row r="3418">
          <cell r="A3418">
            <v>2198639</v>
          </cell>
          <cell r="B3418" t="str">
            <v>Bht Control Accounts</v>
          </cell>
          <cell r="C3418" t="str">
            <v>Stocks-Drugs</v>
          </cell>
          <cell r="D3418">
            <v>45945</v>
          </cell>
          <cell r="E3418">
            <v>2064.39</v>
          </cell>
        </row>
        <row r="3419">
          <cell r="A3419">
            <v>2194910</v>
          </cell>
          <cell r="B3419" t="str">
            <v>Bht Control Accounts</v>
          </cell>
          <cell r="C3419" t="str">
            <v>Stocks-Drugs</v>
          </cell>
          <cell r="D3419">
            <v>45945</v>
          </cell>
          <cell r="E3419">
            <v>1557</v>
          </cell>
        </row>
        <row r="3420">
          <cell r="A3420">
            <v>2198631</v>
          </cell>
          <cell r="B3420" t="str">
            <v>Bht Control Accounts</v>
          </cell>
          <cell r="C3420" t="str">
            <v>Stocks-Drugs</v>
          </cell>
          <cell r="D3420">
            <v>45945</v>
          </cell>
          <cell r="E3420">
            <v>550.57000000000005</v>
          </cell>
        </row>
        <row r="3421">
          <cell r="A3421">
            <v>2198632</v>
          </cell>
          <cell r="B3421" t="str">
            <v>Bht Control Accounts</v>
          </cell>
          <cell r="C3421" t="str">
            <v>Stocks-Drugs</v>
          </cell>
          <cell r="D3421">
            <v>45945</v>
          </cell>
          <cell r="E3421">
            <v>4778.16</v>
          </cell>
        </row>
        <row r="3422">
          <cell r="A3422">
            <v>2198633</v>
          </cell>
          <cell r="B3422" t="str">
            <v>Bht Control Accounts</v>
          </cell>
          <cell r="C3422" t="str">
            <v>Stocks-Drugs</v>
          </cell>
          <cell r="D3422">
            <v>45945</v>
          </cell>
          <cell r="E3422">
            <v>468</v>
          </cell>
        </row>
        <row r="3423">
          <cell r="A3423">
            <v>2198634</v>
          </cell>
          <cell r="B3423" t="str">
            <v>Bht Control Accounts</v>
          </cell>
          <cell r="C3423" t="str">
            <v>Stocks-Drugs</v>
          </cell>
          <cell r="D3423">
            <v>45945</v>
          </cell>
          <cell r="E3423">
            <v>1065.1400000000001</v>
          </cell>
        </row>
        <row r="3424">
          <cell r="A3424">
            <v>2198635</v>
          </cell>
          <cell r="B3424" t="str">
            <v>Bht Control Accounts</v>
          </cell>
          <cell r="C3424" t="str">
            <v>Stocks-Drugs</v>
          </cell>
          <cell r="D3424">
            <v>45945</v>
          </cell>
          <cell r="E3424">
            <v>1073.4000000000001</v>
          </cell>
        </row>
        <row r="3425">
          <cell r="A3425">
            <v>2198636</v>
          </cell>
          <cell r="B3425" t="str">
            <v>Bht Control Accounts</v>
          </cell>
          <cell r="C3425" t="str">
            <v>Stocks-Drugs</v>
          </cell>
          <cell r="D3425">
            <v>45945</v>
          </cell>
          <cell r="E3425">
            <v>1311.46</v>
          </cell>
        </row>
        <row r="3426">
          <cell r="A3426">
            <v>2198637</v>
          </cell>
          <cell r="B3426" t="str">
            <v>Bht Control Accounts</v>
          </cell>
          <cell r="C3426" t="str">
            <v>Stocks-Drugs</v>
          </cell>
          <cell r="D3426">
            <v>45945</v>
          </cell>
          <cell r="E3426">
            <v>411.6</v>
          </cell>
        </row>
        <row r="3427">
          <cell r="A3427">
            <v>2198638</v>
          </cell>
          <cell r="B3427" t="str">
            <v>Bht Control Accounts</v>
          </cell>
          <cell r="C3427" t="str">
            <v>Stocks-Drugs</v>
          </cell>
          <cell r="D3427">
            <v>45945</v>
          </cell>
          <cell r="E3427">
            <v>759</v>
          </cell>
        </row>
        <row r="3428">
          <cell r="A3428">
            <v>2198714</v>
          </cell>
          <cell r="B3428" t="str">
            <v>Bht Control Accounts</v>
          </cell>
          <cell r="C3428" t="str">
            <v>Stocks-Drugs</v>
          </cell>
          <cell r="D3428">
            <v>45945</v>
          </cell>
          <cell r="E3428">
            <v>4521.5200000000004</v>
          </cell>
        </row>
        <row r="3429">
          <cell r="A3429">
            <v>2198715</v>
          </cell>
          <cell r="B3429" t="str">
            <v>Bht Control Accounts</v>
          </cell>
          <cell r="C3429" t="str">
            <v>Stocks-Drugs</v>
          </cell>
          <cell r="D3429">
            <v>45945</v>
          </cell>
          <cell r="E3429">
            <v>4521.5200000000004</v>
          </cell>
        </row>
        <row r="3430">
          <cell r="A3430">
            <v>2194912</v>
          </cell>
          <cell r="B3430" t="str">
            <v>Bht Control Accounts</v>
          </cell>
          <cell r="C3430" t="str">
            <v>Stocks-Drugs</v>
          </cell>
          <cell r="D3430">
            <v>45945</v>
          </cell>
          <cell r="E3430">
            <v>451.84</v>
          </cell>
        </row>
        <row r="3431">
          <cell r="A3431">
            <v>2194913</v>
          </cell>
          <cell r="B3431" t="str">
            <v>Bht Control Accounts</v>
          </cell>
          <cell r="C3431" t="str">
            <v>Stocks-Drugs</v>
          </cell>
          <cell r="D3431">
            <v>45945</v>
          </cell>
          <cell r="E3431">
            <v>91200</v>
          </cell>
        </row>
        <row r="3432">
          <cell r="A3432">
            <v>2194916</v>
          </cell>
          <cell r="B3432" t="str">
            <v>Bht Control Accounts</v>
          </cell>
          <cell r="C3432" t="str">
            <v>Stocks-Drugs</v>
          </cell>
          <cell r="D3432">
            <v>45945</v>
          </cell>
          <cell r="E3432">
            <v>1656</v>
          </cell>
        </row>
        <row r="3433">
          <cell r="A3433">
            <v>2194919</v>
          </cell>
          <cell r="B3433" t="str">
            <v>Bht Control Accounts</v>
          </cell>
          <cell r="C3433" t="str">
            <v>Stocks-Drugs</v>
          </cell>
          <cell r="D3433">
            <v>45945</v>
          </cell>
          <cell r="E3433">
            <v>427.2</v>
          </cell>
        </row>
        <row r="3434">
          <cell r="A3434">
            <v>2193324</v>
          </cell>
          <cell r="B3434" t="str">
            <v>Bht Control Accounts</v>
          </cell>
          <cell r="C3434" t="str">
            <v>Stocks-Drugs</v>
          </cell>
          <cell r="D3434">
            <v>45945</v>
          </cell>
          <cell r="E3434">
            <v>472.5</v>
          </cell>
        </row>
        <row r="3435">
          <cell r="A3435">
            <v>2193325</v>
          </cell>
          <cell r="B3435" t="str">
            <v>Bht Control Accounts</v>
          </cell>
          <cell r="C3435" t="str">
            <v>Stocks-Drugs</v>
          </cell>
          <cell r="D3435">
            <v>45945</v>
          </cell>
          <cell r="E3435">
            <v>472.5</v>
          </cell>
        </row>
        <row r="3436">
          <cell r="A3436">
            <v>2193326</v>
          </cell>
          <cell r="B3436" t="str">
            <v>Bht Control Accounts</v>
          </cell>
          <cell r="C3436" t="str">
            <v>Stocks-Drugs</v>
          </cell>
          <cell r="D3436">
            <v>45945</v>
          </cell>
          <cell r="E3436">
            <v>315</v>
          </cell>
        </row>
        <row r="3437">
          <cell r="A3437">
            <v>2193327</v>
          </cell>
          <cell r="B3437" t="str">
            <v>Bht Control Accounts</v>
          </cell>
          <cell r="C3437" t="str">
            <v>Stocks-Drugs</v>
          </cell>
          <cell r="D3437">
            <v>45945</v>
          </cell>
          <cell r="E3437">
            <v>315</v>
          </cell>
        </row>
        <row r="3438">
          <cell r="A3438">
            <v>2193328</v>
          </cell>
          <cell r="B3438" t="str">
            <v>Bht Control Accounts</v>
          </cell>
          <cell r="C3438" t="str">
            <v>Stocks-Drugs</v>
          </cell>
          <cell r="D3438">
            <v>45945</v>
          </cell>
          <cell r="E3438">
            <v>1597.56</v>
          </cell>
        </row>
        <row r="3439">
          <cell r="A3439">
            <v>2193329</v>
          </cell>
          <cell r="B3439" t="str">
            <v>Bht Control Accounts</v>
          </cell>
          <cell r="C3439" t="str">
            <v>Stocks-Drugs</v>
          </cell>
          <cell r="D3439">
            <v>45945</v>
          </cell>
          <cell r="E3439">
            <v>315</v>
          </cell>
        </row>
        <row r="3440">
          <cell r="A3440">
            <v>2193330</v>
          </cell>
          <cell r="B3440" t="str">
            <v>Bht Control Accounts</v>
          </cell>
          <cell r="C3440" t="str">
            <v>Stocks-Drugs</v>
          </cell>
          <cell r="D3440">
            <v>45945</v>
          </cell>
          <cell r="E3440">
            <v>315</v>
          </cell>
        </row>
        <row r="3441">
          <cell r="A3441">
            <v>2193331</v>
          </cell>
          <cell r="B3441" t="str">
            <v>Bht Control Accounts</v>
          </cell>
          <cell r="C3441" t="str">
            <v>Stocks-Drugs</v>
          </cell>
          <cell r="D3441">
            <v>45945</v>
          </cell>
          <cell r="E3441">
            <v>1065.04</v>
          </cell>
        </row>
        <row r="3442">
          <cell r="A3442">
            <v>2193332</v>
          </cell>
          <cell r="B3442" t="str">
            <v>Bht Control Accounts</v>
          </cell>
          <cell r="C3442" t="str">
            <v>Stocks-Drugs</v>
          </cell>
          <cell r="D3442">
            <v>45945</v>
          </cell>
          <cell r="E3442">
            <v>157.5</v>
          </cell>
        </row>
        <row r="3443">
          <cell r="A3443">
            <v>2193333</v>
          </cell>
          <cell r="B3443" t="str">
            <v>Bht Control Accounts</v>
          </cell>
          <cell r="C3443" t="str">
            <v>Stocks-Drugs</v>
          </cell>
          <cell r="D3443">
            <v>45945</v>
          </cell>
          <cell r="E3443">
            <v>157.5</v>
          </cell>
        </row>
        <row r="3444">
          <cell r="A3444">
            <v>2193334</v>
          </cell>
          <cell r="B3444" t="str">
            <v>Bht Control Accounts</v>
          </cell>
          <cell r="C3444" t="str">
            <v>Stocks-Drugs</v>
          </cell>
          <cell r="D3444">
            <v>45945</v>
          </cell>
          <cell r="E3444">
            <v>1373.66</v>
          </cell>
        </row>
        <row r="3445">
          <cell r="A3445">
            <v>2193335</v>
          </cell>
          <cell r="B3445" t="str">
            <v>Bht Control Accounts</v>
          </cell>
          <cell r="C3445" t="str">
            <v>Stocks-Drugs</v>
          </cell>
          <cell r="D3445">
            <v>45945</v>
          </cell>
          <cell r="E3445">
            <v>315</v>
          </cell>
        </row>
        <row r="3446">
          <cell r="A3446">
            <v>2193336</v>
          </cell>
          <cell r="B3446" t="str">
            <v>Bht Control Accounts</v>
          </cell>
          <cell r="C3446" t="str">
            <v>Stocks-Drugs</v>
          </cell>
          <cell r="D3446">
            <v>45945</v>
          </cell>
          <cell r="E3446">
            <v>8173.58</v>
          </cell>
        </row>
        <row r="3447">
          <cell r="A3447">
            <v>2193337</v>
          </cell>
          <cell r="B3447" t="str">
            <v>Bht Control Accounts</v>
          </cell>
          <cell r="C3447" t="str">
            <v>Stocks-Drugs</v>
          </cell>
          <cell r="D3447">
            <v>45945</v>
          </cell>
          <cell r="E3447">
            <v>157.5</v>
          </cell>
        </row>
        <row r="3448">
          <cell r="A3448">
            <v>2193338</v>
          </cell>
          <cell r="B3448" t="str">
            <v>Bht Control Accounts</v>
          </cell>
          <cell r="C3448" t="str">
            <v>Stocks-Drugs</v>
          </cell>
          <cell r="D3448">
            <v>45945</v>
          </cell>
          <cell r="E3448">
            <v>961.45</v>
          </cell>
        </row>
        <row r="3449">
          <cell r="A3449">
            <v>2193339</v>
          </cell>
          <cell r="B3449" t="str">
            <v>Bht Control Accounts</v>
          </cell>
          <cell r="C3449" t="str">
            <v>Stocks-Drugs</v>
          </cell>
          <cell r="D3449">
            <v>45945</v>
          </cell>
          <cell r="E3449">
            <v>1373.66</v>
          </cell>
        </row>
        <row r="3450">
          <cell r="A3450">
            <v>2193340</v>
          </cell>
          <cell r="B3450" t="str">
            <v>Bht Control Accounts</v>
          </cell>
          <cell r="C3450" t="str">
            <v>Stocks-Drugs</v>
          </cell>
          <cell r="D3450">
            <v>45945</v>
          </cell>
          <cell r="E3450">
            <v>149.69999999999999</v>
          </cell>
        </row>
        <row r="3451">
          <cell r="A3451">
            <v>2193341</v>
          </cell>
          <cell r="B3451" t="str">
            <v>Bht Control Accounts</v>
          </cell>
          <cell r="C3451" t="str">
            <v>Stocks-Drugs</v>
          </cell>
          <cell r="D3451">
            <v>45945</v>
          </cell>
          <cell r="E3451">
            <v>532.52</v>
          </cell>
        </row>
        <row r="3452">
          <cell r="A3452">
            <v>2193342</v>
          </cell>
          <cell r="B3452" t="str">
            <v>Bht Control Accounts</v>
          </cell>
          <cell r="C3452" t="str">
            <v>Stocks-Drugs</v>
          </cell>
          <cell r="D3452">
            <v>45945</v>
          </cell>
          <cell r="E3452">
            <v>635</v>
          </cell>
        </row>
        <row r="3453">
          <cell r="A3453">
            <v>2193343</v>
          </cell>
          <cell r="B3453" t="str">
            <v>Bht Control Accounts</v>
          </cell>
          <cell r="C3453" t="str">
            <v>Stocks-Drugs</v>
          </cell>
          <cell r="D3453">
            <v>45945</v>
          </cell>
          <cell r="E3453">
            <v>1065.04</v>
          </cell>
        </row>
        <row r="3454">
          <cell r="A3454">
            <v>2193344</v>
          </cell>
          <cell r="B3454" t="str">
            <v>Bht Control Accounts</v>
          </cell>
          <cell r="C3454" t="str">
            <v>Stocks-Drugs</v>
          </cell>
          <cell r="D3454">
            <v>45945</v>
          </cell>
          <cell r="E3454">
            <v>7277.46</v>
          </cell>
        </row>
        <row r="3455">
          <cell r="A3455">
            <v>2194746</v>
          </cell>
          <cell r="B3455" t="str">
            <v>Bht Control Accounts</v>
          </cell>
          <cell r="C3455" t="str">
            <v>Stocks-Drugs</v>
          </cell>
          <cell r="D3455">
            <v>45945</v>
          </cell>
          <cell r="E3455">
            <v>12600</v>
          </cell>
        </row>
        <row r="3456">
          <cell r="A3456">
            <v>2194747</v>
          </cell>
          <cell r="B3456" t="str">
            <v>Bht Control Accounts</v>
          </cell>
          <cell r="C3456" t="str">
            <v>Stocks-Drugs</v>
          </cell>
          <cell r="D3456">
            <v>45945</v>
          </cell>
          <cell r="E3456">
            <v>654</v>
          </cell>
        </row>
        <row r="3457">
          <cell r="A3457">
            <v>2194748</v>
          </cell>
          <cell r="B3457" t="str">
            <v>Bht Control Accounts</v>
          </cell>
          <cell r="C3457" t="str">
            <v>Stocks-Drugs</v>
          </cell>
          <cell r="D3457">
            <v>45945</v>
          </cell>
          <cell r="E3457">
            <v>1608.75</v>
          </cell>
        </row>
        <row r="3458">
          <cell r="A3458">
            <v>2194749</v>
          </cell>
          <cell r="B3458" t="str">
            <v>Bht Control Accounts</v>
          </cell>
          <cell r="C3458" t="str">
            <v>Stocks-Drugs</v>
          </cell>
          <cell r="D3458">
            <v>45945</v>
          </cell>
          <cell r="E3458">
            <v>2100</v>
          </cell>
        </row>
        <row r="3459">
          <cell r="A3459">
            <v>2194750</v>
          </cell>
          <cell r="B3459" t="str">
            <v>Bht Control Accounts</v>
          </cell>
          <cell r="C3459" t="str">
            <v>Stocks-Drugs</v>
          </cell>
          <cell r="D3459">
            <v>45945</v>
          </cell>
          <cell r="E3459">
            <v>300</v>
          </cell>
        </row>
        <row r="3460">
          <cell r="A3460">
            <v>2194751</v>
          </cell>
          <cell r="B3460" t="str">
            <v>Bht Control Accounts</v>
          </cell>
          <cell r="C3460" t="str">
            <v>Stocks-Drugs</v>
          </cell>
          <cell r="D3460">
            <v>45945</v>
          </cell>
          <cell r="E3460">
            <v>315</v>
          </cell>
        </row>
        <row r="3461">
          <cell r="A3461">
            <v>2194752</v>
          </cell>
          <cell r="B3461" t="str">
            <v>Bht Control Accounts</v>
          </cell>
          <cell r="C3461" t="str">
            <v>Stocks-Drugs</v>
          </cell>
          <cell r="D3461">
            <v>45945</v>
          </cell>
          <cell r="E3461">
            <v>91.69</v>
          </cell>
        </row>
        <row r="3462">
          <cell r="A3462">
            <v>2194753</v>
          </cell>
          <cell r="B3462" t="str">
            <v>Bht Control Accounts</v>
          </cell>
          <cell r="C3462" t="str">
            <v>Stocks-Drugs</v>
          </cell>
          <cell r="D3462">
            <v>45945</v>
          </cell>
          <cell r="E3462">
            <v>91.69</v>
          </cell>
        </row>
        <row r="3463">
          <cell r="A3463">
            <v>2194754</v>
          </cell>
          <cell r="B3463" t="str">
            <v>Bht Control Accounts</v>
          </cell>
          <cell r="C3463" t="str">
            <v>Stocks-Drugs</v>
          </cell>
          <cell r="D3463">
            <v>45945</v>
          </cell>
          <cell r="E3463">
            <v>157.5</v>
          </cell>
        </row>
        <row r="3464">
          <cell r="A3464">
            <v>2194755</v>
          </cell>
          <cell r="B3464" t="str">
            <v>Bht Control Accounts</v>
          </cell>
          <cell r="C3464" t="str">
            <v>Stocks-Drugs</v>
          </cell>
          <cell r="D3464">
            <v>45945</v>
          </cell>
          <cell r="E3464">
            <v>315</v>
          </cell>
        </row>
        <row r="3465">
          <cell r="A3465">
            <v>2194756</v>
          </cell>
          <cell r="B3465" t="str">
            <v>Bht Control Accounts</v>
          </cell>
          <cell r="C3465" t="str">
            <v>Stocks-Drugs</v>
          </cell>
          <cell r="D3465">
            <v>45945</v>
          </cell>
          <cell r="E3465">
            <v>157.5</v>
          </cell>
        </row>
        <row r="3466">
          <cell r="A3466">
            <v>2194757</v>
          </cell>
          <cell r="B3466" t="str">
            <v>Bht Control Accounts</v>
          </cell>
          <cell r="C3466" t="str">
            <v>Stocks-Drugs</v>
          </cell>
          <cell r="D3466">
            <v>45945</v>
          </cell>
          <cell r="E3466">
            <v>1905</v>
          </cell>
        </row>
        <row r="3467">
          <cell r="A3467">
            <v>2194758</v>
          </cell>
          <cell r="B3467" t="str">
            <v>Bht Control Accounts</v>
          </cell>
          <cell r="C3467" t="str">
            <v>Stocks-Drugs</v>
          </cell>
          <cell r="D3467">
            <v>45945</v>
          </cell>
          <cell r="E3467">
            <v>1065.04</v>
          </cell>
        </row>
        <row r="3468">
          <cell r="A3468">
            <v>2194759</v>
          </cell>
          <cell r="B3468" t="str">
            <v>Bht Control Accounts</v>
          </cell>
          <cell r="C3468" t="str">
            <v>Stocks-Drugs</v>
          </cell>
          <cell r="D3468">
            <v>45945</v>
          </cell>
          <cell r="E3468">
            <v>2060.4899999999998</v>
          </cell>
        </row>
        <row r="3469">
          <cell r="A3469">
            <v>2194760</v>
          </cell>
          <cell r="B3469" t="str">
            <v>Bht Control Accounts</v>
          </cell>
          <cell r="C3469" t="str">
            <v>Stocks-Drugs</v>
          </cell>
          <cell r="D3469">
            <v>45945</v>
          </cell>
          <cell r="E3469">
            <v>315</v>
          </cell>
        </row>
        <row r="3470">
          <cell r="A3470">
            <v>2194761</v>
          </cell>
          <cell r="B3470" t="str">
            <v>Bht Control Accounts</v>
          </cell>
          <cell r="C3470" t="str">
            <v>Stocks-Drugs</v>
          </cell>
          <cell r="D3470">
            <v>45945</v>
          </cell>
          <cell r="E3470">
            <v>157.5</v>
          </cell>
        </row>
        <row r="3471">
          <cell r="A3471">
            <v>2194762</v>
          </cell>
          <cell r="B3471" t="str">
            <v>Bht Control Accounts</v>
          </cell>
          <cell r="C3471" t="str">
            <v>Stocks-Drugs</v>
          </cell>
          <cell r="D3471">
            <v>45945</v>
          </cell>
          <cell r="E3471">
            <v>633.86</v>
          </cell>
        </row>
        <row r="3472">
          <cell r="A3472">
            <v>2194763</v>
          </cell>
          <cell r="B3472" t="str">
            <v>Bht Control Accounts</v>
          </cell>
          <cell r="C3472" t="str">
            <v>Stocks-Drugs</v>
          </cell>
          <cell r="D3472">
            <v>45945</v>
          </cell>
          <cell r="E3472">
            <v>293.7</v>
          </cell>
        </row>
        <row r="3473">
          <cell r="A3473">
            <v>2194764</v>
          </cell>
          <cell r="B3473" t="str">
            <v>Bht Control Accounts</v>
          </cell>
          <cell r="C3473" t="str">
            <v>Stocks-Drugs</v>
          </cell>
          <cell r="D3473">
            <v>45945</v>
          </cell>
          <cell r="E3473">
            <v>2145</v>
          </cell>
        </row>
        <row r="3474">
          <cell r="A3474">
            <v>2194765</v>
          </cell>
          <cell r="B3474" t="str">
            <v>Bht Control Accounts</v>
          </cell>
          <cell r="C3474" t="str">
            <v>Stocks-Drugs</v>
          </cell>
          <cell r="D3474">
            <v>45945</v>
          </cell>
          <cell r="E3474">
            <v>195.8</v>
          </cell>
        </row>
        <row r="3475">
          <cell r="A3475">
            <v>2194766</v>
          </cell>
          <cell r="B3475" t="str">
            <v>Bht Control Accounts</v>
          </cell>
          <cell r="C3475" t="str">
            <v>Stocks-Drugs</v>
          </cell>
          <cell r="D3475">
            <v>45945</v>
          </cell>
          <cell r="E3475">
            <v>1608.75</v>
          </cell>
        </row>
        <row r="3476">
          <cell r="A3476">
            <v>2194767</v>
          </cell>
          <cell r="B3476" t="str">
            <v>Bht Control Accounts</v>
          </cell>
          <cell r="C3476" t="str">
            <v>Stocks-Drugs</v>
          </cell>
          <cell r="D3476">
            <v>45945</v>
          </cell>
          <cell r="E3476">
            <v>1962</v>
          </cell>
        </row>
        <row r="3477">
          <cell r="A3477">
            <v>2194768</v>
          </cell>
          <cell r="B3477" t="str">
            <v>Bht Control Accounts</v>
          </cell>
          <cell r="C3477" t="str">
            <v>Stocks-Drugs</v>
          </cell>
          <cell r="D3477">
            <v>45945</v>
          </cell>
          <cell r="E3477">
            <v>2145</v>
          </cell>
        </row>
        <row r="3478">
          <cell r="A3478">
            <v>2194769</v>
          </cell>
          <cell r="B3478" t="str">
            <v>Bht Control Accounts</v>
          </cell>
          <cell r="C3478" t="str">
            <v>Stocks-Drugs</v>
          </cell>
          <cell r="D3478">
            <v>45945</v>
          </cell>
          <cell r="E3478">
            <v>633.86</v>
          </cell>
        </row>
        <row r="3479">
          <cell r="A3479">
            <v>2194770</v>
          </cell>
          <cell r="B3479" t="str">
            <v>Bht Control Accounts</v>
          </cell>
          <cell r="C3479" t="str">
            <v>Stocks-Drugs</v>
          </cell>
          <cell r="D3479">
            <v>45945</v>
          </cell>
          <cell r="E3479">
            <v>1608.72</v>
          </cell>
        </row>
        <row r="3480">
          <cell r="A3480">
            <v>2194771</v>
          </cell>
          <cell r="B3480" t="str">
            <v>Bht Control Accounts</v>
          </cell>
          <cell r="C3480" t="str">
            <v>Stocks-Drugs</v>
          </cell>
          <cell r="D3480">
            <v>45945</v>
          </cell>
          <cell r="E3480">
            <v>1525.94</v>
          </cell>
        </row>
        <row r="3481">
          <cell r="A3481">
            <v>2194772</v>
          </cell>
          <cell r="B3481" t="str">
            <v>Bht Control Accounts</v>
          </cell>
          <cell r="C3481" t="str">
            <v>Stocks-Drugs</v>
          </cell>
          <cell r="D3481">
            <v>45945</v>
          </cell>
          <cell r="E3481">
            <v>900</v>
          </cell>
        </row>
        <row r="3482">
          <cell r="A3482">
            <v>2194773</v>
          </cell>
          <cell r="B3482" t="str">
            <v>Bht Control Accounts</v>
          </cell>
          <cell r="C3482" t="str">
            <v>Stocks-Drugs</v>
          </cell>
          <cell r="D3482">
            <v>45945</v>
          </cell>
          <cell r="E3482">
            <v>633.86</v>
          </cell>
        </row>
        <row r="3483">
          <cell r="A3483">
            <v>2194774</v>
          </cell>
          <cell r="B3483" t="str">
            <v>Bht Control Accounts</v>
          </cell>
          <cell r="C3483" t="str">
            <v>Stocks-Drugs</v>
          </cell>
          <cell r="D3483">
            <v>45945</v>
          </cell>
          <cell r="E3483">
            <v>2400</v>
          </cell>
        </row>
        <row r="3484">
          <cell r="A3484">
            <v>2194775</v>
          </cell>
          <cell r="B3484" t="str">
            <v>Bht Control Accounts</v>
          </cell>
          <cell r="C3484" t="str">
            <v>Stocks-Drugs</v>
          </cell>
          <cell r="D3484">
            <v>45945</v>
          </cell>
          <cell r="E3484">
            <v>195.8</v>
          </cell>
        </row>
        <row r="3485">
          <cell r="A3485">
            <v>2194776</v>
          </cell>
          <cell r="B3485" t="str">
            <v>Bht Control Accounts</v>
          </cell>
          <cell r="C3485" t="str">
            <v>Stocks-Drugs</v>
          </cell>
          <cell r="D3485">
            <v>45945</v>
          </cell>
          <cell r="E3485">
            <v>1525.94</v>
          </cell>
        </row>
        <row r="3486">
          <cell r="A3486">
            <v>2196931</v>
          </cell>
          <cell r="B3486" t="str">
            <v>Bht Control Accounts</v>
          </cell>
          <cell r="C3486" t="str">
            <v>Stocks-Drugs</v>
          </cell>
          <cell r="D3486">
            <v>45945</v>
          </cell>
          <cell r="E3486">
            <v>1547.99</v>
          </cell>
        </row>
        <row r="3487">
          <cell r="A3487">
            <v>2196932</v>
          </cell>
          <cell r="B3487" t="str">
            <v>Bht Control Accounts</v>
          </cell>
          <cell r="C3487" t="str">
            <v>Stocks-Drugs</v>
          </cell>
          <cell r="D3487">
            <v>45945</v>
          </cell>
          <cell r="E3487">
            <v>991.96</v>
          </cell>
        </row>
        <row r="3488">
          <cell r="A3488">
            <v>2196933</v>
          </cell>
          <cell r="B3488" t="str">
            <v>Bht Control Accounts</v>
          </cell>
          <cell r="C3488" t="str">
            <v>Stocks-Drugs</v>
          </cell>
          <cell r="D3488">
            <v>45945</v>
          </cell>
          <cell r="E3488">
            <v>450</v>
          </cell>
        </row>
        <row r="3489">
          <cell r="A3489">
            <v>2196935</v>
          </cell>
          <cell r="B3489" t="str">
            <v>Bht Control Accounts</v>
          </cell>
          <cell r="C3489" t="str">
            <v>Stocks-Drugs</v>
          </cell>
          <cell r="D3489">
            <v>45945</v>
          </cell>
          <cell r="E3489">
            <v>2539.96</v>
          </cell>
        </row>
        <row r="3490">
          <cell r="A3490">
            <v>2196937</v>
          </cell>
          <cell r="B3490" t="str">
            <v>Bht Control Accounts</v>
          </cell>
          <cell r="C3490" t="str">
            <v>Stocks-Drugs</v>
          </cell>
          <cell r="D3490">
            <v>45945</v>
          </cell>
          <cell r="E3490">
            <v>60.05</v>
          </cell>
        </row>
        <row r="3491">
          <cell r="A3491">
            <v>2196938</v>
          </cell>
          <cell r="B3491" t="str">
            <v>Bht Control Accounts</v>
          </cell>
          <cell r="C3491" t="str">
            <v>Stocks-Drugs</v>
          </cell>
          <cell r="D3491">
            <v>45945</v>
          </cell>
          <cell r="E3491">
            <v>175.08</v>
          </cell>
        </row>
        <row r="3492">
          <cell r="A3492">
            <v>2198424</v>
          </cell>
          <cell r="B3492" t="str">
            <v>Bht Control Accounts</v>
          </cell>
          <cell r="C3492" t="str">
            <v>Stocks-Drugs</v>
          </cell>
          <cell r="D3492">
            <v>45945</v>
          </cell>
          <cell r="E3492">
            <v>600</v>
          </cell>
        </row>
        <row r="3493">
          <cell r="A3493">
            <v>2193384</v>
          </cell>
          <cell r="B3493" t="str">
            <v>Bht Control Accounts</v>
          </cell>
          <cell r="C3493" t="str">
            <v>Stocks-Drugs</v>
          </cell>
          <cell r="D3493">
            <v>45945</v>
          </cell>
          <cell r="E3493">
            <v>61.2</v>
          </cell>
        </row>
        <row r="3494">
          <cell r="A3494">
            <v>2194923</v>
          </cell>
          <cell r="B3494" t="str">
            <v>Bht Control Accounts</v>
          </cell>
          <cell r="C3494" t="str">
            <v>Stocks-Drugs</v>
          </cell>
          <cell r="D3494">
            <v>45945</v>
          </cell>
          <cell r="E3494">
            <v>2313.85</v>
          </cell>
        </row>
        <row r="3495">
          <cell r="A3495">
            <v>2195134</v>
          </cell>
          <cell r="B3495" t="str">
            <v>Bht Control Accounts</v>
          </cell>
          <cell r="C3495" t="str">
            <v>Stocks-Drugs</v>
          </cell>
          <cell r="D3495">
            <v>45945</v>
          </cell>
          <cell r="E3495">
            <v>2944.49</v>
          </cell>
        </row>
        <row r="3496">
          <cell r="A3496">
            <v>2198712</v>
          </cell>
          <cell r="B3496" t="str">
            <v>Bht Control Accounts</v>
          </cell>
          <cell r="C3496" t="str">
            <v>Stocks-Drugs</v>
          </cell>
          <cell r="D3496">
            <v>45945</v>
          </cell>
          <cell r="E3496">
            <v>1494.26</v>
          </cell>
        </row>
        <row r="3497">
          <cell r="A3497">
            <v>2194924</v>
          </cell>
          <cell r="B3497" t="str">
            <v>Bht Control Accounts</v>
          </cell>
          <cell r="C3497" t="str">
            <v>Stocks-Drugs</v>
          </cell>
          <cell r="D3497">
            <v>45945</v>
          </cell>
          <cell r="E3497">
            <v>323.64</v>
          </cell>
        </row>
        <row r="3498">
          <cell r="A3498">
            <v>2195138</v>
          </cell>
          <cell r="B3498" t="str">
            <v>Bht Control Accounts</v>
          </cell>
          <cell r="C3498" t="str">
            <v>Stocks-Drugs</v>
          </cell>
          <cell r="D3498">
            <v>45945</v>
          </cell>
          <cell r="E3498">
            <v>528</v>
          </cell>
        </row>
        <row r="3499">
          <cell r="A3499">
            <v>2197542</v>
          </cell>
          <cell r="B3499" t="str">
            <v>Bht Control Accounts</v>
          </cell>
          <cell r="C3499" t="str">
            <v>Stocks-Drugs</v>
          </cell>
          <cell r="D3499">
            <v>45945</v>
          </cell>
          <cell r="E3499">
            <v>1971.36</v>
          </cell>
        </row>
        <row r="3500">
          <cell r="A3500">
            <v>2197543</v>
          </cell>
          <cell r="B3500" t="str">
            <v>Bht Control Accounts</v>
          </cell>
          <cell r="C3500" t="str">
            <v>Stocks-Drugs</v>
          </cell>
          <cell r="D3500">
            <v>45945</v>
          </cell>
          <cell r="E3500">
            <v>2469.6</v>
          </cell>
        </row>
        <row r="3501">
          <cell r="A3501">
            <v>2198716</v>
          </cell>
          <cell r="B3501" t="str">
            <v>Bht Control Accounts</v>
          </cell>
          <cell r="C3501" t="str">
            <v>Stocks-Drugs</v>
          </cell>
          <cell r="D3501">
            <v>45945</v>
          </cell>
          <cell r="E3501">
            <v>2116.8000000000002</v>
          </cell>
        </row>
        <row r="3502">
          <cell r="A3502">
            <v>2198717</v>
          </cell>
          <cell r="B3502" t="str">
            <v>Bht Control Accounts</v>
          </cell>
          <cell r="C3502" t="str">
            <v>Stocks-Drugs</v>
          </cell>
          <cell r="D3502">
            <v>45945</v>
          </cell>
          <cell r="E3502">
            <v>1265.76</v>
          </cell>
        </row>
        <row r="3503">
          <cell r="A3503">
            <v>2198718</v>
          </cell>
          <cell r="B3503" t="str">
            <v>Bht Control Accounts</v>
          </cell>
          <cell r="C3503" t="str">
            <v>Stocks-Drugs</v>
          </cell>
          <cell r="D3503">
            <v>45945</v>
          </cell>
          <cell r="E3503">
            <v>2822.4</v>
          </cell>
        </row>
        <row r="3504">
          <cell r="A3504">
            <v>2199141</v>
          </cell>
          <cell r="B3504" t="str">
            <v>Bht Control Accounts</v>
          </cell>
          <cell r="C3504" t="str">
            <v>Student Loan Repayment</v>
          </cell>
          <cell r="D3504">
            <v>45945</v>
          </cell>
          <cell r="E3504">
            <v>105246</v>
          </cell>
        </row>
        <row r="3505">
          <cell r="A3505">
            <v>2196062</v>
          </cell>
          <cell r="B3505" t="str">
            <v>Bht Control Accounts</v>
          </cell>
          <cell r="C3505" t="str">
            <v>Wessis-Stores Issues</v>
          </cell>
          <cell r="D3505">
            <v>45945</v>
          </cell>
          <cell r="E3505">
            <v>384397.4</v>
          </cell>
        </row>
        <row r="3506">
          <cell r="A3506">
            <v>2191078</v>
          </cell>
          <cell r="B3506" t="str">
            <v>Cancer</v>
          </cell>
          <cell r="C3506" t="str">
            <v>Appliances</v>
          </cell>
          <cell r="D3506">
            <v>45945</v>
          </cell>
          <cell r="E3506">
            <v>151.19999999999999</v>
          </cell>
        </row>
        <row r="3507">
          <cell r="A3507">
            <v>2192788</v>
          </cell>
          <cell r="B3507" t="str">
            <v>Cancer</v>
          </cell>
          <cell r="C3507" t="str">
            <v>Appliances</v>
          </cell>
          <cell r="D3507">
            <v>45945</v>
          </cell>
          <cell r="E3507">
            <v>154.06</v>
          </cell>
        </row>
        <row r="3508">
          <cell r="A3508">
            <v>2195931</v>
          </cell>
          <cell r="B3508" t="str">
            <v>Cancer</v>
          </cell>
          <cell r="C3508" t="str">
            <v>Appliances</v>
          </cell>
          <cell r="D3508">
            <v>45945</v>
          </cell>
          <cell r="E3508">
            <v>-161.58000000000001</v>
          </cell>
        </row>
        <row r="3509">
          <cell r="A3509">
            <v>2192844</v>
          </cell>
          <cell r="B3509" t="str">
            <v>Cancer</v>
          </cell>
          <cell r="C3509" t="str">
            <v>Med &amp; Surg Equipment</v>
          </cell>
          <cell r="D3509">
            <v>45945</v>
          </cell>
          <cell r="E3509">
            <v>607.20000000000005</v>
          </cell>
        </row>
        <row r="3510">
          <cell r="A3510">
            <v>2187715</v>
          </cell>
          <cell r="B3510" t="str">
            <v>Capital Expenditure</v>
          </cell>
          <cell r="C3510" t="str">
            <v>All Other Capital Expenditure</v>
          </cell>
          <cell r="D3510">
            <v>45945</v>
          </cell>
          <cell r="E3510">
            <v>3770.61</v>
          </cell>
        </row>
        <row r="3511">
          <cell r="A3511">
            <v>2194658</v>
          </cell>
          <cell r="B3511" t="str">
            <v>Capital Expenditure</v>
          </cell>
          <cell r="C3511" t="str">
            <v>All Other Capital Expenditure</v>
          </cell>
          <cell r="D3511">
            <v>45945</v>
          </cell>
          <cell r="E3511">
            <v>10.98</v>
          </cell>
        </row>
        <row r="3512">
          <cell r="A3512">
            <v>2196136</v>
          </cell>
          <cell r="B3512" t="str">
            <v>Capital Expenditure</v>
          </cell>
          <cell r="C3512" t="str">
            <v>All Other Capital Expenditure</v>
          </cell>
          <cell r="D3512">
            <v>45945</v>
          </cell>
          <cell r="E3512">
            <v>1440</v>
          </cell>
        </row>
        <row r="3513">
          <cell r="A3513">
            <v>2183765</v>
          </cell>
          <cell r="B3513" t="str">
            <v>Capital Expenditure</v>
          </cell>
          <cell r="C3513" t="str">
            <v>All Other Capital Expenditure</v>
          </cell>
          <cell r="D3513">
            <v>45945</v>
          </cell>
          <cell r="E3513">
            <v>1260</v>
          </cell>
        </row>
        <row r="3514">
          <cell r="A3514">
            <v>2192675</v>
          </cell>
          <cell r="B3514" t="str">
            <v>Capital Expenditure</v>
          </cell>
          <cell r="C3514" t="str">
            <v>All Other Capital Expenditure</v>
          </cell>
          <cell r="D3514">
            <v>45945</v>
          </cell>
          <cell r="E3514">
            <v>672</v>
          </cell>
        </row>
        <row r="3515">
          <cell r="A3515">
            <v>2192678</v>
          </cell>
          <cell r="B3515" t="str">
            <v>Capital Expenditure</v>
          </cell>
          <cell r="C3515" t="str">
            <v>All Other Capital Expenditure</v>
          </cell>
          <cell r="D3515">
            <v>45945</v>
          </cell>
          <cell r="E3515">
            <v>1344</v>
          </cell>
        </row>
        <row r="3516">
          <cell r="A3516">
            <v>2191210</v>
          </cell>
          <cell r="B3516" t="str">
            <v>Capital Expenditure</v>
          </cell>
          <cell r="C3516" t="str">
            <v>All Other Capital Expenditure</v>
          </cell>
          <cell r="D3516">
            <v>45945</v>
          </cell>
          <cell r="E3516">
            <v>24062.400000000001</v>
          </cell>
        </row>
        <row r="3517">
          <cell r="A3517">
            <v>2168831</v>
          </cell>
          <cell r="B3517" t="str">
            <v>Capital Expenditure</v>
          </cell>
          <cell r="C3517" t="str">
            <v>All Other Capital Expenditure</v>
          </cell>
          <cell r="D3517">
            <v>45945</v>
          </cell>
          <cell r="E3517">
            <v>1722</v>
          </cell>
        </row>
        <row r="3518">
          <cell r="A3518">
            <v>2197727</v>
          </cell>
          <cell r="B3518" t="str">
            <v>Capital Expenditure</v>
          </cell>
          <cell r="C3518" t="str">
            <v>All Other Capital Expenditure</v>
          </cell>
          <cell r="D3518">
            <v>45945</v>
          </cell>
          <cell r="E3518">
            <v>840</v>
          </cell>
        </row>
        <row r="3519">
          <cell r="A3519">
            <v>2197728</v>
          </cell>
          <cell r="B3519" t="str">
            <v>Capital Expenditure</v>
          </cell>
          <cell r="C3519" t="str">
            <v>All Other Capital Expenditure</v>
          </cell>
          <cell r="D3519">
            <v>45945</v>
          </cell>
          <cell r="E3519">
            <v>3063.12</v>
          </cell>
        </row>
        <row r="3520">
          <cell r="A3520">
            <v>2192773</v>
          </cell>
          <cell r="B3520" t="str">
            <v>Capital Expenditure</v>
          </cell>
          <cell r="C3520" t="str">
            <v>Bld'G Servs-Contracts</v>
          </cell>
          <cell r="D3520">
            <v>45945</v>
          </cell>
          <cell r="E3520">
            <v>9420</v>
          </cell>
        </row>
        <row r="3521">
          <cell r="A3521">
            <v>2195341</v>
          </cell>
          <cell r="B3521" t="str">
            <v>Capital Expenditure</v>
          </cell>
          <cell r="C3521" t="str">
            <v>Bld'G Servs-Contracts</v>
          </cell>
          <cell r="D3521">
            <v>45945</v>
          </cell>
          <cell r="E3521">
            <v>9420</v>
          </cell>
        </row>
        <row r="3522">
          <cell r="A3522">
            <v>2196102</v>
          </cell>
          <cell r="B3522" t="str">
            <v>Capital Expenditure</v>
          </cell>
          <cell r="C3522" t="str">
            <v>Bld'G Servs-Contracts</v>
          </cell>
          <cell r="D3522">
            <v>45945</v>
          </cell>
          <cell r="E3522">
            <v>129102.22</v>
          </cell>
        </row>
        <row r="3523">
          <cell r="A3523">
            <v>2196391</v>
          </cell>
          <cell r="B3523" t="str">
            <v>Capital Expenditure</v>
          </cell>
          <cell r="C3523" t="str">
            <v>Bld'G Servs-Contracts</v>
          </cell>
          <cell r="D3523">
            <v>45945</v>
          </cell>
          <cell r="E3523">
            <v>3636</v>
          </cell>
        </row>
        <row r="3524">
          <cell r="A3524">
            <v>2194166</v>
          </cell>
          <cell r="B3524" t="str">
            <v>Capital Expenditure</v>
          </cell>
          <cell r="C3524" t="str">
            <v>Capital-Consultant Fees</v>
          </cell>
          <cell r="D3524">
            <v>45945</v>
          </cell>
          <cell r="E3524">
            <v>2280</v>
          </cell>
        </row>
        <row r="3525">
          <cell r="A3525">
            <v>2181324</v>
          </cell>
          <cell r="B3525" t="str">
            <v>Capital Expenditure</v>
          </cell>
          <cell r="C3525" t="str">
            <v>Cap-Project Officer</v>
          </cell>
          <cell r="D3525">
            <v>45945</v>
          </cell>
          <cell r="E3525">
            <v>1240.46</v>
          </cell>
        </row>
        <row r="3526">
          <cell r="A3526">
            <v>2188800</v>
          </cell>
          <cell r="B3526" t="str">
            <v>Capital Expenditure</v>
          </cell>
          <cell r="C3526" t="str">
            <v>Cap-Project Officer</v>
          </cell>
          <cell r="D3526">
            <v>45945</v>
          </cell>
          <cell r="E3526">
            <v>5147.93</v>
          </cell>
        </row>
        <row r="3527">
          <cell r="A3527">
            <v>2169955</v>
          </cell>
          <cell r="B3527" t="str">
            <v>Capital Expenditure</v>
          </cell>
          <cell r="C3527" t="str">
            <v>Computer Hard/Software</v>
          </cell>
          <cell r="D3527">
            <v>45945</v>
          </cell>
          <cell r="E3527">
            <v>54.71</v>
          </cell>
        </row>
        <row r="3528">
          <cell r="A3528">
            <v>2193214</v>
          </cell>
          <cell r="B3528" t="str">
            <v>Capital Expenditure</v>
          </cell>
          <cell r="C3528" t="str">
            <v>Furniture &amp; Fittings</v>
          </cell>
          <cell r="D3528">
            <v>45945</v>
          </cell>
          <cell r="E3528">
            <v>1480.62</v>
          </cell>
        </row>
        <row r="3529">
          <cell r="A3529">
            <v>2192180</v>
          </cell>
          <cell r="B3529" t="str">
            <v>Capital Expenditure</v>
          </cell>
          <cell r="C3529" t="str">
            <v>Prof.Cons.Fees-Mech.Eng.</v>
          </cell>
          <cell r="D3529">
            <v>45945</v>
          </cell>
          <cell r="E3529">
            <v>2735.3</v>
          </cell>
        </row>
        <row r="3530">
          <cell r="A3530">
            <v>2192729</v>
          </cell>
          <cell r="B3530" t="str">
            <v>Capital Expenditure</v>
          </cell>
          <cell r="C3530" t="str">
            <v>Prof.Cons.Fees-Mech.Eng.</v>
          </cell>
          <cell r="D3530">
            <v>45945</v>
          </cell>
          <cell r="E3530">
            <v>994.66</v>
          </cell>
        </row>
        <row r="3531">
          <cell r="A3531">
            <v>2192161</v>
          </cell>
          <cell r="B3531" t="str">
            <v>Capital Expenditure</v>
          </cell>
          <cell r="C3531" t="str">
            <v>Prof.Cons.Fees-Qty.Survs.</v>
          </cell>
          <cell r="D3531">
            <v>45945</v>
          </cell>
          <cell r="E3531">
            <v>1440</v>
          </cell>
        </row>
        <row r="3532">
          <cell r="A3532">
            <v>2188797</v>
          </cell>
          <cell r="B3532" t="str">
            <v>Capital Expenditure</v>
          </cell>
          <cell r="C3532" t="str">
            <v>Prof.Cons.Fees-Qty.Survs.</v>
          </cell>
          <cell r="D3532">
            <v>45945</v>
          </cell>
          <cell r="E3532">
            <v>3671.11</v>
          </cell>
        </row>
        <row r="3533">
          <cell r="A3533">
            <v>2180438</v>
          </cell>
          <cell r="B3533" t="str">
            <v>Capital Expenditure</v>
          </cell>
          <cell r="C3533" t="str">
            <v>Prof.Cons.Fees-Qty.Survs.</v>
          </cell>
          <cell r="D3533">
            <v>45945</v>
          </cell>
          <cell r="E3533">
            <v>8105.22</v>
          </cell>
        </row>
        <row r="3534">
          <cell r="A3534">
            <v>2192197</v>
          </cell>
          <cell r="B3534" t="str">
            <v>Cardiology</v>
          </cell>
          <cell r="C3534" t="str">
            <v>Med &amp; Surg Equipment</v>
          </cell>
          <cell r="D3534">
            <v>45945</v>
          </cell>
          <cell r="E3534">
            <v>945</v>
          </cell>
        </row>
        <row r="3535">
          <cell r="A3535">
            <v>2192206</v>
          </cell>
          <cell r="B3535" t="str">
            <v>Cardiology</v>
          </cell>
          <cell r="C3535" t="str">
            <v>Med &amp; Surg Equipment</v>
          </cell>
          <cell r="D3535">
            <v>45945</v>
          </cell>
          <cell r="E3535">
            <v>990</v>
          </cell>
        </row>
        <row r="3536">
          <cell r="A3536">
            <v>2192682</v>
          </cell>
          <cell r="B3536" t="str">
            <v>Cardiology</v>
          </cell>
          <cell r="C3536" t="str">
            <v>Med &amp; Surg Equipment</v>
          </cell>
          <cell r="D3536">
            <v>45945</v>
          </cell>
          <cell r="E3536">
            <v>2034</v>
          </cell>
        </row>
        <row r="3537">
          <cell r="A3537">
            <v>2193014</v>
          </cell>
          <cell r="B3537" t="str">
            <v>Cardiology</v>
          </cell>
          <cell r="C3537" t="str">
            <v>Med &amp; Surg Equipment</v>
          </cell>
          <cell r="D3537">
            <v>45945</v>
          </cell>
          <cell r="E3537">
            <v>840</v>
          </cell>
        </row>
        <row r="3538">
          <cell r="A3538">
            <v>2192848</v>
          </cell>
          <cell r="B3538" t="str">
            <v>Cardiology</v>
          </cell>
          <cell r="C3538" t="str">
            <v>Med &amp; Surg Equipment</v>
          </cell>
          <cell r="D3538">
            <v>45945</v>
          </cell>
          <cell r="E3538">
            <v>168</v>
          </cell>
        </row>
        <row r="3539">
          <cell r="A3539">
            <v>2193010</v>
          </cell>
          <cell r="B3539" t="str">
            <v>Cardiology</v>
          </cell>
          <cell r="C3539" t="str">
            <v>Med &amp; Surg Equipment</v>
          </cell>
          <cell r="D3539">
            <v>45945</v>
          </cell>
          <cell r="E3539">
            <v>72</v>
          </cell>
        </row>
        <row r="3540">
          <cell r="A3540">
            <v>2193628</v>
          </cell>
          <cell r="B3540" t="str">
            <v>Cardiology</v>
          </cell>
          <cell r="C3540" t="str">
            <v>Med &amp; Surg Equipment</v>
          </cell>
          <cell r="D3540">
            <v>45945</v>
          </cell>
          <cell r="E3540">
            <v>72</v>
          </cell>
        </row>
        <row r="3541">
          <cell r="A3541">
            <v>2196393</v>
          </cell>
          <cell r="B3541" t="str">
            <v>Cardiology</v>
          </cell>
          <cell r="C3541" t="str">
            <v>Med &amp; Surg Equipment</v>
          </cell>
          <cell r="D3541">
            <v>45945</v>
          </cell>
          <cell r="E3541">
            <v>652.79999999999995</v>
          </cell>
        </row>
        <row r="3542">
          <cell r="A3542">
            <v>2196394</v>
          </cell>
          <cell r="B3542" t="str">
            <v>Cardiology</v>
          </cell>
          <cell r="C3542" t="str">
            <v>Med &amp; Surg Equipment</v>
          </cell>
          <cell r="D3542">
            <v>45945</v>
          </cell>
          <cell r="E3542">
            <v>144</v>
          </cell>
        </row>
        <row r="3543">
          <cell r="A3543">
            <v>2192704</v>
          </cell>
          <cell r="B3543" t="str">
            <v>Cardiology</v>
          </cell>
          <cell r="C3543" t="str">
            <v>Med &amp; Surg Equipment</v>
          </cell>
          <cell r="D3543">
            <v>45945</v>
          </cell>
          <cell r="E3543">
            <v>900</v>
          </cell>
        </row>
        <row r="3544">
          <cell r="A3544">
            <v>2192953</v>
          </cell>
          <cell r="B3544" t="str">
            <v>Cardiology</v>
          </cell>
          <cell r="C3544" t="str">
            <v>Med &amp; Surg Equipment</v>
          </cell>
          <cell r="D3544">
            <v>45945</v>
          </cell>
          <cell r="E3544">
            <v>4.4400000000000004</v>
          </cell>
        </row>
        <row r="3545">
          <cell r="A3545">
            <v>2129139</v>
          </cell>
          <cell r="B3545" t="str">
            <v>Cardiology</v>
          </cell>
          <cell r="C3545" t="str">
            <v>Med &amp; Surg Equipment</v>
          </cell>
          <cell r="D3545">
            <v>45945</v>
          </cell>
          <cell r="E3545">
            <v>32400</v>
          </cell>
        </row>
        <row r="3546">
          <cell r="A3546">
            <v>2133728</v>
          </cell>
          <cell r="B3546" t="str">
            <v>Cardiology</v>
          </cell>
          <cell r="C3546" t="str">
            <v>Med &amp; Surg Equipment</v>
          </cell>
          <cell r="D3546">
            <v>45945</v>
          </cell>
          <cell r="E3546">
            <v>-1507.32</v>
          </cell>
        </row>
        <row r="3547">
          <cell r="A3547">
            <v>2186536</v>
          </cell>
          <cell r="B3547" t="str">
            <v>Cardiology</v>
          </cell>
          <cell r="C3547" t="str">
            <v>Med &amp; Surg Equipment</v>
          </cell>
          <cell r="D3547">
            <v>45945</v>
          </cell>
          <cell r="E3547">
            <v>290.39999999999998</v>
          </cell>
        </row>
        <row r="3548">
          <cell r="A3548">
            <v>2189173</v>
          </cell>
          <cell r="B3548" t="str">
            <v>Cardiology</v>
          </cell>
          <cell r="C3548" t="str">
            <v>Med &amp; Surg Equipment</v>
          </cell>
          <cell r="D3548">
            <v>45945</v>
          </cell>
          <cell r="E3548">
            <v>626.4</v>
          </cell>
        </row>
        <row r="3549">
          <cell r="A3549">
            <v>2190418</v>
          </cell>
          <cell r="B3549" t="str">
            <v>Cardiology</v>
          </cell>
          <cell r="C3549" t="str">
            <v>Med &amp; Surg Equipment</v>
          </cell>
          <cell r="D3549">
            <v>45945</v>
          </cell>
          <cell r="E3549">
            <v>-9330.1200000000008</v>
          </cell>
        </row>
        <row r="3550">
          <cell r="A3550">
            <v>2190876</v>
          </cell>
          <cell r="B3550" t="str">
            <v>Cardiology</v>
          </cell>
          <cell r="C3550" t="str">
            <v>Med &amp; Surg Equipment</v>
          </cell>
          <cell r="D3550">
            <v>45945</v>
          </cell>
          <cell r="E3550">
            <v>871.2</v>
          </cell>
        </row>
        <row r="3551">
          <cell r="A3551">
            <v>2190877</v>
          </cell>
          <cell r="B3551" t="str">
            <v>Cardiology</v>
          </cell>
          <cell r="C3551" t="str">
            <v>Med &amp; Surg Equipment</v>
          </cell>
          <cell r="D3551">
            <v>45945</v>
          </cell>
          <cell r="E3551">
            <v>580.79999999999995</v>
          </cell>
        </row>
        <row r="3552">
          <cell r="A3552">
            <v>2190878</v>
          </cell>
          <cell r="B3552" t="str">
            <v>Cardiology</v>
          </cell>
          <cell r="C3552" t="str">
            <v>Med &amp; Surg Equipment</v>
          </cell>
          <cell r="D3552">
            <v>45945</v>
          </cell>
          <cell r="E3552">
            <v>290.39999999999998</v>
          </cell>
        </row>
        <row r="3553">
          <cell r="A3553">
            <v>2190932</v>
          </cell>
          <cell r="B3553" t="str">
            <v>Cardiology</v>
          </cell>
          <cell r="C3553" t="str">
            <v>Med &amp; Surg Equipment</v>
          </cell>
          <cell r="D3553">
            <v>45945</v>
          </cell>
          <cell r="E3553">
            <v>820.8</v>
          </cell>
        </row>
        <row r="3554">
          <cell r="A3554">
            <v>2190935</v>
          </cell>
          <cell r="B3554" t="str">
            <v>Cardiology</v>
          </cell>
          <cell r="C3554" t="str">
            <v>Med &amp; Surg Equipment</v>
          </cell>
          <cell r="D3554">
            <v>45945</v>
          </cell>
          <cell r="E3554">
            <v>864</v>
          </cell>
        </row>
        <row r="3555">
          <cell r="A3555">
            <v>2191074</v>
          </cell>
          <cell r="B3555" t="str">
            <v>Cardiology</v>
          </cell>
          <cell r="C3555" t="str">
            <v>Med &amp; Surg Equipment</v>
          </cell>
          <cell r="D3555">
            <v>45945</v>
          </cell>
          <cell r="E3555">
            <v>96</v>
          </cell>
        </row>
        <row r="3556">
          <cell r="A3556">
            <v>2192699</v>
          </cell>
          <cell r="B3556" t="str">
            <v>Cardiology</v>
          </cell>
          <cell r="C3556" t="str">
            <v>Med &amp; Surg Equipment</v>
          </cell>
          <cell r="D3556">
            <v>45945</v>
          </cell>
          <cell r="E3556">
            <v>290.39999999999998</v>
          </cell>
        </row>
        <row r="3557">
          <cell r="A3557">
            <v>2192700</v>
          </cell>
          <cell r="B3557" t="str">
            <v>Cardiology</v>
          </cell>
          <cell r="C3557" t="str">
            <v>Med &amp; Surg Equipment</v>
          </cell>
          <cell r="D3557">
            <v>45945</v>
          </cell>
          <cell r="E3557">
            <v>50.4</v>
          </cell>
        </row>
        <row r="3558">
          <cell r="A3558">
            <v>2192701</v>
          </cell>
          <cell r="B3558" t="str">
            <v>Cardiology</v>
          </cell>
          <cell r="C3558" t="str">
            <v>Med &amp; Surg Equipment</v>
          </cell>
          <cell r="D3558">
            <v>45945</v>
          </cell>
          <cell r="E3558">
            <v>290.39999999999998</v>
          </cell>
        </row>
        <row r="3559">
          <cell r="A3559">
            <v>2192714</v>
          </cell>
          <cell r="B3559" t="str">
            <v>Cardiology</v>
          </cell>
          <cell r="C3559" t="str">
            <v>Med &amp; Surg Equipment</v>
          </cell>
          <cell r="D3559">
            <v>45945</v>
          </cell>
          <cell r="E3559">
            <v>1060.8</v>
          </cell>
        </row>
        <row r="3560">
          <cell r="A3560">
            <v>2192908</v>
          </cell>
          <cell r="B3560" t="str">
            <v>Cardiology</v>
          </cell>
          <cell r="C3560" t="str">
            <v>Med &amp; Surg Equipment</v>
          </cell>
          <cell r="D3560">
            <v>45945</v>
          </cell>
          <cell r="E3560">
            <v>338.4</v>
          </cell>
        </row>
        <row r="3561">
          <cell r="A3561">
            <v>2192909</v>
          </cell>
          <cell r="B3561" t="str">
            <v>Cardiology</v>
          </cell>
          <cell r="C3561" t="str">
            <v>Med &amp; Surg Equipment</v>
          </cell>
          <cell r="D3561">
            <v>45945</v>
          </cell>
          <cell r="E3561">
            <v>50.4</v>
          </cell>
        </row>
        <row r="3562">
          <cell r="A3562">
            <v>2192910</v>
          </cell>
          <cell r="B3562" t="str">
            <v>Cardiology</v>
          </cell>
          <cell r="C3562" t="str">
            <v>Med &amp; Surg Equipment</v>
          </cell>
          <cell r="D3562">
            <v>45945</v>
          </cell>
          <cell r="E3562">
            <v>96</v>
          </cell>
        </row>
        <row r="3563">
          <cell r="A3563">
            <v>2192911</v>
          </cell>
          <cell r="B3563" t="str">
            <v>Cardiology</v>
          </cell>
          <cell r="C3563" t="str">
            <v>Med &amp; Surg Equipment</v>
          </cell>
          <cell r="D3563">
            <v>45945</v>
          </cell>
          <cell r="E3563">
            <v>428.4</v>
          </cell>
        </row>
        <row r="3564">
          <cell r="A3564">
            <v>2192924</v>
          </cell>
          <cell r="B3564" t="str">
            <v>Cardiology</v>
          </cell>
          <cell r="C3564" t="str">
            <v>Med &amp; Surg Equipment</v>
          </cell>
          <cell r="D3564">
            <v>45945</v>
          </cell>
          <cell r="E3564">
            <v>602.4</v>
          </cell>
        </row>
        <row r="3565">
          <cell r="A3565">
            <v>2192925</v>
          </cell>
          <cell r="B3565" t="str">
            <v>Cardiology</v>
          </cell>
          <cell r="C3565" t="str">
            <v>Med &amp; Surg Equipment</v>
          </cell>
          <cell r="D3565">
            <v>45945</v>
          </cell>
          <cell r="E3565">
            <v>336</v>
          </cell>
        </row>
        <row r="3566">
          <cell r="A3566">
            <v>2193029</v>
          </cell>
          <cell r="B3566" t="str">
            <v>Cardiology</v>
          </cell>
          <cell r="C3566" t="str">
            <v>Med &amp; Surg Equipment</v>
          </cell>
          <cell r="D3566">
            <v>45945</v>
          </cell>
          <cell r="E3566">
            <v>96</v>
          </cell>
        </row>
        <row r="3567">
          <cell r="A3567">
            <v>2193031</v>
          </cell>
          <cell r="B3567" t="str">
            <v>Cardiology</v>
          </cell>
          <cell r="C3567" t="str">
            <v>Med &amp; Surg Equipment</v>
          </cell>
          <cell r="D3567">
            <v>45945</v>
          </cell>
          <cell r="E3567">
            <v>628.79999999999995</v>
          </cell>
        </row>
        <row r="3568">
          <cell r="A3568">
            <v>2193197</v>
          </cell>
          <cell r="B3568" t="str">
            <v>Cardiology</v>
          </cell>
          <cell r="C3568" t="str">
            <v>Med &amp; Surg Equipment</v>
          </cell>
          <cell r="D3568">
            <v>45945</v>
          </cell>
          <cell r="E3568">
            <v>960</v>
          </cell>
        </row>
        <row r="3569">
          <cell r="A3569">
            <v>2195977</v>
          </cell>
          <cell r="B3569" t="str">
            <v>Cardiology</v>
          </cell>
          <cell r="C3569" t="str">
            <v>Med &amp; Surg Equipment</v>
          </cell>
          <cell r="D3569">
            <v>45945</v>
          </cell>
          <cell r="E3569">
            <v>-27990.36</v>
          </cell>
        </row>
        <row r="3570">
          <cell r="A3570">
            <v>2192847</v>
          </cell>
          <cell r="B3570" t="str">
            <v>Cardiology</v>
          </cell>
          <cell r="C3570" t="str">
            <v>Med &amp; Surg Equipment</v>
          </cell>
          <cell r="D3570">
            <v>45945</v>
          </cell>
          <cell r="E3570">
            <v>598.79999999999995</v>
          </cell>
        </row>
        <row r="3571">
          <cell r="A3571">
            <v>2191206</v>
          </cell>
          <cell r="B3571" t="str">
            <v>Cardiology</v>
          </cell>
          <cell r="C3571" t="str">
            <v>Med &amp; Surg Equipment</v>
          </cell>
          <cell r="D3571">
            <v>45945</v>
          </cell>
          <cell r="E3571">
            <v>33</v>
          </cell>
        </row>
        <row r="3572">
          <cell r="A3572">
            <v>2193038</v>
          </cell>
          <cell r="B3572" t="str">
            <v>Cardiology</v>
          </cell>
          <cell r="C3572" t="str">
            <v>Med &amp; Surg Equipment</v>
          </cell>
          <cell r="D3572">
            <v>45945</v>
          </cell>
          <cell r="E3572">
            <v>840</v>
          </cell>
        </row>
        <row r="3573">
          <cell r="A3573">
            <v>2194030</v>
          </cell>
          <cell r="B3573" t="str">
            <v>Cardiology</v>
          </cell>
          <cell r="C3573" t="str">
            <v>Med &amp; Surg Equipment</v>
          </cell>
          <cell r="D3573">
            <v>45945</v>
          </cell>
          <cell r="E3573">
            <v>1770</v>
          </cell>
        </row>
        <row r="3574">
          <cell r="A3574">
            <v>2139162</v>
          </cell>
          <cell r="B3574" t="str">
            <v>Cardiology</v>
          </cell>
          <cell r="C3574" t="str">
            <v>Med &amp; Surg Equipment</v>
          </cell>
          <cell r="D3574">
            <v>45945</v>
          </cell>
          <cell r="E3574">
            <v>600</v>
          </cell>
        </row>
        <row r="3575">
          <cell r="A3575">
            <v>2192703</v>
          </cell>
          <cell r="B3575" t="str">
            <v>Cardiology</v>
          </cell>
          <cell r="C3575" t="str">
            <v>Med &amp; Surg Equipment</v>
          </cell>
          <cell r="D3575">
            <v>45945</v>
          </cell>
          <cell r="E3575">
            <v>270</v>
          </cell>
        </row>
        <row r="3576">
          <cell r="A3576">
            <v>2192914</v>
          </cell>
          <cell r="B3576" t="str">
            <v>Cardiology</v>
          </cell>
          <cell r="C3576" t="str">
            <v>Med &amp; Surg Equipment</v>
          </cell>
          <cell r="D3576">
            <v>45945</v>
          </cell>
          <cell r="E3576">
            <v>420</v>
          </cell>
        </row>
        <row r="3577">
          <cell r="A3577">
            <v>2193035</v>
          </cell>
          <cell r="B3577" t="str">
            <v>Cardiology</v>
          </cell>
          <cell r="C3577" t="str">
            <v>Med &amp; Surg Equipment</v>
          </cell>
          <cell r="D3577">
            <v>45945</v>
          </cell>
          <cell r="E3577">
            <v>450</v>
          </cell>
        </row>
        <row r="3578">
          <cell r="A3578">
            <v>2192978</v>
          </cell>
          <cell r="B3578" t="str">
            <v>Cardiology</v>
          </cell>
          <cell r="C3578" t="str">
            <v>Med &amp; Surg Equipment</v>
          </cell>
          <cell r="D3578">
            <v>45945</v>
          </cell>
          <cell r="E3578">
            <v>900</v>
          </cell>
        </row>
        <row r="3579">
          <cell r="A3579">
            <v>2192979</v>
          </cell>
          <cell r="B3579" t="str">
            <v>Cardiology</v>
          </cell>
          <cell r="C3579" t="str">
            <v>Med &amp; Surg Equipment</v>
          </cell>
          <cell r="D3579">
            <v>45945</v>
          </cell>
          <cell r="E3579">
            <v>300</v>
          </cell>
        </row>
        <row r="3580">
          <cell r="A3580">
            <v>2192980</v>
          </cell>
          <cell r="B3580" t="str">
            <v>Cardiology</v>
          </cell>
          <cell r="C3580" t="str">
            <v>Med &amp; Surg Equipment</v>
          </cell>
          <cell r="D3580">
            <v>45945</v>
          </cell>
          <cell r="E3580">
            <v>300</v>
          </cell>
        </row>
        <row r="3581">
          <cell r="A3581">
            <v>2192981</v>
          </cell>
          <cell r="B3581" t="str">
            <v>Cardiology</v>
          </cell>
          <cell r="C3581" t="str">
            <v>Med &amp; Surg Equipment</v>
          </cell>
          <cell r="D3581">
            <v>45945</v>
          </cell>
          <cell r="E3581">
            <v>2304</v>
          </cell>
        </row>
        <row r="3582">
          <cell r="A3582">
            <v>2193637</v>
          </cell>
          <cell r="B3582" t="str">
            <v>Cardiology</v>
          </cell>
          <cell r="C3582" t="str">
            <v>Med &amp; Surg Equipment</v>
          </cell>
          <cell r="D3582">
            <v>45945</v>
          </cell>
          <cell r="E3582">
            <v>540</v>
          </cell>
        </row>
        <row r="3583">
          <cell r="A3583">
            <v>2192953</v>
          </cell>
          <cell r="B3583" t="str">
            <v>Cardiology</v>
          </cell>
          <cell r="C3583" t="str">
            <v>Other Miscellaneous</v>
          </cell>
          <cell r="D3583">
            <v>45945</v>
          </cell>
          <cell r="E3583">
            <v>10.14</v>
          </cell>
        </row>
        <row r="3584">
          <cell r="A3584">
            <v>2197791</v>
          </cell>
          <cell r="B3584" t="str">
            <v>Cardiology</v>
          </cell>
          <cell r="C3584" t="str">
            <v>Printing &amp; Stationery</v>
          </cell>
          <cell r="D3584">
            <v>45945</v>
          </cell>
          <cell r="E3584">
            <v>5.3</v>
          </cell>
        </row>
        <row r="3585">
          <cell r="A3585">
            <v>2196052</v>
          </cell>
          <cell r="B3585" t="str">
            <v>Cardiology</v>
          </cell>
          <cell r="C3585" t="str">
            <v>Rent</v>
          </cell>
          <cell r="D3585">
            <v>45945</v>
          </cell>
          <cell r="E3585">
            <v>672</v>
          </cell>
        </row>
        <row r="3586">
          <cell r="A3586">
            <v>2193215</v>
          </cell>
          <cell r="B3586" t="str">
            <v>Chb - Property Services</v>
          </cell>
          <cell r="C3586" t="str">
            <v>Provisions &amp; Kitchen</v>
          </cell>
          <cell r="D3586">
            <v>45945</v>
          </cell>
          <cell r="E3586">
            <v>94.1</v>
          </cell>
        </row>
        <row r="3587">
          <cell r="A3587">
            <v>2191179</v>
          </cell>
          <cell r="B3587" t="str">
            <v>Chb - Special Palliative Care</v>
          </cell>
          <cell r="C3587" t="str">
            <v>Other Miscellaneous</v>
          </cell>
          <cell r="D3587">
            <v>45945</v>
          </cell>
          <cell r="E3587">
            <v>4.74</v>
          </cell>
        </row>
        <row r="3588">
          <cell r="A3588">
            <v>2191179</v>
          </cell>
          <cell r="B3588" t="str">
            <v>Chb - Special Palliative Care</v>
          </cell>
          <cell r="C3588" t="str">
            <v>Printing &amp; Stationery</v>
          </cell>
          <cell r="D3588">
            <v>45945</v>
          </cell>
          <cell r="E3588">
            <v>45.84</v>
          </cell>
        </row>
        <row r="3589">
          <cell r="A3589">
            <v>2192763</v>
          </cell>
          <cell r="B3589" t="str">
            <v>Chief People Officer</v>
          </cell>
          <cell r="C3589" t="str">
            <v>Laboratory Equipment</v>
          </cell>
          <cell r="D3589">
            <v>45945</v>
          </cell>
          <cell r="E3589">
            <v>355.8</v>
          </cell>
        </row>
        <row r="3590">
          <cell r="A3590">
            <v>2193094</v>
          </cell>
          <cell r="B3590" t="str">
            <v>Chief People Officer</v>
          </cell>
          <cell r="C3590" t="str">
            <v>Uniforms &amp; Clothing</v>
          </cell>
          <cell r="D3590">
            <v>45945</v>
          </cell>
          <cell r="E3590">
            <v>100.62</v>
          </cell>
        </row>
        <row r="3591">
          <cell r="A3591">
            <v>2192983</v>
          </cell>
          <cell r="B3591" t="str">
            <v>Clinical Haematology</v>
          </cell>
          <cell r="C3591" t="str">
            <v>Med &amp; Surg Equipment</v>
          </cell>
          <cell r="D3591">
            <v>45945</v>
          </cell>
          <cell r="E3591">
            <v>36</v>
          </cell>
        </row>
        <row r="3592">
          <cell r="A3592">
            <v>2192984</v>
          </cell>
          <cell r="B3592" t="str">
            <v>Clinical Haematology</v>
          </cell>
          <cell r="C3592" t="str">
            <v>Med &amp; Surg Equipment</v>
          </cell>
          <cell r="D3592">
            <v>45945</v>
          </cell>
          <cell r="E3592">
            <v>336</v>
          </cell>
        </row>
        <row r="3593">
          <cell r="A3593">
            <v>2192987</v>
          </cell>
          <cell r="B3593" t="str">
            <v>Clinical Haematology</v>
          </cell>
          <cell r="C3593" t="str">
            <v>Med &amp; Surg Equipment</v>
          </cell>
          <cell r="D3593">
            <v>45945</v>
          </cell>
          <cell r="E3593">
            <v>374.64</v>
          </cell>
        </row>
        <row r="3594">
          <cell r="A3594">
            <v>2192988</v>
          </cell>
          <cell r="B3594" t="str">
            <v>Clinical Haematology</v>
          </cell>
          <cell r="C3594" t="str">
            <v>Med &amp; Surg Equipment</v>
          </cell>
          <cell r="D3594">
            <v>45945</v>
          </cell>
          <cell r="E3594">
            <v>5280</v>
          </cell>
        </row>
        <row r="3595">
          <cell r="A3595">
            <v>2195260</v>
          </cell>
          <cell r="B3595" t="str">
            <v>Clinical Haematology</v>
          </cell>
          <cell r="C3595" t="str">
            <v>Rent</v>
          </cell>
          <cell r="D3595">
            <v>45945</v>
          </cell>
          <cell r="E3595">
            <v>180</v>
          </cell>
        </row>
        <row r="3596">
          <cell r="A3596">
            <v>2197610</v>
          </cell>
          <cell r="B3596" t="str">
            <v>Community Paediatrics</v>
          </cell>
          <cell r="C3596" t="str">
            <v>Printing &amp; Stationery</v>
          </cell>
          <cell r="D3596">
            <v>45945</v>
          </cell>
          <cell r="E3596">
            <v>65.98</v>
          </cell>
        </row>
        <row r="3597">
          <cell r="A3597">
            <v>2197792</v>
          </cell>
          <cell r="B3597" t="str">
            <v>Community Paediatrics</v>
          </cell>
          <cell r="C3597" t="str">
            <v>Printing &amp; Stationery</v>
          </cell>
          <cell r="D3597">
            <v>45945</v>
          </cell>
          <cell r="E3597">
            <v>7.88</v>
          </cell>
        </row>
        <row r="3598">
          <cell r="A3598">
            <v>2183503</v>
          </cell>
          <cell r="B3598" t="str">
            <v>Community Paediatrics</v>
          </cell>
          <cell r="C3598" t="str">
            <v>Travel &amp; Removal Expenses</v>
          </cell>
          <cell r="D3598">
            <v>45945</v>
          </cell>
          <cell r="E3598">
            <v>145</v>
          </cell>
        </row>
        <row r="3599">
          <cell r="A3599">
            <v>2192099</v>
          </cell>
          <cell r="B3599" t="str">
            <v>Community Paediatrics</v>
          </cell>
          <cell r="C3599" t="str">
            <v>Uniforms &amp; Clothing</v>
          </cell>
          <cell r="D3599">
            <v>45945</v>
          </cell>
          <cell r="E3599">
            <v>3.36</v>
          </cell>
        </row>
        <row r="3600">
          <cell r="A3600">
            <v>2192100</v>
          </cell>
          <cell r="B3600" t="str">
            <v>Community Paediatrics</v>
          </cell>
          <cell r="C3600" t="str">
            <v>Uniforms &amp; Clothing</v>
          </cell>
          <cell r="D3600">
            <v>45945</v>
          </cell>
          <cell r="E3600">
            <v>3.36</v>
          </cell>
        </row>
        <row r="3601">
          <cell r="A3601">
            <v>2193139</v>
          </cell>
          <cell r="B3601" t="str">
            <v>Dermatology</v>
          </cell>
          <cell r="C3601" t="str">
            <v>Dressings</v>
          </cell>
          <cell r="D3601">
            <v>45945</v>
          </cell>
          <cell r="E3601">
            <v>403.2</v>
          </cell>
        </row>
        <row r="3602">
          <cell r="A3602">
            <v>2193009</v>
          </cell>
          <cell r="B3602" t="str">
            <v>Dermatology</v>
          </cell>
          <cell r="C3602" t="str">
            <v>Med &amp; Surg Equip Maint</v>
          </cell>
          <cell r="D3602">
            <v>45945</v>
          </cell>
          <cell r="E3602">
            <v>482.4</v>
          </cell>
        </row>
        <row r="3603">
          <cell r="A3603">
            <v>2192141</v>
          </cell>
          <cell r="B3603" t="str">
            <v>Diabetes &amp; Endocrinology</v>
          </cell>
          <cell r="C3603" t="str">
            <v>Med &amp; Surg Equipment</v>
          </cell>
          <cell r="D3603">
            <v>45945</v>
          </cell>
          <cell r="E3603">
            <v>439.74</v>
          </cell>
        </row>
        <row r="3604">
          <cell r="A3604">
            <v>2192142</v>
          </cell>
          <cell r="B3604" t="str">
            <v>Diabetes &amp; Endocrinology</v>
          </cell>
          <cell r="C3604" t="str">
            <v>Med &amp; Surg Equipment</v>
          </cell>
          <cell r="D3604">
            <v>45945</v>
          </cell>
          <cell r="E3604">
            <v>439.74</v>
          </cell>
        </row>
        <row r="3605">
          <cell r="A3605">
            <v>2192710</v>
          </cell>
          <cell r="B3605" t="str">
            <v>Diabetes &amp; Endocrinology</v>
          </cell>
          <cell r="C3605" t="str">
            <v>Med &amp; Surg Equipment</v>
          </cell>
          <cell r="D3605">
            <v>45945</v>
          </cell>
          <cell r="E3605">
            <v>107.88</v>
          </cell>
        </row>
        <row r="3606">
          <cell r="A3606">
            <v>2193048</v>
          </cell>
          <cell r="B3606" t="str">
            <v>Diabetes &amp; Endocrinology</v>
          </cell>
          <cell r="C3606" t="str">
            <v>Med &amp; Surg Equipment</v>
          </cell>
          <cell r="D3606">
            <v>45945</v>
          </cell>
          <cell r="E3606">
            <v>439.74</v>
          </cell>
        </row>
        <row r="3607">
          <cell r="A3607">
            <v>2193049</v>
          </cell>
          <cell r="B3607" t="str">
            <v>Diabetes &amp; Endocrinology</v>
          </cell>
          <cell r="C3607" t="str">
            <v>Med &amp; Surg Equipment</v>
          </cell>
          <cell r="D3607">
            <v>45945</v>
          </cell>
          <cell r="E3607">
            <v>431.52</v>
          </cell>
        </row>
        <row r="3608">
          <cell r="A3608">
            <v>2193050</v>
          </cell>
          <cell r="B3608" t="str">
            <v>Diabetes &amp; Endocrinology</v>
          </cell>
          <cell r="C3608" t="str">
            <v>Med &amp; Surg Equipment</v>
          </cell>
          <cell r="D3608">
            <v>45945</v>
          </cell>
          <cell r="E3608">
            <v>439.74</v>
          </cell>
        </row>
        <row r="3609">
          <cell r="A3609">
            <v>2193051</v>
          </cell>
          <cell r="B3609" t="str">
            <v>Diabetes &amp; Endocrinology</v>
          </cell>
          <cell r="C3609" t="str">
            <v>Med &amp; Surg Equipment</v>
          </cell>
          <cell r="D3609">
            <v>45945</v>
          </cell>
          <cell r="E3609">
            <v>586.32000000000005</v>
          </cell>
        </row>
        <row r="3610">
          <cell r="A3610">
            <v>2193052</v>
          </cell>
          <cell r="B3610" t="str">
            <v>Diabetes &amp; Endocrinology</v>
          </cell>
          <cell r="C3610" t="str">
            <v>Med &amp; Surg Equipment</v>
          </cell>
          <cell r="D3610">
            <v>45945</v>
          </cell>
          <cell r="E3610">
            <v>732.9</v>
          </cell>
        </row>
        <row r="3611">
          <cell r="A3611">
            <v>2193059</v>
          </cell>
          <cell r="B3611" t="str">
            <v>Diabetes &amp; Endocrinology</v>
          </cell>
          <cell r="C3611" t="str">
            <v>Med &amp; Surg Equipment</v>
          </cell>
          <cell r="D3611">
            <v>45945</v>
          </cell>
          <cell r="E3611">
            <v>586.32000000000005</v>
          </cell>
        </row>
        <row r="3612">
          <cell r="A3612">
            <v>2193061</v>
          </cell>
          <cell r="B3612" t="str">
            <v>Diabetes &amp; Endocrinology</v>
          </cell>
          <cell r="C3612" t="str">
            <v>Med &amp; Surg Equipment</v>
          </cell>
          <cell r="D3612">
            <v>45945</v>
          </cell>
          <cell r="E3612">
            <v>732.9</v>
          </cell>
        </row>
        <row r="3613">
          <cell r="A3613">
            <v>2193064</v>
          </cell>
          <cell r="B3613" t="str">
            <v>Diabetes &amp; Endocrinology</v>
          </cell>
          <cell r="C3613" t="str">
            <v>Med &amp; Surg Equipment</v>
          </cell>
          <cell r="D3613">
            <v>45945</v>
          </cell>
          <cell r="E3613">
            <v>3784.44</v>
          </cell>
        </row>
        <row r="3614">
          <cell r="A3614">
            <v>2192687</v>
          </cell>
          <cell r="B3614" t="str">
            <v>Diabetes &amp; Endocrinology</v>
          </cell>
          <cell r="C3614" t="str">
            <v>Med &amp; Surg Equipment</v>
          </cell>
          <cell r="D3614">
            <v>45945</v>
          </cell>
          <cell r="E3614">
            <v>140.11000000000001</v>
          </cell>
        </row>
        <row r="3615">
          <cell r="A3615">
            <v>2192120</v>
          </cell>
          <cell r="B3615" t="str">
            <v>Diabetes &amp; Endocrinology</v>
          </cell>
          <cell r="C3615" t="str">
            <v>Med &amp; Surg Equipment</v>
          </cell>
          <cell r="D3615">
            <v>45945</v>
          </cell>
          <cell r="E3615">
            <v>553.5</v>
          </cell>
        </row>
        <row r="3616">
          <cell r="A3616">
            <v>2192122</v>
          </cell>
          <cell r="B3616" t="str">
            <v>Diabetes &amp; Endocrinology</v>
          </cell>
          <cell r="C3616" t="str">
            <v>Med &amp; Surg Equipment</v>
          </cell>
          <cell r="D3616">
            <v>45945</v>
          </cell>
          <cell r="E3616">
            <v>553.5</v>
          </cell>
        </row>
        <row r="3617">
          <cell r="A3617">
            <v>2192125</v>
          </cell>
          <cell r="B3617" t="str">
            <v>Diabetes &amp; Endocrinology</v>
          </cell>
          <cell r="C3617" t="str">
            <v>Med &amp; Surg Equipment</v>
          </cell>
          <cell r="D3617">
            <v>45945</v>
          </cell>
          <cell r="E3617">
            <v>553.5</v>
          </cell>
        </row>
        <row r="3618">
          <cell r="A3618">
            <v>2192692</v>
          </cell>
          <cell r="B3618" t="str">
            <v>Diabetes &amp; Endocrinology</v>
          </cell>
          <cell r="C3618" t="str">
            <v>Med &amp; Surg Equipment</v>
          </cell>
          <cell r="D3618">
            <v>45945</v>
          </cell>
          <cell r="E3618">
            <v>553.5</v>
          </cell>
        </row>
        <row r="3619">
          <cell r="A3619">
            <v>2192694</v>
          </cell>
          <cell r="B3619" t="str">
            <v>Diabetes &amp; Endocrinology</v>
          </cell>
          <cell r="C3619" t="str">
            <v>Med &amp; Surg Equipment</v>
          </cell>
          <cell r="D3619">
            <v>45945</v>
          </cell>
          <cell r="E3619">
            <v>553.5</v>
          </cell>
        </row>
        <row r="3620">
          <cell r="A3620">
            <v>2192695</v>
          </cell>
          <cell r="B3620" t="str">
            <v>Diabetes &amp; Endocrinology</v>
          </cell>
          <cell r="C3620" t="str">
            <v>Med &amp; Surg Equipment</v>
          </cell>
          <cell r="D3620">
            <v>45945</v>
          </cell>
          <cell r="E3620">
            <v>553.5</v>
          </cell>
        </row>
        <row r="3621">
          <cell r="A3621">
            <v>2192906</v>
          </cell>
          <cell r="B3621" t="str">
            <v>Diabetes &amp; Endocrinology</v>
          </cell>
          <cell r="C3621" t="str">
            <v>Med &amp; Surg Equipment</v>
          </cell>
          <cell r="D3621">
            <v>45945</v>
          </cell>
          <cell r="E3621">
            <v>553.5</v>
          </cell>
        </row>
        <row r="3622">
          <cell r="A3622">
            <v>2193025</v>
          </cell>
          <cell r="B3622" t="str">
            <v>Diabetes &amp; Endocrinology</v>
          </cell>
          <cell r="C3622" t="str">
            <v>Med &amp; Surg Equipment</v>
          </cell>
          <cell r="D3622">
            <v>45945</v>
          </cell>
          <cell r="E3622">
            <v>553.5</v>
          </cell>
        </row>
        <row r="3623">
          <cell r="A3623">
            <v>2192135</v>
          </cell>
          <cell r="B3623" t="str">
            <v>Diabetes &amp; Endocrinology</v>
          </cell>
          <cell r="C3623" t="str">
            <v>Med &amp; Surg Equipment</v>
          </cell>
          <cell r="D3623">
            <v>45945</v>
          </cell>
          <cell r="E3623">
            <v>45.6</v>
          </cell>
        </row>
        <row r="3624">
          <cell r="A3624">
            <v>2191128</v>
          </cell>
          <cell r="B3624" t="str">
            <v>Diabetes &amp; Endocrinology</v>
          </cell>
          <cell r="C3624" t="str">
            <v>Occupational Therapy - Bank</v>
          </cell>
          <cell r="D3624">
            <v>45945</v>
          </cell>
          <cell r="E3624">
            <v>115.2</v>
          </cell>
        </row>
        <row r="3625">
          <cell r="A3625">
            <v>2192107</v>
          </cell>
          <cell r="B3625" t="str">
            <v>Diabetes &amp; Endocrinology</v>
          </cell>
          <cell r="C3625" t="str">
            <v>Uniforms &amp; Clothing</v>
          </cell>
          <cell r="D3625">
            <v>45945</v>
          </cell>
          <cell r="E3625">
            <v>3.36</v>
          </cell>
        </row>
        <row r="3626">
          <cell r="A3626">
            <v>2191145</v>
          </cell>
          <cell r="B3626" t="str">
            <v>Discharge Team</v>
          </cell>
          <cell r="C3626" t="str">
            <v>Printing &amp; Stationery</v>
          </cell>
          <cell r="D3626">
            <v>45945</v>
          </cell>
          <cell r="E3626">
            <v>32.24</v>
          </cell>
        </row>
        <row r="3627">
          <cell r="A3627">
            <v>2182714</v>
          </cell>
          <cell r="B3627" t="str">
            <v>Emergency Department</v>
          </cell>
          <cell r="C3627" t="str">
            <v>Appliances</v>
          </cell>
          <cell r="D3627">
            <v>45945</v>
          </cell>
          <cell r="E3627">
            <v>903.18</v>
          </cell>
        </row>
        <row r="3628">
          <cell r="A3628">
            <v>2192688</v>
          </cell>
          <cell r="B3628" t="str">
            <v>Emergency Department</v>
          </cell>
          <cell r="C3628" t="str">
            <v>Med &amp; Surg Equipment</v>
          </cell>
          <cell r="D3628">
            <v>45945</v>
          </cell>
          <cell r="E3628">
            <v>700.56</v>
          </cell>
        </row>
        <row r="3629">
          <cell r="A3629">
            <v>2192178</v>
          </cell>
          <cell r="B3629" t="str">
            <v>Emergency Department</v>
          </cell>
          <cell r="C3629" t="str">
            <v>Med &amp; Surg Equipment</v>
          </cell>
          <cell r="D3629">
            <v>45945</v>
          </cell>
          <cell r="E3629">
            <v>296.11</v>
          </cell>
        </row>
        <row r="3630">
          <cell r="A3630">
            <v>2192777</v>
          </cell>
          <cell r="B3630" t="str">
            <v>Emergency Department</v>
          </cell>
          <cell r="C3630" t="str">
            <v>Non Nhs Healthcare - Total</v>
          </cell>
          <cell r="D3630">
            <v>45945</v>
          </cell>
          <cell r="E3630">
            <v>561085.98</v>
          </cell>
        </row>
        <row r="3631">
          <cell r="A3631">
            <v>2182714</v>
          </cell>
          <cell r="B3631" t="str">
            <v>Emergency Department</v>
          </cell>
          <cell r="C3631" t="str">
            <v>Other Miscellaneous</v>
          </cell>
          <cell r="D3631">
            <v>45945</v>
          </cell>
          <cell r="E3631">
            <v>5.99</v>
          </cell>
        </row>
        <row r="3632">
          <cell r="A3632">
            <v>2192178</v>
          </cell>
          <cell r="B3632" t="str">
            <v>Emergency Department</v>
          </cell>
          <cell r="C3632" t="str">
            <v>Other Miscellaneous</v>
          </cell>
          <cell r="D3632">
            <v>45945</v>
          </cell>
          <cell r="E3632">
            <v>16.739999999999998</v>
          </cell>
        </row>
        <row r="3633">
          <cell r="A3633">
            <v>2192106</v>
          </cell>
          <cell r="B3633" t="str">
            <v>Emergency Department</v>
          </cell>
          <cell r="C3633" t="str">
            <v>Uniforms &amp; Clothing</v>
          </cell>
          <cell r="D3633">
            <v>45945</v>
          </cell>
          <cell r="E3633">
            <v>3.36</v>
          </cell>
        </row>
        <row r="3634">
          <cell r="A3634">
            <v>2192663</v>
          </cell>
          <cell r="B3634" t="str">
            <v>E.N.T.</v>
          </cell>
          <cell r="C3634" t="str">
            <v>Med &amp; Surg Equipment</v>
          </cell>
          <cell r="D3634">
            <v>45945</v>
          </cell>
          <cell r="E3634">
            <v>780.01</v>
          </cell>
        </row>
        <row r="3635">
          <cell r="A3635">
            <v>2192957</v>
          </cell>
          <cell r="B3635" t="str">
            <v>E.N.T.</v>
          </cell>
          <cell r="C3635" t="str">
            <v>Med &amp; Surg Equipment</v>
          </cell>
          <cell r="D3635">
            <v>45945</v>
          </cell>
          <cell r="E3635">
            <v>328.2</v>
          </cell>
        </row>
        <row r="3636">
          <cell r="A3636">
            <v>2192768</v>
          </cell>
          <cell r="B3636" t="str">
            <v>E.N.T.</v>
          </cell>
          <cell r="C3636" t="str">
            <v>Med &amp; Surg Equipment</v>
          </cell>
          <cell r="D3636">
            <v>45945</v>
          </cell>
          <cell r="E3636">
            <v>3540</v>
          </cell>
        </row>
        <row r="3637">
          <cell r="A3637">
            <v>2192160</v>
          </cell>
          <cell r="B3637" t="str">
            <v>E.N.T.</v>
          </cell>
          <cell r="C3637" t="str">
            <v>Med &amp; Surg Equipment</v>
          </cell>
          <cell r="D3637">
            <v>45945</v>
          </cell>
          <cell r="E3637">
            <v>48.83</v>
          </cell>
        </row>
        <row r="3638">
          <cell r="A3638">
            <v>2192940</v>
          </cell>
          <cell r="B3638" t="str">
            <v>E.N.T.</v>
          </cell>
          <cell r="C3638" t="str">
            <v>Non Nhs Healthcare - Total</v>
          </cell>
          <cell r="D3638">
            <v>45945</v>
          </cell>
          <cell r="E3638">
            <v>1180.5</v>
          </cell>
        </row>
        <row r="3639">
          <cell r="A3639">
            <v>2192941</v>
          </cell>
          <cell r="B3639" t="str">
            <v>E.N.T.</v>
          </cell>
          <cell r="C3639" t="str">
            <v>Non Nhs Healthcare - Total</v>
          </cell>
          <cell r="D3639">
            <v>45945</v>
          </cell>
          <cell r="E3639">
            <v>2361</v>
          </cell>
        </row>
        <row r="3640">
          <cell r="A3640">
            <v>2192663</v>
          </cell>
          <cell r="B3640" t="str">
            <v>E.N.T.</v>
          </cell>
          <cell r="C3640" t="str">
            <v>Other Miscellaneous</v>
          </cell>
          <cell r="D3640">
            <v>45945</v>
          </cell>
          <cell r="E3640">
            <v>23.4</v>
          </cell>
        </row>
        <row r="3641">
          <cell r="A3641">
            <v>2188942</v>
          </cell>
          <cell r="B3641" t="str">
            <v>Gastroenterology</v>
          </cell>
          <cell r="C3641" t="str">
            <v>Computer Hardware &amp; Maint</v>
          </cell>
          <cell r="D3641">
            <v>45945</v>
          </cell>
          <cell r="E3641">
            <v>646.64</v>
          </cell>
        </row>
        <row r="3642">
          <cell r="A3642">
            <v>2188944</v>
          </cell>
          <cell r="B3642" t="str">
            <v>Gastroenterology</v>
          </cell>
          <cell r="C3642" t="str">
            <v>Computer Hardware &amp; Maint</v>
          </cell>
          <cell r="D3642">
            <v>45945</v>
          </cell>
          <cell r="E3642">
            <v>550.52</v>
          </cell>
        </row>
        <row r="3643">
          <cell r="A3643">
            <v>2193084</v>
          </cell>
          <cell r="B3643" t="str">
            <v>Gastroenterology</v>
          </cell>
          <cell r="C3643" t="str">
            <v>Laundry &amp; Cleaning Equipt</v>
          </cell>
          <cell r="D3643">
            <v>45945</v>
          </cell>
          <cell r="E3643">
            <v>61.32</v>
          </cell>
        </row>
        <row r="3644">
          <cell r="A3644">
            <v>2198059</v>
          </cell>
          <cell r="B3644" t="str">
            <v>Gastroenterology</v>
          </cell>
          <cell r="C3644" t="str">
            <v>Med &amp; Surg Equip Maint</v>
          </cell>
          <cell r="D3644">
            <v>45945</v>
          </cell>
          <cell r="E3644">
            <v>885.6</v>
          </cell>
        </row>
        <row r="3645">
          <cell r="A3645">
            <v>2196271</v>
          </cell>
          <cell r="B3645" t="str">
            <v>Gastroenterology</v>
          </cell>
          <cell r="C3645" t="str">
            <v>Med &amp; Surg Equipment</v>
          </cell>
          <cell r="D3645">
            <v>45945</v>
          </cell>
          <cell r="E3645">
            <v>480</v>
          </cell>
        </row>
        <row r="3646">
          <cell r="A3646">
            <v>2192720</v>
          </cell>
          <cell r="B3646" t="str">
            <v>Gastroenterology</v>
          </cell>
          <cell r="C3646" t="str">
            <v>Med &amp; Surg Equipment</v>
          </cell>
          <cell r="D3646">
            <v>45945</v>
          </cell>
          <cell r="E3646">
            <v>1500</v>
          </cell>
        </row>
        <row r="3647">
          <cell r="A3647">
            <v>2193091</v>
          </cell>
          <cell r="B3647" t="str">
            <v>Gastroenterology</v>
          </cell>
          <cell r="C3647" t="str">
            <v>Med &amp; Surg Equipment</v>
          </cell>
          <cell r="D3647">
            <v>45945</v>
          </cell>
          <cell r="E3647">
            <v>51.3</v>
          </cell>
        </row>
        <row r="3648">
          <cell r="A3648">
            <v>2197585</v>
          </cell>
          <cell r="B3648" t="str">
            <v>Gastroenterology</v>
          </cell>
          <cell r="C3648" t="str">
            <v>Med &amp; Surg Equipment</v>
          </cell>
          <cell r="D3648">
            <v>45945</v>
          </cell>
          <cell r="E3648">
            <v>1017.89</v>
          </cell>
        </row>
        <row r="3649">
          <cell r="A3649">
            <v>2192811</v>
          </cell>
          <cell r="B3649" t="str">
            <v>Gastroenterology</v>
          </cell>
          <cell r="C3649" t="str">
            <v>Med &amp; Surg Equipment</v>
          </cell>
          <cell r="D3649">
            <v>45945</v>
          </cell>
          <cell r="E3649">
            <v>3343.04</v>
          </cell>
        </row>
        <row r="3650">
          <cell r="A3650">
            <v>2192172</v>
          </cell>
          <cell r="B3650" t="str">
            <v>Gastroenterology</v>
          </cell>
          <cell r="C3650" t="str">
            <v>Med &amp; Surg Equipment</v>
          </cell>
          <cell r="D3650">
            <v>45945</v>
          </cell>
          <cell r="E3650">
            <v>930</v>
          </cell>
        </row>
        <row r="3651">
          <cell r="A3651">
            <v>2192642</v>
          </cell>
          <cell r="B3651" t="str">
            <v>Gastroenterology</v>
          </cell>
          <cell r="C3651" t="str">
            <v>Med &amp; Surg Equipment</v>
          </cell>
          <cell r="D3651">
            <v>45945</v>
          </cell>
          <cell r="E3651">
            <v>684</v>
          </cell>
        </row>
        <row r="3652">
          <cell r="A3652">
            <v>2192716</v>
          </cell>
          <cell r="B3652" t="str">
            <v>Gastroenterology</v>
          </cell>
          <cell r="C3652" t="str">
            <v>Med &amp; Surg Equipment</v>
          </cell>
          <cell r="D3652">
            <v>45945</v>
          </cell>
          <cell r="E3652">
            <v>145.19999999999999</v>
          </cell>
        </row>
        <row r="3653">
          <cell r="A3653">
            <v>2192795</v>
          </cell>
          <cell r="B3653" t="str">
            <v>Gastroenterology</v>
          </cell>
          <cell r="C3653" t="str">
            <v>Med &amp; Surg Equipment</v>
          </cell>
          <cell r="D3653">
            <v>45945</v>
          </cell>
          <cell r="E3653">
            <v>126</v>
          </cell>
        </row>
        <row r="3654">
          <cell r="A3654">
            <v>2192796</v>
          </cell>
          <cell r="B3654" t="str">
            <v>Gastroenterology</v>
          </cell>
          <cell r="C3654" t="str">
            <v>Med &amp; Surg Equipment</v>
          </cell>
          <cell r="D3654">
            <v>45945</v>
          </cell>
          <cell r="E3654">
            <v>126</v>
          </cell>
        </row>
        <row r="3655">
          <cell r="A3655">
            <v>2192945</v>
          </cell>
          <cell r="B3655" t="str">
            <v>Gastroenterology</v>
          </cell>
          <cell r="C3655" t="str">
            <v>Med &amp; Surg Equipment</v>
          </cell>
          <cell r="D3655">
            <v>45945</v>
          </cell>
          <cell r="E3655">
            <v>63</v>
          </cell>
        </row>
        <row r="3656">
          <cell r="A3656">
            <v>2192952</v>
          </cell>
          <cell r="B3656" t="str">
            <v>Gastroenterology</v>
          </cell>
          <cell r="C3656" t="str">
            <v>Med &amp; Surg Equipment</v>
          </cell>
          <cell r="D3656">
            <v>45945</v>
          </cell>
          <cell r="E3656">
            <v>63</v>
          </cell>
        </row>
        <row r="3657">
          <cell r="A3657">
            <v>2192991</v>
          </cell>
          <cell r="B3657" t="str">
            <v>Gastroenterology</v>
          </cell>
          <cell r="C3657" t="str">
            <v>Med &amp; Surg Equipment</v>
          </cell>
          <cell r="D3657">
            <v>45945</v>
          </cell>
          <cell r="E3657">
            <v>1823.34</v>
          </cell>
        </row>
        <row r="3658">
          <cell r="A3658">
            <v>2188916</v>
          </cell>
          <cell r="B3658" t="str">
            <v>Gastroenterology</v>
          </cell>
          <cell r="C3658" t="str">
            <v>Med &amp; Surg Equipment</v>
          </cell>
          <cell r="D3658">
            <v>45945</v>
          </cell>
          <cell r="E3658">
            <v>489.6</v>
          </cell>
        </row>
        <row r="3659">
          <cell r="A3659">
            <v>2194536</v>
          </cell>
          <cell r="B3659" t="str">
            <v>Gastroenterology</v>
          </cell>
          <cell r="C3659" t="str">
            <v>Med &amp; Surg Equipment</v>
          </cell>
          <cell r="D3659">
            <v>45945</v>
          </cell>
          <cell r="E3659">
            <v>307.2</v>
          </cell>
        </row>
        <row r="3660">
          <cell r="A3660">
            <v>2195216</v>
          </cell>
          <cell r="B3660" t="str">
            <v>Gastroenterology</v>
          </cell>
          <cell r="C3660" t="str">
            <v>Med &amp; Surg Equipment</v>
          </cell>
          <cell r="D3660">
            <v>45945</v>
          </cell>
          <cell r="E3660">
            <v>1689.6</v>
          </cell>
        </row>
        <row r="3661">
          <cell r="A3661">
            <v>2195714</v>
          </cell>
          <cell r="B3661" t="str">
            <v>Gastroenterology</v>
          </cell>
          <cell r="C3661" t="str">
            <v>Med &amp; Surg Equipment</v>
          </cell>
          <cell r="D3661">
            <v>45945</v>
          </cell>
          <cell r="E3661">
            <v>422.4</v>
          </cell>
        </row>
        <row r="3662">
          <cell r="A3662">
            <v>2192172</v>
          </cell>
          <cell r="B3662" t="str">
            <v>Gastroenterology</v>
          </cell>
          <cell r="C3662" t="str">
            <v>Other Miscellaneous</v>
          </cell>
          <cell r="D3662">
            <v>45945</v>
          </cell>
          <cell r="E3662">
            <v>21.6</v>
          </cell>
        </row>
        <row r="3663">
          <cell r="A3663">
            <v>2192642</v>
          </cell>
          <cell r="B3663" t="str">
            <v>Gastroenterology</v>
          </cell>
          <cell r="C3663" t="str">
            <v>Other Miscellaneous</v>
          </cell>
          <cell r="D3663">
            <v>45945</v>
          </cell>
          <cell r="E3663">
            <v>21.6</v>
          </cell>
        </row>
        <row r="3664">
          <cell r="A3664">
            <v>2193226</v>
          </cell>
          <cell r="B3664" t="str">
            <v>General Surgery</v>
          </cell>
          <cell r="C3664" t="str">
            <v>Appliances</v>
          </cell>
          <cell r="D3664">
            <v>45945</v>
          </cell>
          <cell r="E3664">
            <v>50.69</v>
          </cell>
        </row>
        <row r="3665">
          <cell r="A3665">
            <v>2193237</v>
          </cell>
          <cell r="B3665" t="str">
            <v>General Surgery</v>
          </cell>
          <cell r="C3665" t="str">
            <v>Appliances</v>
          </cell>
          <cell r="D3665">
            <v>45945</v>
          </cell>
          <cell r="E3665">
            <v>74.290000000000006</v>
          </cell>
        </row>
        <row r="3666">
          <cell r="A3666">
            <v>2193718</v>
          </cell>
          <cell r="B3666" t="str">
            <v>General Surgery</v>
          </cell>
          <cell r="C3666" t="str">
            <v>Appliances</v>
          </cell>
          <cell r="D3666">
            <v>45945</v>
          </cell>
          <cell r="E3666">
            <v>73.13</v>
          </cell>
        </row>
        <row r="3667">
          <cell r="A3667">
            <v>2194176</v>
          </cell>
          <cell r="B3667" t="str">
            <v>General Surgery</v>
          </cell>
          <cell r="C3667" t="str">
            <v>Appliances</v>
          </cell>
          <cell r="D3667">
            <v>45945</v>
          </cell>
          <cell r="E3667">
            <v>49.82</v>
          </cell>
        </row>
        <row r="3668">
          <cell r="A3668">
            <v>2193689</v>
          </cell>
          <cell r="B3668" t="str">
            <v>General Surgery</v>
          </cell>
          <cell r="C3668" t="str">
            <v>Appliances</v>
          </cell>
          <cell r="D3668">
            <v>45945</v>
          </cell>
          <cell r="E3668">
            <v>571.32000000000005</v>
          </cell>
        </row>
        <row r="3669">
          <cell r="A3669">
            <v>2193690</v>
          </cell>
          <cell r="B3669" t="str">
            <v>General Surgery</v>
          </cell>
          <cell r="C3669" t="str">
            <v>Appliances</v>
          </cell>
          <cell r="D3669">
            <v>45945</v>
          </cell>
          <cell r="E3669">
            <v>211.68</v>
          </cell>
        </row>
        <row r="3670">
          <cell r="A3670">
            <v>2193691</v>
          </cell>
          <cell r="B3670" t="str">
            <v>General Surgery</v>
          </cell>
          <cell r="C3670" t="str">
            <v>Appliances</v>
          </cell>
          <cell r="D3670">
            <v>45945</v>
          </cell>
          <cell r="E3670">
            <v>211.68</v>
          </cell>
        </row>
        <row r="3671">
          <cell r="A3671">
            <v>2193692</v>
          </cell>
          <cell r="B3671" t="str">
            <v>General Surgery</v>
          </cell>
          <cell r="C3671" t="str">
            <v>Appliances</v>
          </cell>
          <cell r="D3671">
            <v>45945</v>
          </cell>
          <cell r="E3671">
            <v>49.68</v>
          </cell>
        </row>
        <row r="3672">
          <cell r="A3672">
            <v>2193693</v>
          </cell>
          <cell r="B3672" t="str">
            <v>General Surgery</v>
          </cell>
          <cell r="C3672" t="str">
            <v>Appliances</v>
          </cell>
          <cell r="D3672">
            <v>45945</v>
          </cell>
          <cell r="E3672">
            <v>97.2</v>
          </cell>
        </row>
        <row r="3673">
          <cell r="A3673">
            <v>2193694</v>
          </cell>
          <cell r="B3673" t="str">
            <v>General Surgery</v>
          </cell>
          <cell r="C3673" t="str">
            <v>Appliances</v>
          </cell>
          <cell r="D3673">
            <v>45945</v>
          </cell>
          <cell r="E3673">
            <v>79.92</v>
          </cell>
        </row>
        <row r="3674">
          <cell r="A3674">
            <v>2193695</v>
          </cell>
          <cell r="B3674" t="str">
            <v>General Surgery</v>
          </cell>
          <cell r="C3674" t="str">
            <v>Appliances</v>
          </cell>
          <cell r="D3674">
            <v>45945</v>
          </cell>
          <cell r="E3674">
            <v>97.2</v>
          </cell>
        </row>
        <row r="3675">
          <cell r="A3675">
            <v>2193696</v>
          </cell>
          <cell r="B3675" t="str">
            <v>General Surgery</v>
          </cell>
          <cell r="C3675" t="str">
            <v>Appliances</v>
          </cell>
          <cell r="D3675">
            <v>45945</v>
          </cell>
          <cell r="E3675">
            <v>185.76</v>
          </cell>
        </row>
        <row r="3676">
          <cell r="A3676">
            <v>2193697</v>
          </cell>
          <cell r="B3676" t="str">
            <v>General Surgery</v>
          </cell>
          <cell r="C3676" t="str">
            <v>Appliances</v>
          </cell>
          <cell r="D3676">
            <v>45945</v>
          </cell>
          <cell r="E3676">
            <v>97.2</v>
          </cell>
        </row>
        <row r="3677">
          <cell r="A3677">
            <v>2193698</v>
          </cell>
          <cell r="B3677" t="str">
            <v>General Surgery</v>
          </cell>
          <cell r="C3677" t="str">
            <v>Appliances</v>
          </cell>
          <cell r="D3677">
            <v>45945</v>
          </cell>
          <cell r="E3677">
            <v>110.16</v>
          </cell>
        </row>
        <row r="3678">
          <cell r="A3678">
            <v>2193699</v>
          </cell>
          <cell r="B3678" t="str">
            <v>General Surgery</v>
          </cell>
          <cell r="C3678" t="str">
            <v>Appliances</v>
          </cell>
          <cell r="D3678">
            <v>45945</v>
          </cell>
          <cell r="E3678">
            <v>114.48</v>
          </cell>
        </row>
        <row r="3679">
          <cell r="A3679">
            <v>2193700</v>
          </cell>
          <cell r="B3679" t="str">
            <v>General Surgery</v>
          </cell>
          <cell r="C3679" t="str">
            <v>Appliances</v>
          </cell>
          <cell r="D3679">
            <v>45945</v>
          </cell>
          <cell r="E3679">
            <v>110.16</v>
          </cell>
        </row>
        <row r="3680">
          <cell r="A3680">
            <v>2193701</v>
          </cell>
          <cell r="B3680" t="str">
            <v>General Surgery</v>
          </cell>
          <cell r="C3680" t="str">
            <v>Appliances</v>
          </cell>
          <cell r="D3680">
            <v>45945</v>
          </cell>
          <cell r="E3680">
            <v>131.76</v>
          </cell>
        </row>
        <row r="3681">
          <cell r="A3681">
            <v>2193703</v>
          </cell>
          <cell r="B3681" t="str">
            <v>General Surgery</v>
          </cell>
          <cell r="C3681" t="str">
            <v>Appliances</v>
          </cell>
          <cell r="D3681">
            <v>45945</v>
          </cell>
          <cell r="E3681">
            <v>68.040000000000006</v>
          </cell>
        </row>
        <row r="3682">
          <cell r="A3682">
            <v>2186283</v>
          </cell>
          <cell r="B3682" t="str">
            <v>General Surgery</v>
          </cell>
          <cell r="C3682" t="str">
            <v>Furn &amp; Computer Equipt</v>
          </cell>
          <cell r="D3682">
            <v>45945</v>
          </cell>
          <cell r="E3682">
            <v>40.18</v>
          </cell>
        </row>
        <row r="3683">
          <cell r="A3683">
            <v>2192950</v>
          </cell>
          <cell r="B3683" t="str">
            <v>General Surgery</v>
          </cell>
          <cell r="C3683" t="str">
            <v>Non Nhs Healthcare - Total</v>
          </cell>
          <cell r="D3683">
            <v>45945</v>
          </cell>
          <cell r="E3683">
            <v>1898</v>
          </cell>
        </row>
        <row r="3684">
          <cell r="A3684">
            <v>2193689</v>
          </cell>
          <cell r="B3684" t="str">
            <v>General Surgery</v>
          </cell>
          <cell r="C3684" t="str">
            <v>Other Miscellaneous</v>
          </cell>
          <cell r="D3684">
            <v>45945</v>
          </cell>
          <cell r="E3684">
            <v>7.2</v>
          </cell>
        </row>
        <row r="3685">
          <cell r="A3685">
            <v>2193690</v>
          </cell>
          <cell r="B3685" t="str">
            <v>General Surgery</v>
          </cell>
          <cell r="C3685" t="str">
            <v>Other Miscellaneous</v>
          </cell>
          <cell r="D3685">
            <v>45945</v>
          </cell>
          <cell r="E3685">
            <v>7.2</v>
          </cell>
        </row>
        <row r="3686">
          <cell r="A3686">
            <v>2193691</v>
          </cell>
          <cell r="B3686" t="str">
            <v>General Surgery</v>
          </cell>
          <cell r="C3686" t="str">
            <v>Other Miscellaneous</v>
          </cell>
          <cell r="D3686">
            <v>45945</v>
          </cell>
          <cell r="E3686">
            <v>7.2</v>
          </cell>
        </row>
        <row r="3687">
          <cell r="A3687">
            <v>2193692</v>
          </cell>
          <cell r="B3687" t="str">
            <v>General Surgery</v>
          </cell>
          <cell r="C3687" t="str">
            <v>Other Miscellaneous</v>
          </cell>
          <cell r="D3687">
            <v>45945</v>
          </cell>
          <cell r="E3687">
            <v>7.2</v>
          </cell>
        </row>
        <row r="3688">
          <cell r="A3688">
            <v>2193693</v>
          </cell>
          <cell r="B3688" t="str">
            <v>General Surgery</v>
          </cell>
          <cell r="C3688" t="str">
            <v>Other Miscellaneous</v>
          </cell>
          <cell r="D3688">
            <v>45945</v>
          </cell>
          <cell r="E3688">
            <v>7.2</v>
          </cell>
        </row>
        <row r="3689">
          <cell r="A3689">
            <v>2193694</v>
          </cell>
          <cell r="B3689" t="str">
            <v>General Surgery</v>
          </cell>
          <cell r="C3689" t="str">
            <v>Other Miscellaneous</v>
          </cell>
          <cell r="D3689">
            <v>45945</v>
          </cell>
          <cell r="E3689">
            <v>7.2</v>
          </cell>
        </row>
        <row r="3690">
          <cell r="A3690">
            <v>2193695</v>
          </cell>
          <cell r="B3690" t="str">
            <v>General Surgery</v>
          </cell>
          <cell r="C3690" t="str">
            <v>Other Miscellaneous</v>
          </cell>
          <cell r="D3690">
            <v>45945</v>
          </cell>
          <cell r="E3690">
            <v>7.2</v>
          </cell>
        </row>
        <row r="3691">
          <cell r="A3691">
            <v>2193696</v>
          </cell>
          <cell r="B3691" t="str">
            <v>General Surgery</v>
          </cell>
          <cell r="C3691" t="str">
            <v>Other Miscellaneous</v>
          </cell>
          <cell r="D3691">
            <v>45945</v>
          </cell>
          <cell r="E3691">
            <v>7.2</v>
          </cell>
        </row>
        <row r="3692">
          <cell r="A3692">
            <v>2193697</v>
          </cell>
          <cell r="B3692" t="str">
            <v>General Surgery</v>
          </cell>
          <cell r="C3692" t="str">
            <v>Other Miscellaneous</v>
          </cell>
          <cell r="D3692">
            <v>45945</v>
          </cell>
          <cell r="E3692">
            <v>7.2</v>
          </cell>
        </row>
        <row r="3693">
          <cell r="A3693">
            <v>2193698</v>
          </cell>
          <cell r="B3693" t="str">
            <v>General Surgery</v>
          </cell>
          <cell r="C3693" t="str">
            <v>Other Miscellaneous</v>
          </cell>
          <cell r="D3693">
            <v>45945</v>
          </cell>
          <cell r="E3693">
            <v>7.2</v>
          </cell>
        </row>
        <row r="3694">
          <cell r="A3694">
            <v>2193699</v>
          </cell>
          <cell r="B3694" t="str">
            <v>General Surgery</v>
          </cell>
          <cell r="C3694" t="str">
            <v>Other Miscellaneous</v>
          </cell>
          <cell r="D3694">
            <v>45945</v>
          </cell>
          <cell r="E3694">
            <v>7.2</v>
          </cell>
        </row>
        <row r="3695">
          <cell r="A3695">
            <v>2193700</v>
          </cell>
          <cell r="B3695" t="str">
            <v>General Surgery</v>
          </cell>
          <cell r="C3695" t="str">
            <v>Other Miscellaneous</v>
          </cell>
          <cell r="D3695">
            <v>45945</v>
          </cell>
          <cell r="E3695">
            <v>7.2</v>
          </cell>
        </row>
        <row r="3696">
          <cell r="A3696">
            <v>2193701</v>
          </cell>
          <cell r="B3696" t="str">
            <v>General Surgery</v>
          </cell>
          <cell r="C3696" t="str">
            <v>Other Miscellaneous</v>
          </cell>
          <cell r="D3696">
            <v>45945</v>
          </cell>
          <cell r="E3696">
            <v>7.2</v>
          </cell>
        </row>
        <row r="3697">
          <cell r="A3697">
            <v>2193703</v>
          </cell>
          <cell r="B3697" t="str">
            <v>General Surgery</v>
          </cell>
          <cell r="C3697" t="str">
            <v>Other Miscellaneous</v>
          </cell>
          <cell r="D3697">
            <v>45945</v>
          </cell>
          <cell r="E3697">
            <v>7.2</v>
          </cell>
        </row>
        <row r="3698">
          <cell r="A3698">
            <v>2197773</v>
          </cell>
          <cell r="B3698" t="str">
            <v>General Surgery</v>
          </cell>
          <cell r="C3698" t="str">
            <v>Travel &amp; Removal Expenses</v>
          </cell>
          <cell r="D3698">
            <v>45945</v>
          </cell>
          <cell r="E3698">
            <v>700</v>
          </cell>
        </row>
        <row r="3699">
          <cell r="A3699">
            <v>2192105</v>
          </cell>
          <cell r="B3699" t="str">
            <v>General Surgery</v>
          </cell>
          <cell r="C3699" t="str">
            <v>Uniforms &amp; Clothing</v>
          </cell>
          <cell r="D3699">
            <v>45945</v>
          </cell>
          <cell r="E3699">
            <v>3.36</v>
          </cell>
        </row>
        <row r="3700">
          <cell r="A3700">
            <v>2192114</v>
          </cell>
          <cell r="B3700" t="str">
            <v>General Surgery</v>
          </cell>
          <cell r="C3700" t="str">
            <v>Uniforms &amp; Clothing</v>
          </cell>
          <cell r="D3700">
            <v>45945</v>
          </cell>
          <cell r="E3700">
            <v>2.52</v>
          </cell>
        </row>
        <row r="3701">
          <cell r="A3701">
            <v>2193622</v>
          </cell>
          <cell r="B3701" t="str">
            <v>Hard Fm</v>
          </cell>
          <cell r="C3701" t="str">
            <v>Building &amp; Eng Contracts</v>
          </cell>
          <cell r="D3701">
            <v>45945</v>
          </cell>
          <cell r="E3701">
            <v>2440.8000000000002</v>
          </cell>
        </row>
        <row r="3702">
          <cell r="A3702">
            <v>2193189</v>
          </cell>
          <cell r="B3702" t="str">
            <v>Hard Fm</v>
          </cell>
          <cell r="C3702" t="str">
            <v>Building &amp; Eng Equipt</v>
          </cell>
          <cell r="D3702">
            <v>45945</v>
          </cell>
          <cell r="E3702">
            <v>1380</v>
          </cell>
        </row>
        <row r="3703">
          <cell r="A3703">
            <v>2193190</v>
          </cell>
          <cell r="B3703" t="str">
            <v>Hard Fm</v>
          </cell>
          <cell r="C3703" t="str">
            <v>Building &amp; Eng Equipt</v>
          </cell>
          <cell r="D3703">
            <v>45945</v>
          </cell>
          <cell r="E3703">
            <v>8328</v>
          </cell>
        </row>
        <row r="3704">
          <cell r="A3704">
            <v>2191121</v>
          </cell>
          <cell r="B3704" t="str">
            <v>Hard Fm</v>
          </cell>
          <cell r="C3704" t="str">
            <v>Building &amp; Eng Equipt</v>
          </cell>
          <cell r="D3704">
            <v>45945</v>
          </cell>
          <cell r="E3704">
            <v>638.27</v>
          </cell>
        </row>
        <row r="3705">
          <cell r="A3705">
            <v>2191151</v>
          </cell>
          <cell r="B3705" t="str">
            <v>Hard Fm</v>
          </cell>
          <cell r="C3705" t="str">
            <v>Building &amp; Eng Equipt</v>
          </cell>
          <cell r="D3705">
            <v>45945</v>
          </cell>
          <cell r="E3705">
            <v>2415.98</v>
          </cell>
        </row>
        <row r="3706">
          <cell r="A3706">
            <v>2191153</v>
          </cell>
          <cell r="B3706" t="str">
            <v>Hard Fm</v>
          </cell>
          <cell r="C3706" t="str">
            <v>Building &amp; Eng Equipt</v>
          </cell>
          <cell r="D3706">
            <v>45945</v>
          </cell>
          <cell r="E3706">
            <v>3276.84</v>
          </cell>
        </row>
        <row r="3707">
          <cell r="A3707">
            <v>2191190</v>
          </cell>
          <cell r="B3707" t="str">
            <v>Hard Fm</v>
          </cell>
          <cell r="C3707" t="str">
            <v>Building &amp; Eng Equipt</v>
          </cell>
          <cell r="D3707">
            <v>45945</v>
          </cell>
          <cell r="E3707">
            <v>716.9</v>
          </cell>
        </row>
        <row r="3708">
          <cell r="A3708">
            <v>2191192</v>
          </cell>
          <cell r="B3708" t="str">
            <v>Hard Fm</v>
          </cell>
          <cell r="C3708" t="str">
            <v>Building &amp; Eng Equipt</v>
          </cell>
          <cell r="D3708">
            <v>45945</v>
          </cell>
          <cell r="E3708">
            <v>14805</v>
          </cell>
        </row>
        <row r="3709">
          <cell r="A3709">
            <v>2191197</v>
          </cell>
          <cell r="B3709" t="str">
            <v>Hard Fm</v>
          </cell>
          <cell r="C3709" t="str">
            <v>Building &amp; Eng Equipt</v>
          </cell>
          <cell r="D3709">
            <v>45945</v>
          </cell>
          <cell r="E3709">
            <v>517.75</v>
          </cell>
        </row>
        <row r="3710">
          <cell r="A3710">
            <v>2192998</v>
          </cell>
          <cell r="B3710" t="str">
            <v>Hard Fm</v>
          </cell>
          <cell r="C3710" t="str">
            <v>Building &amp; Eng Equipt</v>
          </cell>
          <cell r="D3710">
            <v>45945</v>
          </cell>
          <cell r="E3710">
            <v>5521.55</v>
          </cell>
        </row>
        <row r="3711">
          <cell r="A3711">
            <v>2193000</v>
          </cell>
          <cell r="B3711" t="str">
            <v>Hard Fm</v>
          </cell>
          <cell r="C3711" t="str">
            <v>Building &amp; Eng Equipt</v>
          </cell>
          <cell r="D3711">
            <v>45945</v>
          </cell>
          <cell r="E3711">
            <v>6352.88</v>
          </cell>
        </row>
        <row r="3712">
          <cell r="A3712">
            <v>2195199</v>
          </cell>
          <cell r="B3712" t="str">
            <v>Hard Fm</v>
          </cell>
          <cell r="C3712" t="str">
            <v>Building &amp; Eng Equipt</v>
          </cell>
          <cell r="D3712">
            <v>45945</v>
          </cell>
          <cell r="E3712">
            <v>493.29</v>
          </cell>
        </row>
        <row r="3713">
          <cell r="A3713">
            <v>2193625</v>
          </cell>
          <cell r="B3713" t="str">
            <v>Hard Fm</v>
          </cell>
          <cell r="C3713" t="str">
            <v>Building &amp; Eng Equipt</v>
          </cell>
          <cell r="D3713">
            <v>45945</v>
          </cell>
          <cell r="E3713">
            <v>1103.45</v>
          </cell>
        </row>
        <row r="3714">
          <cell r="A3714">
            <v>2090183</v>
          </cell>
          <cell r="B3714" t="str">
            <v>Hard Fm</v>
          </cell>
          <cell r="C3714" t="str">
            <v>Building &amp; Eng Equipt</v>
          </cell>
          <cell r="D3714">
            <v>45945</v>
          </cell>
          <cell r="E3714">
            <v>186.24</v>
          </cell>
        </row>
        <row r="3715">
          <cell r="A3715">
            <v>2191178</v>
          </cell>
          <cell r="B3715" t="str">
            <v>Hard Fm</v>
          </cell>
          <cell r="C3715" t="str">
            <v>Building &amp; Eng Equipt</v>
          </cell>
          <cell r="D3715">
            <v>45945</v>
          </cell>
          <cell r="E3715">
            <v>8085</v>
          </cell>
        </row>
        <row r="3716">
          <cell r="A3716">
            <v>2192656</v>
          </cell>
          <cell r="B3716" t="str">
            <v>Hard Fm</v>
          </cell>
          <cell r="C3716" t="str">
            <v>Building &amp; Eng Equipt</v>
          </cell>
          <cell r="D3716">
            <v>45945</v>
          </cell>
          <cell r="E3716">
            <v>4742.33</v>
          </cell>
        </row>
        <row r="3717">
          <cell r="A3717">
            <v>2192915</v>
          </cell>
          <cell r="B3717" t="str">
            <v>Hard Fm</v>
          </cell>
          <cell r="C3717" t="str">
            <v>Building &amp; Eng Equipt</v>
          </cell>
          <cell r="D3717">
            <v>45945</v>
          </cell>
          <cell r="E3717">
            <v>1195.2</v>
          </cell>
        </row>
        <row r="3718">
          <cell r="A3718">
            <v>2193042</v>
          </cell>
          <cell r="B3718" t="str">
            <v>Hard Fm</v>
          </cell>
          <cell r="C3718" t="str">
            <v>Building &amp; Eng Equipt</v>
          </cell>
          <cell r="D3718">
            <v>45945</v>
          </cell>
          <cell r="E3718">
            <v>1573.2</v>
          </cell>
        </row>
        <row r="3719">
          <cell r="A3719">
            <v>2170607</v>
          </cell>
          <cell r="B3719" t="str">
            <v>Hard Fm</v>
          </cell>
          <cell r="C3719" t="str">
            <v>Building &amp; Eng Equipt</v>
          </cell>
          <cell r="D3719">
            <v>45945</v>
          </cell>
          <cell r="E3719">
            <v>600</v>
          </cell>
        </row>
        <row r="3720">
          <cell r="A3720">
            <v>2191175</v>
          </cell>
          <cell r="B3720" t="str">
            <v>Hard Fm</v>
          </cell>
          <cell r="C3720" t="str">
            <v>Building &amp; Eng Equipt</v>
          </cell>
          <cell r="D3720">
            <v>45945</v>
          </cell>
          <cell r="E3720">
            <v>23700</v>
          </cell>
        </row>
        <row r="3721">
          <cell r="A3721">
            <v>2193095</v>
          </cell>
          <cell r="B3721" t="str">
            <v>Hard Fm</v>
          </cell>
          <cell r="C3721" t="str">
            <v>Building &amp; Eng Equipt</v>
          </cell>
          <cell r="D3721">
            <v>45945</v>
          </cell>
          <cell r="E3721">
            <v>117</v>
          </cell>
        </row>
        <row r="3722">
          <cell r="A3722">
            <v>2193121</v>
          </cell>
          <cell r="B3722" t="str">
            <v>Hard Fm</v>
          </cell>
          <cell r="C3722" t="str">
            <v>Building &amp; Eng Equipt</v>
          </cell>
          <cell r="D3722">
            <v>45945</v>
          </cell>
          <cell r="E3722">
            <v>117</v>
          </cell>
        </row>
        <row r="3723">
          <cell r="A3723">
            <v>2193122</v>
          </cell>
          <cell r="B3723" t="str">
            <v>Hard Fm</v>
          </cell>
          <cell r="C3723" t="str">
            <v>Building &amp; Eng Equipt</v>
          </cell>
          <cell r="D3723">
            <v>45945</v>
          </cell>
          <cell r="E3723">
            <v>58.5</v>
          </cell>
        </row>
        <row r="3724">
          <cell r="A3724">
            <v>2193125</v>
          </cell>
          <cell r="B3724" t="str">
            <v>Hard Fm</v>
          </cell>
          <cell r="C3724" t="str">
            <v>Building &amp; Eng Equipt</v>
          </cell>
          <cell r="D3724">
            <v>45945</v>
          </cell>
          <cell r="E3724">
            <v>58.5</v>
          </cell>
        </row>
        <row r="3725">
          <cell r="A3725">
            <v>2193126</v>
          </cell>
          <cell r="B3725" t="str">
            <v>Hard Fm</v>
          </cell>
          <cell r="C3725" t="str">
            <v>Building &amp; Eng Equipt</v>
          </cell>
          <cell r="D3725">
            <v>45945</v>
          </cell>
          <cell r="E3725">
            <v>58.5</v>
          </cell>
        </row>
        <row r="3726">
          <cell r="A3726">
            <v>2193127</v>
          </cell>
          <cell r="B3726" t="str">
            <v>Hard Fm</v>
          </cell>
          <cell r="C3726" t="str">
            <v>Building &amp; Eng Equipt</v>
          </cell>
          <cell r="D3726">
            <v>45945</v>
          </cell>
          <cell r="E3726">
            <v>292.5</v>
          </cell>
        </row>
        <row r="3727">
          <cell r="A3727">
            <v>2193128</v>
          </cell>
          <cell r="B3727" t="str">
            <v>Hard Fm</v>
          </cell>
          <cell r="C3727" t="str">
            <v>Building &amp; Eng Equipt</v>
          </cell>
          <cell r="D3727">
            <v>45945</v>
          </cell>
          <cell r="E3727">
            <v>175.5</v>
          </cell>
        </row>
        <row r="3728">
          <cell r="A3728">
            <v>2155885</v>
          </cell>
          <cell r="B3728" t="str">
            <v>Hard Fm</v>
          </cell>
          <cell r="C3728" t="str">
            <v>Building &amp; Eng Equipt</v>
          </cell>
          <cell r="D3728">
            <v>45945</v>
          </cell>
          <cell r="E3728">
            <v>700.49</v>
          </cell>
        </row>
        <row r="3729">
          <cell r="A3729">
            <v>2170622</v>
          </cell>
          <cell r="B3729" t="str">
            <v>Hard Fm</v>
          </cell>
          <cell r="C3729" t="str">
            <v>Building &amp; Eng Equipt</v>
          </cell>
          <cell r="D3729">
            <v>45945</v>
          </cell>
          <cell r="E3729">
            <v>237.6</v>
          </cell>
        </row>
        <row r="3730">
          <cell r="A3730">
            <v>2174754</v>
          </cell>
          <cell r="B3730" t="str">
            <v>Hard Fm</v>
          </cell>
          <cell r="C3730" t="str">
            <v>Building &amp; Eng Equipt</v>
          </cell>
          <cell r="D3730">
            <v>45945</v>
          </cell>
          <cell r="E3730">
            <v>246.67</v>
          </cell>
        </row>
        <row r="3731">
          <cell r="A3731">
            <v>2174763</v>
          </cell>
          <cell r="B3731" t="str">
            <v>Hard Fm</v>
          </cell>
          <cell r="C3731" t="str">
            <v>Building &amp; Eng Equipt</v>
          </cell>
          <cell r="D3731">
            <v>45945</v>
          </cell>
          <cell r="E3731">
            <v>243.6</v>
          </cell>
        </row>
        <row r="3732">
          <cell r="A3732">
            <v>2176451</v>
          </cell>
          <cell r="B3732" t="str">
            <v>Hard Fm</v>
          </cell>
          <cell r="C3732" t="str">
            <v>Building &amp; Eng Equipt</v>
          </cell>
          <cell r="D3732">
            <v>45945</v>
          </cell>
          <cell r="E3732">
            <v>246.67</v>
          </cell>
        </row>
        <row r="3733">
          <cell r="A3733">
            <v>2196155</v>
          </cell>
          <cell r="B3733" t="str">
            <v>Hard Fm</v>
          </cell>
          <cell r="C3733" t="str">
            <v>Building &amp; Eng Equipt</v>
          </cell>
          <cell r="D3733">
            <v>45945</v>
          </cell>
          <cell r="E3733">
            <v>5850</v>
          </cell>
        </row>
        <row r="3734">
          <cell r="A3734">
            <v>2192982</v>
          </cell>
          <cell r="B3734" t="str">
            <v>Hard Fm</v>
          </cell>
          <cell r="C3734" t="str">
            <v>Consultancy Services</v>
          </cell>
          <cell r="D3734">
            <v>45945</v>
          </cell>
          <cell r="E3734">
            <v>2308.8000000000002</v>
          </cell>
        </row>
        <row r="3735">
          <cell r="A3735">
            <v>2181320</v>
          </cell>
          <cell r="B3735" t="str">
            <v>Hard Fm</v>
          </cell>
          <cell r="C3735" t="str">
            <v>Consultancy Services</v>
          </cell>
          <cell r="D3735">
            <v>45945</v>
          </cell>
          <cell r="E3735">
            <v>1200</v>
          </cell>
        </row>
        <row r="3736">
          <cell r="A3736">
            <v>2194106</v>
          </cell>
          <cell r="B3736" t="str">
            <v>Hard Fm</v>
          </cell>
          <cell r="C3736" t="str">
            <v>Consultancy Services</v>
          </cell>
          <cell r="D3736">
            <v>45945</v>
          </cell>
          <cell r="E3736">
            <v>-130.58000000000001</v>
          </cell>
        </row>
        <row r="3737">
          <cell r="A3737">
            <v>2191062</v>
          </cell>
          <cell r="B3737" t="str">
            <v>Hard Fm</v>
          </cell>
          <cell r="C3737" t="str">
            <v>Consultancy Services</v>
          </cell>
          <cell r="D3737">
            <v>45945</v>
          </cell>
          <cell r="E3737">
            <v>1440</v>
          </cell>
        </row>
        <row r="3738">
          <cell r="A3738">
            <v>2196383</v>
          </cell>
          <cell r="B3738" t="str">
            <v>Hard Fm</v>
          </cell>
          <cell r="C3738" t="str">
            <v>Education And Training</v>
          </cell>
          <cell r="D3738">
            <v>45945</v>
          </cell>
          <cell r="E3738">
            <v>3595.2</v>
          </cell>
        </row>
        <row r="3739">
          <cell r="A3739">
            <v>2192760</v>
          </cell>
          <cell r="B3739" t="str">
            <v>Hard Fm</v>
          </cell>
          <cell r="C3739" t="str">
            <v>Furn &amp; Computer Equipt</v>
          </cell>
          <cell r="D3739">
            <v>45945</v>
          </cell>
          <cell r="E3739">
            <v>252.43</v>
          </cell>
        </row>
        <row r="3740">
          <cell r="A3740">
            <v>2193085</v>
          </cell>
          <cell r="B3740" t="str">
            <v>Hard Fm</v>
          </cell>
          <cell r="C3740" t="str">
            <v>Furn &amp; Computer Equipt</v>
          </cell>
          <cell r="D3740">
            <v>45945</v>
          </cell>
          <cell r="E3740">
            <v>2840.06</v>
          </cell>
        </row>
        <row r="3741">
          <cell r="A3741">
            <v>2191177</v>
          </cell>
          <cell r="B3741" t="str">
            <v>Hard Fm</v>
          </cell>
          <cell r="C3741" t="str">
            <v>Furn &amp; Computer Equipt</v>
          </cell>
          <cell r="D3741">
            <v>45945</v>
          </cell>
          <cell r="E3741">
            <v>472.12</v>
          </cell>
        </row>
        <row r="3742">
          <cell r="A3742">
            <v>2191183</v>
          </cell>
          <cell r="B3742" t="str">
            <v>Hard Fm</v>
          </cell>
          <cell r="C3742" t="str">
            <v>Furn &amp; Computer Equipt</v>
          </cell>
          <cell r="D3742">
            <v>45945</v>
          </cell>
          <cell r="E3742">
            <v>504</v>
          </cell>
        </row>
        <row r="3743">
          <cell r="A3743">
            <v>2191189</v>
          </cell>
          <cell r="B3743" t="str">
            <v>Hard Fm</v>
          </cell>
          <cell r="C3743" t="str">
            <v>Furn &amp; Computer Equipt</v>
          </cell>
          <cell r="D3743">
            <v>45945</v>
          </cell>
          <cell r="E3743">
            <v>597.92999999999995</v>
          </cell>
        </row>
        <row r="3744">
          <cell r="A3744">
            <v>2191191</v>
          </cell>
          <cell r="B3744" t="str">
            <v>Hard Fm</v>
          </cell>
          <cell r="C3744" t="str">
            <v>Furn &amp; Computer Equipt</v>
          </cell>
          <cell r="D3744">
            <v>45945</v>
          </cell>
          <cell r="E3744">
            <v>488</v>
          </cell>
        </row>
        <row r="3745">
          <cell r="A3745">
            <v>2195275</v>
          </cell>
          <cell r="B3745" t="str">
            <v>Hard Fm</v>
          </cell>
          <cell r="C3745" t="str">
            <v>Furn &amp; Computer Equipt</v>
          </cell>
          <cell r="D3745">
            <v>45945</v>
          </cell>
          <cell r="E3745">
            <v>468</v>
          </cell>
        </row>
        <row r="3746">
          <cell r="A3746">
            <v>2192783</v>
          </cell>
          <cell r="B3746" t="str">
            <v>Hard Fm</v>
          </cell>
          <cell r="C3746" t="str">
            <v>X-Ray Equipment Maint</v>
          </cell>
          <cell r="D3746">
            <v>45945</v>
          </cell>
          <cell r="E3746">
            <v>630</v>
          </cell>
        </row>
        <row r="3747">
          <cell r="A3747">
            <v>2192784</v>
          </cell>
          <cell r="B3747" t="str">
            <v>Hard Fm</v>
          </cell>
          <cell r="C3747" t="str">
            <v>X-Ray Equipment Maint</v>
          </cell>
          <cell r="D3747">
            <v>45945</v>
          </cell>
          <cell r="E3747">
            <v>630</v>
          </cell>
        </row>
        <row r="3748">
          <cell r="A3748">
            <v>2193159</v>
          </cell>
          <cell r="B3748" t="str">
            <v>Hosted</v>
          </cell>
          <cell r="C3748" t="str">
            <v>Education And Training</v>
          </cell>
          <cell r="D3748">
            <v>45945</v>
          </cell>
          <cell r="E3748">
            <v>120</v>
          </cell>
        </row>
        <row r="3749">
          <cell r="A3749">
            <v>2196351</v>
          </cell>
          <cell r="B3749" t="str">
            <v>Hr Projects</v>
          </cell>
          <cell r="C3749" t="str">
            <v>Other Miscellaneous</v>
          </cell>
          <cell r="D3749">
            <v>45945</v>
          </cell>
          <cell r="E3749">
            <v>5.87</v>
          </cell>
        </row>
        <row r="3750">
          <cell r="A3750">
            <v>2196352</v>
          </cell>
          <cell r="B3750" t="str">
            <v>Hr Projects</v>
          </cell>
          <cell r="C3750" t="str">
            <v>Other Miscellaneous</v>
          </cell>
          <cell r="D3750">
            <v>45945</v>
          </cell>
          <cell r="E3750">
            <v>20.9</v>
          </cell>
        </row>
        <row r="3751">
          <cell r="A3751">
            <v>2196369</v>
          </cell>
          <cell r="B3751" t="str">
            <v>Hr Projects</v>
          </cell>
          <cell r="C3751" t="str">
            <v>Other Miscellaneous</v>
          </cell>
          <cell r="D3751">
            <v>45945</v>
          </cell>
          <cell r="E3751">
            <v>23.86</v>
          </cell>
        </row>
        <row r="3752">
          <cell r="A3752">
            <v>2191198</v>
          </cell>
          <cell r="B3752" t="str">
            <v>Hr Projects</v>
          </cell>
          <cell r="C3752" t="str">
            <v>Other Miscellaneous</v>
          </cell>
          <cell r="D3752">
            <v>45945</v>
          </cell>
          <cell r="E3752">
            <v>612</v>
          </cell>
        </row>
        <row r="3753">
          <cell r="A3753">
            <v>2193005</v>
          </cell>
          <cell r="B3753" t="str">
            <v>Hr Projects</v>
          </cell>
          <cell r="C3753" t="str">
            <v>Other Miscellaneous</v>
          </cell>
          <cell r="D3753">
            <v>45945</v>
          </cell>
          <cell r="E3753">
            <v>516</v>
          </cell>
        </row>
        <row r="3754">
          <cell r="A3754">
            <v>2197648</v>
          </cell>
          <cell r="B3754" t="str">
            <v>Integrated Medical Management</v>
          </cell>
          <cell r="C3754" t="str">
            <v>Printing &amp; Stationery</v>
          </cell>
          <cell r="D3754">
            <v>45945</v>
          </cell>
          <cell r="E3754">
            <v>19.899999999999999</v>
          </cell>
        </row>
        <row r="3755">
          <cell r="A3755">
            <v>2189186</v>
          </cell>
          <cell r="B3755" t="str">
            <v>Invoice Register</v>
          </cell>
          <cell r="C3755" t="str">
            <v>Appliances</v>
          </cell>
          <cell r="D3755">
            <v>45945</v>
          </cell>
          <cell r="E3755">
            <v>-506.88</v>
          </cell>
        </row>
        <row r="3756">
          <cell r="A3756">
            <v>2189213</v>
          </cell>
          <cell r="B3756" t="str">
            <v>Invoice Register</v>
          </cell>
          <cell r="C3756" t="str">
            <v>Appliances</v>
          </cell>
          <cell r="D3756">
            <v>45945</v>
          </cell>
          <cell r="E3756">
            <v>-359.04</v>
          </cell>
        </row>
        <row r="3757">
          <cell r="A3757">
            <v>2197909</v>
          </cell>
          <cell r="B3757" t="str">
            <v>It Digital</v>
          </cell>
          <cell r="C3757" t="str">
            <v>Consultancy Services</v>
          </cell>
          <cell r="D3757">
            <v>45945</v>
          </cell>
          <cell r="E3757">
            <v>2995</v>
          </cell>
        </row>
        <row r="3758">
          <cell r="A3758">
            <v>2194155</v>
          </cell>
          <cell r="B3758" t="str">
            <v>It Digital</v>
          </cell>
          <cell r="C3758" t="str">
            <v>Consultancy Services</v>
          </cell>
          <cell r="D3758">
            <v>45945</v>
          </cell>
          <cell r="E3758">
            <v>49074</v>
          </cell>
        </row>
        <row r="3759">
          <cell r="A3759">
            <v>2192162</v>
          </cell>
          <cell r="B3759" t="str">
            <v>It Digital</v>
          </cell>
          <cell r="C3759" t="str">
            <v>Consultancy Services</v>
          </cell>
          <cell r="D3759">
            <v>45945</v>
          </cell>
          <cell r="E3759">
            <v>4800</v>
          </cell>
        </row>
        <row r="3760">
          <cell r="A3760">
            <v>2193704</v>
          </cell>
          <cell r="B3760" t="str">
            <v>It Management</v>
          </cell>
          <cell r="C3760" t="str">
            <v>Othr Supplies &amp; Services</v>
          </cell>
          <cell r="D3760">
            <v>45945</v>
          </cell>
          <cell r="E3760">
            <v>78.599999999999994</v>
          </cell>
        </row>
        <row r="3761">
          <cell r="A3761">
            <v>2193705</v>
          </cell>
          <cell r="B3761" t="str">
            <v>It Management</v>
          </cell>
          <cell r="C3761" t="str">
            <v>Othr Supplies &amp; Services</v>
          </cell>
          <cell r="D3761">
            <v>45945</v>
          </cell>
          <cell r="E3761">
            <v>162</v>
          </cell>
        </row>
        <row r="3762">
          <cell r="A3762">
            <v>2192722</v>
          </cell>
          <cell r="B3762" t="str">
            <v>It Technology</v>
          </cell>
          <cell r="C3762" t="str">
            <v>Computer Hardware &amp; Maint</v>
          </cell>
          <cell r="D3762">
            <v>45945</v>
          </cell>
          <cell r="E3762">
            <v>7547.36</v>
          </cell>
        </row>
        <row r="3763">
          <cell r="A3763">
            <v>2192176</v>
          </cell>
          <cell r="B3763" t="str">
            <v>It Technology</v>
          </cell>
          <cell r="C3763" t="str">
            <v>Computer Hardware &amp; Maint</v>
          </cell>
          <cell r="D3763">
            <v>45945</v>
          </cell>
          <cell r="E3763">
            <v>22440</v>
          </cell>
        </row>
        <row r="3764">
          <cell r="A3764">
            <v>2182674</v>
          </cell>
          <cell r="B3764" t="str">
            <v>It Technology</v>
          </cell>
          <cell r="C3764" t="str">
            <v>Computer Hardware &amp; Maint</v>
          </cell>
          <cell r="D3764">
            <v>45945</v>
          </cell>
          <cell r="E3764">
            <v>0.54</v>
          </cell>
        </row>
        <row r="3765">
          <cell r="A3765">
            <v>2197721</v>
          </cell>
          <cell r="B3765" t="str">
            <v>It Technology</v>
          </cell>
          <cell r="C3765" t="str">
            <v>Computer Hardware &amp; Maint</v>
          </cell>
          <cell r="D3765">
            <v>45945</v>
          </cell>
          <cell r="E3765">
            <v>19642.580000000002</v>
          </cell>
        </row>
        <row r="3766">
          <cell r="A3766">
            <v>2197722</v>
          </cell>
          <cell r="B3766" t="str">
            <v>It Technology</v>
          </cell>
          <cell r="C3766" t="str">
            <v>Computer Hardware &amp; Maint</v>
          </cell>
          <cell r="D3766">
            <v>45945</v>
          </cell>
          <cell r="E3766">
            <v>19642.580000000002</v>
          </cell>
        </row>
        <row r="3767">
          <cell r="A3767">
            <v>2197723</v>
          </cell>
          <cell r="B3767" t="str">
            <v>It Technology</v>
          </cell>
          <cell r="C3767" t="str">
            <v>Computer Hardware &amp; Maint</v>
          </cell>
          <cell r="D3767">
            <v>45945</v>
          </cell>
          <cell r="E3767">
            <v>19642.580000000002</v>
          </cell>
        </row>
        <row r="3768">
          <cell r="A3768">
            <v>2197724</v>
          </cell>
          <cell r="B3768" t="str">
            <v>It Technology</v>
          </cell>
          <cell r="C3768" t="str">
            <v>Computer Hardware &amp; Maint</v>
          </cell>
          <cell r="D3768">
            <v>45945</v>
          </cell>
          <cell r="E3768">
            <v>19642.580000000002</v>
          </cell>
        </row>
        <row r="3769">
          <cell r="A3769">
            <v>2197733</v>
          </cell>
          <cell r="B3769" t="str">
            <v>It Technology</v>
          </cell>
          <cell r="C3769" t="str">
            <v>Computer Hardware &amp; Maint</v>
          </cell>
          <cell r="D3769">
            <v>45945</v>
          </cell>
          <cell r="E3769">
            <v>19878.53</v>
          </cell>
        </row>
        <row r="3770">
          <cell r="A3770">
            <v>2197734</v>
          </cell>
          <cell r="B3770" t="str">
            <v>It Technology</v>
          </cell>
          <cell r="C3770" t="str">
            <v>Computer Hardware &amp; Maint</v>
          </cell>
          <cell r="D3770">
            <v>45945</v>
          </cell>
          <cell r="E3770">
            <v>19878.53</v>
          </cell>
        </row>
        <row r="3771">
          <cell r="A3771">
            <v>2188812</v>
          </cell>
          <cell r="B3771" t="str">
            <v>It Technology</v>
          </cell>
          <cell r="C3771" t="str">
            <v>Furn &amp; Computer Equipt</v>
          </cell>
          <cell r="D3771">
            <v>45945</v>
          </cell>
          <cell r="E3771">
            <v>2814</v>
          </cell>
        </row>
        <row r="3772">
          <cell r="A3772">
            <v>2193056</v>
          </cell>
          <cell r="B3772" t="str">
            <v>It Technology</v>
          </cell>
          <cell r="C3772" t="str">
            <v>Rent</v>
          </cell>
          <cell r="D3772">
            <v>45945</v>
          </cell>
          <cell r="E3772">
            <v>6664.8</v>
          </cell>
        </row>
        <row r="3773">
          <cell r="A3773">
            <v>2197735</v>
          </cell>
          <cell r="B3773" t="str">
            <v>It Technology</v>
          </cell>
          <cell r="C3773" t="str">
            <v>Telephones</v>
          </cell>
          <cell r="D3773">
            <v>45945</v>
          </cell>
          <cell r="E3773">
            <v>876.95</v>
          </cell>
        </row>
        <row r="3774">
          <cell r="A3774">
            <v>2197736</v>
          </cell>
          <cell r="B3774" t="str">
            <v>It Technology</v>
          </cell>
          <cell r="C3774" t="str">
            <v>Telephones</v>
          </cell>
          <cell r="D3774">
            <v>45945</v>
          </cell>
          <cell r="E3774">
            <v>876.6</v>
          </cell>
        </row>
        <row r="3775">
          <cell r="A3775">
            <v>2197706</v>
          </cell>
          <cell r="B3775" t="str">
            <v>Lbr Flexible Funding</v>
          </cell>
          <cell r="C3775" t="str">
            <v>Education And Training</v>
          </cell>
          <cell r="D3775">
            <v>45945</v>
          </cell>
          <cell r="E3775">
            <v>445</v>
          </cell>
        </row>
        <row r="3776">
          <cell r="A3776">
            <v>2192921</v>
          </cell>
          <cell r="B3776" t="str">
            <v>Lbr Flexible Funding</v>
          </cell>
          <cell r="C3776" t="str">
            <v>Education And Training</v>
          </cell>
          <cell r="D3776">
            <v>45945</v>
          </cell>
          <cell r="E3776">
            <v>180</v>
          </cell>
        </row>
        <row r="3777">
          <cell r="A3777">
            <v>2192922</v>
          </cell>
          <cell r="B3777" t="str">
            <v>Lbr Flexible Funding</v>
          </cell>
          <cell r="C3777" t="str">
            <v>Education And Training</v>
          </cell>
          <cell r="D3777">
            <v>45945</v>
          </cell>
          <cell r="E3777">
            <v>2100</v>
          </cell>
        </row>
        <row r="3778">
          <cell r="A3778">
            <v>2193712</v>
          </cell>
          <cell r="B3778" t="str">
            <v>Lbr Flexible Funding</v>
          </cell>
          <cell r="C3778" t="str">
            <v>Education And Training</v>
          </cell>
          <cell r="D3778">
            <v>45945</v>
          </cell>
          <cell r="E3778">
            <v>175</v>
          </cell>
        </row>
        <row r="3779">
          <cell r="A3779">
            <v>2194018</v>
          </cell>
          <cell r="B3779" t="str">
            <v>Lbr Flexible Funding</v>
          </cell>
          <cell r="C3779" t="str">
            <v>Education And Training</v>
          </cell>
          <cell r="D3779">
            <v>45945</v>
          </cell>
          <cell r="E3779">
            <v>358.8</v>
          </cell>
        </row>
        <row r="3780">
          <cell r="A3780">
            <v>2194019</v>
          </cell>
          <cell r="B3780" t="str">
            <v>Lbr Flexible Funding</v>
          </cell>
          <cell r="C3780" t="str">
            <v>Education And Training</v>
          </cell>
          <cell r="D3780">
            <v>45945</v>
          </cell>
          <cell r="E3780">
            <v>358.8</v>
          </cell>
        </row>
        <row r="3781">
          <cell r="A3781">
            <v>2192183</v>
          </cell>
          <cell r="B3781" t="str">
            <v>Lbr Flexible Funding</v>
          </cell>
          <cell r="C3781" t="str">
            <v>Education And Training</v>
          </cell>
          <cell r="D3781">
            <v>45945</v>
          </cell>
          <cell r="E3781">
            <v>4680</v>
          </cell>
        </row>
        <row r="3782">
          <cell r="A3782">
            <v>2196270</v>
          </cell>
          <cell r="B3782" t="str">
            <v>Lbr Flexible Funding</v>
          </cell>
          <cell r="C3782" t="str">
            <v>Education And Training</v>
          </cell>
          <cell r="D3782">
            <v>45945</v>
          </cell>
          <cell r="E3782">
            <v>3855</v>
          </cell>
        </row>
        <row r="3783">
          <cell r="A3783">
            <v>2195335</v>
          </cell>
          <cell r="B3783" t="str">
            <v>Lbr Flexible Funding</v>
          </cell>
          <cell r="C3783" t="str">
            <v>Education And Training</v>
          </cell>
          <cell r="D3783">
            <v>45945</v>
          </cell>
          <cell r="E3783">
            <v>1350</v>
          </cell>
        </row>
        <row r="3784">
          <cell r="A3784">
            <v>2195336</v>
          </cell>
          <cell r="B3784" t="str">
            <v>Lbr Flexible Funding</v>
          </cell>
          <cell r="C3784" t="str">
            <v>Education And Training</v>
          </cell>
          <cell r="D3784">
            <v>45945</v>
          </cell>
          <cell r="E3784">
            <v>1350</v>
          </cell>
        </row>
        <row r="3785">
          <cell r="A3785">
            <v>2192885</v>
          </cell>
          <cell r="B3785" t="str">
            <v>Lbr Flexible Funding</v>
          </cell>
          <cell r="C3785" t="str">
            <v>Education And Training</v>
          </cell>
          <cell r="D3785">
            <v>45945</v>
          </cell>
          <cell r="E3785">
            <v>822</v>
          </cell>
        </row>
        <row r="3786">
          <cell r="A3786">
            <v>2196156</v>
          </cell>
          <cell r="B3786" t="str">
            <v>Lbr Flexible Funding</v>
          </cell>
          <cell r="C3786" t="str">
            <v>Education And Training</v>
          </cell>
          <cell r="D3786">
            <v>45945</v>
          </cell>
          <cell r="E3786">
            <v>115</v>
          </cell>
        </row>
        <row r="3787">
          <cell r="A3787">
            <v>2196157</v>
          </cell>
          <cell r="B3787" t="str">
            <v>Lbr Flexible Funding</v>
          </cell>
          <cell r="C3787" t="str">
            <v>Education And Training</v>
          </cell>
          <cell r="D3787">
            <v>45945</v>
          </cell>
          <cell r="E3787">
            <v>115</v>
          </cell>
        </row>
        <row r="3788">
          <cell r="A3788">
            <v>2197949</v>
          </cell>
          <cell r="B3788" t="str">
            <v>Lbr Flexible Funding</v>
          </cell>
          <cell r="C3788" t="str">
            <v>Education And Training</v>
          </cell>
          <cell r="D3788">
            <v>45945</v>
          </cell>
          <cell r="E3788">
            <v>345</v>
          </cell>
        </row>
        <row r="3789">
          <cell r="A3789">
            <v>2180429</v>
          </cell>
          <cell r="B3789" t="str">
            <v>Lbr Flexible Funding</v>
          </cell>
          <cell r="C3789" t="str">
            <v>Education And Training</v>
          </cell>
          <cell r="D3789">
            <v>45945</v>
          </cell>
          <cell r="E3789">
            <v>1750</v>
          </cell>
        </row>
        <row r="3790">
          <cell r="A3790">
            <v>2188811</v>
          </cell>
          <cell r="B3790" t="str">
            <v>Lbr Flexible Funding</v>
          </cell>
          <cell r="C3790" t="str">
            <v>Education And Training</v>
          </cell>
          <cell r="D3790">
            <v>45945</v>
          </cell>
          <cell r="E3790">
            <v>451.63</v>
          </cell>
        </row>
        <row r="3791">
          <cell r="A3791">
            <v>2196408</v>
          </cell>
          <cell r="B3791" t="str">
            <v>Library</v>
          </cell>
          <cell r="C3791" t="str">
            <v>Printing &amp; Stationery</v>
          </cell>
          <cell r="D3791">
            <v>45945</v>
          </cell>
          <cell r="E3791">
            <v>16474.8</v>
          </cell>
        </row>
        <row r="3792">
          <cell r="A3792">
            <v>2193044</v>
          </cell>
          <cell r="B3792" t="str">
            <v>Library</v>
          </cell>
          <cell r="C3792" t="str">
            <v>Printing &amp; Stationery</v>
          </cell>
          <cell r="D3792">
            <v>45945</v>
          </cell>
          <cell r="E3792">
            <v>43.51</v>
          </cell>
        </row>
        <row r="3793">
          <cell r="A3793">
            <v>2193045</v>
          </cell>
          <cell r="B3793" t="str">
            <v>Library</v>
          </cell>
          <cell r="C3793" t="str">
            <v>Printing &amp; Stationery</v>
          </cell>
          <cell r="D3793">
            <v>45945</v>
          </cell>
          <cell r="E3793">
            <v>457.92</v>
          </cell>
        </row>
        <row r="3794">
          <cell r="A3794">
            <v>2193199</v>
          </cell>
          <cell r="B3794" t="str">
            <v>Library</v>
          </cell>
          <cell r="C3794" t="str">
            <v>Printing &amp; Stationery</v>
          </cell>
          <cell r="D3794">
            <v>45945</v>
          </cell>
          <cell r="E3794">
            <v>90.99</v>
          </cell>
        </row>
        <row r="3795">
          <cell r="A3795">
            <v>2192938</v>
          </cell>
          <cell r="B3795" t="str">
            <v>Library</v>
          </cell>
          <cell r="C3795" t="str">
            <v>Printing &amp; Stationery</v>
          </cell>
          <cell r="D3795">
            <v>45945</v>
          </cell>
          <cell r="E3795">
            <v>56699.69</v>
          </cell>
        </row>
        <row r="3796">
          <cell r="A3796">
            <v>2192683</v>
          </cell>
          <cell r="B3796" t="str">
            <v>Maternity And Neonatal Care</v>
          </cell>
          <cell r="C3796" t="str">
            <v>Laboratory Equipment</v>
          </cell>
          <cell r="D3796">
            <v>45945</v>
          </cell>
          <cell r="E3796">
            <v>50.88</v>
          </cell>
        </row>
        <row r="3797">
          <cell r="A3797">
            <v>2170317</v>
          </cell>
          <cell r="B3797" t="str">
            <v>Maternity And Neonatal Care</v>
          </cell>
          <cell r="C3797" t="str">
            <v>Med &amp; Surg Equipment</v>
          </cell>
          <cell r="D3797">
            <v>45945</v>
          </cell>
          <cell r="E3797">
            <v>484.8</v>
          </cell>
        </row>
        <row r="3798">
          <cell r="A3798">
            <v>2192684</v>
          </cell>
          <cell r="B3798" t="str">
            <v>Maternity And Neonatal Care</v>
          </cell>
          <cell r="C3798" t="str">
            <v>Med &amp; Surg Equipment</v>
          </cell>
          <cell r="D3798">
            <v>45945</v>
          </cell>
          <cell r="E3798">
            <v>101.76</v>
          </cell>
        </row>
        <row r="3799">
          <cell r="A3799">
            <v>2193071</v>
          </cell>
          <cell r="B3799" t="str">
            <v>Maternity And Neonatal Care</v>
          </cell>
          <cell r="C3799" t="str">
            <v>Med &amp; Surg Equipment</v>
          </cell>
          <cell r="D3799">
            <v>45945</v>
          </cell>
          <cell r="E3799">
            <v>84</v>
          </cell>
        </row>
        <row r="3800">
          <cell r="A3800">
            <v>2193072</v>
          </cell>
          <cell r="B3800" t="str">
            <v>Maternity And Neonatal Care</v>
          </cell>
          <cell r="C3800" t="str">
            <v>Med &amp; Surg Equipment</v>
          </cell>
          <cell r="D3800">
            <v>45945</v>
          </cell>
          <cell r="E3800">
            <v>150</v>
          </cell>
        </row>
        <row r="3801">
          <cell r="A3801">
            <v>2193130</v>
          </cell>
          <cell r="B3801" t="str">
            <v>Maternity And Neonatal Care</v>
          </cell>
          <cell r="C3801" t="str">
            <v>Med &amp; Surg Equipment</v>
          </cell>
          <cell r="D3801">
            <v>45945</v>
          </cell>
          <cell r="E3801">
            <v>228.96</v>
          </cell>
        </row>
        <row r="3802">
          <cell r="A3802">
            <v>2198062</v>
          </cell>
          <cell r="B3802" t="str">
            <v>Maternity And Neonatal Care</v>
          </cell>
          <cell r="C3802" t="str">
            <v>Med &amp; Surg Equipment</v>
          </cell>
          <cell r="D3802">
            <v>45945</v>
          </cell>
          <cell r="E3802">
            <v>146.52000000000001</v>
          </cell>
        </row>
        <row r="3803">
          <cell r="A3803">
            <v>2191204</v>
          </cell>
          <cell r="B3803" t="str">
            <v>Maternity And Neonatal Care</v>
          </cell>
          <cell r="C3803" t="str">
            <v>Med &amp; Surg Equipment</v>
          </cell>
          <cell r="D3803">
            <v>45945</v>
          </cell>
          <cell r="E3803">
            <v>133.19999999999999</v>
          </cell>
        </row>
        <row r="3804">
          <cell r="A3804">
            <v>2170317</v>
          </cell>
          <cell r="B3804" t="str">
            <v>Maternity And Neonatal Care</v>
          </cell>
          <cell r="C3804" t="str">
            <v>Other Miscellaneous</v>
          </cell>
          <cell r="D3804">
            <v>45945</v>
          </cell>
          <cell r="E3804">
            <v>18</v>
          </cell>
        </row>
        <row r="3805">
          <cell r="A3805">
            <v>2192683</v>
          </cell>
          <cell r="B3805" t="str">
            <v>Maternity And Neonatal Care</v>
          </cell>
          <cell r="C3805" t="str">
            <v>Other Miscellaneous</v>
          </cell>
          <cell r="D3805">
            <v>45945</v>
          </cell>
          <cell r="E3805">
            <v>10.14</v>
          </cell>
        </row>
        <row r="3806">
          <cell r="A3806">
            <v>2192684</v>
          </cell>
          <cell r="B3806" t="str">
            <v>Maternity And Neonatal Care</v>
          </cell>
          <cell r="C3806" t="str">
            <v>Other Miscellaneous</v>
          </cell>
          <cell r="D3806">
            <v>45945</v>
          </cell>
          <cell r="E3806">
            <v>10.14</v>
          </cell>
        </row>
        <row r="3807">
          <cell r="A3807">
            <v>2193071</v>
          </cell>
          <cell r="B3807" t="str">
            <v>Maternity And Neonatal Care</v>
          </cell>
          <cell r="C3807" t="str">
            <v>Other Miscellaneous</v>
          </cell>
          <cell r="D3807">
            <v>45945</v>
          </cell>
          <cell r="E3807">
            <v>23.99</v>
          </cell>
        </row>
        <row r="3808">
          <cell r="A3808">
            <v>2193072</v>
          </cell>
          <cell r="B3808" t="str">
            <v>Maternity And Neonatal Care</v>
          </cell>
          <cell r="C3808" t="str">
            <v>Other Miscellaneous</v>
          </cell>
          <cell r="D3808">
            <v>45945</v>
          </cell>
          <cell r="E3808">
            <v>23.99</v>
          </cell>
        </row>
        <row r="3809">
          <cell r="A3809">
            <v>2193130</v>
          </cell>
          <cell r="B3809" t="str">
            <v>Maternity And Neonatal Care</v>
          </cell>
          <cell r="C3809" t="str">
            <v>Other Miscellaneous</v>
          </cell>
          <cell r="D3809">
            <v>45945</v>
          </cell>
          <cell r="E3809">
            <v>30</v>
          </cell>
        </row>
        <row r="3810">
          <cell r="A3810">
            <v>2191204</v>
          </cell>
          <cell r="B3810" t="str">
            <v>Maternity And Neonatal Care</v>
          </cell>
          <cell r="C3810" t="str">
            <v>Other Miscellaneous</v>
          </cell>
          <cell r="D3810">
            <v>45945</v>
          </cell>
          <cell r="E3810">
            <v>9.9499999999999993</v>
          </cell>
        </row>
        <row r="3811">
          <cell r="A3811">
            <v>2193093</v>
          </cell>
          <cell r="B3811" t="str">
            <v>Maternity And Neonatal Care</v>
          </cell>
          <cell r="C3811" t="str">
            <v>Printing &amp; Stationery</v>
          </cell>
          <cell r="D3811">
            <v>45945</v>
          </cell>
          <cell r="E3811">
            <v>68.760000000000005</v>
          </cell>
        </row>
        <row r="3812">
          <cell r="A3812">
            <v>2192112</v>
          </cell>
          <cell r="B3812" t="str">
            <v>Maternity And Neonatal Care</v>
          </cell>
          <cell r="C3812" t="str">
            <v>Uniforms &amp; Clothing</v>
          </cell>
          <cell r="D3812">
            <v>45945</v>
          </cell>
          <cell r="E3812">
            <v>5.04</v>
          </cell>
        </row>
        <row r="3813">
          <cell r="A3813">
            <v>2192113</v>
          </cell>
          <cell r="B3813" t="str">
            <v>Maternity And Neonatal Care</v>
          </cell>
          <cell r="C3813" t="str">
            <v>Uniforms &amp; Clothing</v>
          </cell>
          <cell r="D3813">
            <v>45945</v>
          </cell>
          <cell r="E3813">
            <v>10.08</v>
          </cell>
        </row>
        <row r="3814">
          <cell r="A3814">
            <v>2192116</v>
          </cell>
          <cell r="B3814" t="str">
            <v>Maternity And Neonatal Care</v>
          </cell>
          <cell r="C3814" t="str">
            <v>Uniforms &amp; Clothing</v>
          </cell>
          <cell r="D3814">
            <v>45945</v>
          </cell>
          <cell r="E3814">
            <v>3.36</v>
          </cell>
        </row>
        <row r="3815">
          <cell r="A3815">
            <v>2192117</v>
          </cell>
          <cell r="B3815" t="str">
            <v>Maternity And Neonatal Care</v>
          </cell>
          <cell r="C3815" t="str">
            <v>Uniforms &amp; Clothing</v>
          </cell>
          <cell r="D3815">
            <v>45945</v>
          </cell>
          <cell r="E3815">
            <v>3.36</v>
          </cell>
        </row>
        <row r="3816">
          <cell r="A3816">
            <v>2196284</v>
          </cell>
          <cell r="B3816" t="str">
            <v>Mfop Wards And Comm Hospital</v>
          </cell>
          <cell r="C3816" t="str">
            <v>Laundry &amp; Cleaning Equipt</v>
          </cell>
          <cell r="D3816">
            <v>45945</v>
          </cell>
          <cell r="E3816">
            <v>30.66</v>
          </cell>
        </row>
        <row r="3817">
          <cell r="A3817">
            <v>2198041</v>
          </cell>
          <cell r="B3817" t="str">
            <v>Mfop Wards And Comm Hospital</v>
          </cell>
          <cell r="C3817" t="str">
            <v>Non Nhs Healthcare - Total</v>
          </cell>
          <cell r="D3817">
            <v>45945</v>
          </cell>
          <cell r="E3817">
            <v>5320</v>
          </cell>
        </row>
        <row r="3818">
          <cell r="A3818">
            <v>2192859</v>
          </cell>
          <cell r="B3818" t="str">
            <v>Mfop Wards And Comm Hospital</v>
          </cell>
          <cell r="C3818" t="str">
            <v>Other Miscellaneous</v>
          </cell>
          <cell r="D3818">
            <v>45945</v>
          </cell>
          <cell r="E3818">
            <v>4.74</v>
          </cell>
        </row>
        <row r="3819">
          <cell r="A3819">
            <v>2192859</v>
          </cell>
          <cell r="B3819" t="str">
            <v>Mfop Wards And Comm Hospital</v>
          </cell>
          <cell r="C3819" t="str">
            <v>Printing &amp; Stationery</v>
          </cell>
          <cell r="D3819">
            <v>45945</v>
          </cell>
          <cell r="E3819">
            <v>9.17</v>
          </cell>
        </row>
        <row r="3820">
          <cell r="A3820">
            <v>2192102</v>
          </cell>
          <cell r="B3820" t="str">
            <v>Mfop Wards And Comm Hospital</v>
          </cell>
          <cell r="C3820" t="str">
            <v>Uniforms &amp; Clothing</v>
          </cell>
          <cell r="D3820">
            <v>45945</v>
          </cell>
          <cell r="E3820">
            <v>2.52</v>
          </cell>
        </row>
        <row r="3821">
          <cell r="A3821">
            <v>2193702</v>
          </cell>
          <cell r="B3821" t="str">
            <v>Neurology</v>
          </cell>
          <cell r="C3821" t="str">
            <v>Appliances</v>
          </cell>
          <cell r="D3821">
            <v>45945</v>
          </cell>
          <cell r="E3821">
            <v>110.16</v>
          </cell>
        </row>
        <row r="3822">
          <cell r="A3822">
            <v>2192101</v>
          </cell>
          <cell r="B3822" t="str">
            <v>Neurology</v>
          </cell>
          <cell r="C3822" t="str">
            <v>Uniforms &amp; Clothing</v>
          </cell>
          <cell r="D3822">
            <v>45945</v>
          </cell>
          <cell r="E3822">
            <v>3.36</v>
          </cell>
        </row>
        <row r="3823">
          <cell r="A3823">
            <v>2193026</v>
          </cell>
          <cell r="B3823" t="str">
            <v>Obstetrics And Gynaecology</v>
          </cell>
          <cell r="C3823" t="str">
            <v>Med &amp; Surg Equipment</v>
          </cell>
          <cell r="D3823">
            <v>45945</v>
          </cell>
          <cell r="E3823">
            <v>296.64</v>
          </cell>
        </row>
        <row r="3824">
          <cell r="A3824">
            <v>2193129</v>
          </cell>
          <cell r="B3824" t="str">
            <v>Obstetrics And Gynaecology</v>
          </cell>
          <cell r="C3824" t="str">
            <v>Med &amp; Surg Equipment</v>
          </cell>
          <cell r="D3824">
            <v>45945</v>
          </cell>
          <cell r="E3824">
            <v>82.2</v>
          </cell>
        </row>
        <row r="3825">
          <cell r="A3825">
            <v>2193026</v>
          </cell>
          <cell r="B3825" t="str">
            <v>Obstetrics And Gynaecology</v>
          </cell>
          <cell r="C3825" t="str">
            <v>Other Miscellaneous</v>
          </cell>
          <cell r="D3825">
            <v>45945</v>
          </cell>
          <cell r="E3825">
            <v>20.399999999999999</v>
          </cell>
        </row>
        <row r="3826">
          <cell r="A3826">
            <v>2196325</v>
          </cell>
          <cell r="B3826" t="str">
            <v>Obstetrics And Gynaecology</v>
          </cell>
          <cell r="C3826" t="str">
            <v>Printing &amp; Stationery</v>
          </cell>
          <cell r="D3826">
            <v>45945</v>
          </cell>
          <cell r="E3826">
            <v>316.72000000000003</v>
          </cell>
        </row>
        <row r="3827">
          <cell r="A3827">
            <v>2193102</v>
          </cell>
          <cell r="B3827" t="str">
            <v>Ophthalmology</v>
          </cell>
          <cell r="C3827" t="str">
            <v>Med &amp; Surg Equipment</v>
          </cell>
          <cell r="D3827">
            <v>45945</v>
          </cell>
          <cell r="E3827">
            <v>1470</v>
          </cell>
        </row>
        <row r="3828">
          <cell r="A3828">
            <v>2193179</v>
          </cell>
          <cell r="B3828" t="str">
            <v>Ophthalmology</v>
          </cell>
          <cell r="C3828" t="str">
            <v>Med &amp; Surg Equipment</v>
          </cell>
          <cell r="D3828">
            <v>45945</v>
          </cell>
          <cell r="E3828">
            <v>362.19</v>
          </cell>
        </row>
        <row r="3829">
          <cell r="A3829">
            <v>2196354</v>
          </cell>
          <cell r="B3829" t="str">
            <v>Ophthalmology</v>
          </cell>
          <cell r="C3829" t="str">
            <v>Med &amp; Surg Equipment</v>
          </cell>
          <cell r="D3829">
            <v>45945</v>
          </cell>
          <cell r="E3829">
            <v>1650.9</v>
          </cell>
        </row>
        <row r="3830">
          <cell r="A3830">
            <v>2197771</v>
          </cell>
          <cell r="B3830" t="str">
            <v>Ophthalmology</v>
          </cell>
          <cell r="C3830" t="str">
            <v>Med &amp; Surg Equipment</v>
          </cell>
          <cell r="D3830">
            <v>45945</v>
          </cell>
          <cell r="E3830">
            <v>3301.8</v>
          </cell>
        </row>
        <row r="3831">
          <cell r="A3831">
            <v>2194144</v>
          </cell>
          <cell r="B3831" t="str">
            <v>Ophthalmology</v>
          </cell>
          <cell r="C3831" t="str">
            <v>Med &amp; Surg Equipment</v>
          </cell>
          <cell r="D3831">
            <v>45945</v>
          </cell>
          <cell r="E3831">
            <v>42.4</v>
          </cell>
        </row>
        <row r="3832">
          <cell r="A3832">
            <v>2194154</v>
          </cell>
          <cell r="B3832" t="str">
            <v>Ophthalmology</v>
          </cell>
          <cell r="C3832" t="str">
            <v>Med &amp; Surg Equipment</v>
          </cell>
          <cell r="D3832">
            <v>45945</v>
          </cell>
          <cell r="E3832">
            <v>60</v>
          </cell>
        </row>
        <row r="3833">
          <cell r="A3833">
            <v>2194156</v>
          </cell>
          <cell r="B3833" t="str">
            <v>Ophthalmology</v>
          </cell>
          <cell r="C3833" t="str">
            <v>Med &amp; Surg Equipment</v>
          </cell>
          <cell r="D3833">
            <v>45945</v>
          </cell>
          <cell r="E3833">
            <v>64.260000000000005</v>
          </cell>
        </row>
        <row r="3834">
          <cell r="A3834">
            <v>2194162</v>
          </cell>
          <cell r="B3834" t="str">
            <v>Ophthalmology</v>
          </cell>
          <cell r="C3834" t="str">
            <v>Med &amp; Surg Equipment</v>
          </cell>
          <cell r="D3834">
            <v>45945</v>
          </cell>
          <cell r="E3834">
            <v>42.4</v>
          </cell>
        </row>
        <row r="3835">
          <cell r="A3835">
            <v>2193216</v>
          </cell>
          <cell r="B3835" t="str">
            <v>Ophthalmology</v>
          </cell>
          <cell r="C3835" t="str">
            <v>Med &amp; Surg Equipment</v>
          </cell>
          <cell r="D3835">
            <v>45945</v>
          </cell>
          <cell r="E3835">
            <v>1386</v>
          </cell>
        </row>
        <row r="3836">
          <cell r="A3836">
            <v>2196386</v>
          </cell>
          <cell r="B3836" t="str">
            <v>Ophthalmology</v>
          </cell>
          <cell r="C3836" t="str">
            <v>Med &amp; Surg Equipment</v>
          </cell>
          <cell r="D3836">
            <v>45945</v>
          </cell>
          <cell r="E3836">
            <v>64.260000000000005</v>
          </cell>
        </row>
        <row r="3837">
          <cell r="A3837">
            <v>2196388</v>
          </cell>
          <cell r="B3837" t="str">
            <v>Ophthalmology</v>
          </cell>
          <cell r="C3837" t="str">
            <v>Med &amp; Surg Equipment</v>
          </cell>
          <cell r="D3837">
            <v>45945</v>
          </cell>
          <cell r="E3837">
            <v>42.4</v>
          </cell>
        </row>
        <row r="3838">
          <cell r="A3838">
            <v>2196089</v>
          </cell>
          <cell r="B3838" t="str">
            <v>Ophthalmology</v>
          </cell>
          <cell r="C3838" t="str">
            <v>Med &amp; Surg Equipment</v>
          </cell>
          <cell r="D3838">
            <v>45945</v>
          </cell>
          <cell r="E3838">
            <v>64.260000000000005</v>
          </cell>
        </row>
        <row r="3839">
          <cell r="A3839">
            <v>2198055</v>
          </cell>
          <cell r="B3839" t="str">
            <v>Ophthalmology</v>
          </cell>
          <cell r="C3839" t="str">
            <v>Med &amp; Surg Equipment</v>
          </cell>
          <cell r="D3839">
            <v>45945</v>
          </cell>
          <cell r="E3839">
            <v>4320</v>
          </cell>
        </row>
        <row r="3840">
          <cell r="A3840">
            <v>2196384</v>
          </cell>
          <cell r="B3840" t="str">
            <v>Ophthalmology</v>
          </cell>
          <cell r="C3840" t="str">
            <v>Med &amp; Surg Equipment</v>
          </cell>
          <cell r="D3840">
            <v>45945</v>
          </cell>
          <cell r="E3840">
            <v>42.4</v>
          </cell>
        </row>
        <row r="3841">
          <cell r="A3841">
            <v>2196387</v>
          </cell>
          <cell r="B3841" t="str">
            <v>Ophthalmology</v>
          </cell>
          <cell r="C3841" t="str">
            <v>Med &amp; Surg Equipment</v>
          </cell>
          <cell r="D3841">
            <v>45945</v>
          </cell>
          <cell r="E3841">
            <v>191.46</v>
          </cell>
        </row>
        <row r="3842">
          <cell r="A3842">
            <v>2196385</v>
          </cell>
          <cell r="B3842" t="str">
            <v>Ophthalmology</v>
          </cell>
          <cell r="C3842" t="str">
            <v>Med &amp; Surg Equipment</v>
          </cell>
          <cell r="D3842">
            <v>45945</v>
          </cell>
          <cell r="E3842">
            <v>42.4</v>
          </cell>
        </row>
        <row r="3843">
          <cell r="A3843">
            <v>2193102</v>
          </cell>
          <cell r="B3843" t="str">
            <v>Ophthalmology</v>
          </cell>
          <cell r="C3843" t="str">
            <v>Other Miscellaneous</v>
          </cell>
          <cell r="D3843">
            <v>45945</v>
          </cell>
          <cell r="E3843">
            <v>11.4</v>
          </cell>
        </row>
        <row r="3844">
          <cell r="A3844">
            <v>2193216</v>
          </cell>
          <cell r="B3844" t="str">
            <v>Ophthalmology</v>
          </cell>
          <cell r="C3844" t="str">
            <v>Other Miscellaneous</v>
          </cell>
          <cell r="D3844">
            <v>45945</v>
          </cell>
          <cell r="E3844">
            <v>24</v>
          </cell>
        </row>
        <row r="3845">
          <cell r="A3845">
            <v>2146861</v>
          </cell>
          <cell r="B3845" t="str">
            <v>Ophthalmology</v>
          </cell>
          <cell r="C3845" t="str">
            <v>Other Miscellaneous</v>
          </cell>
          <cell r="D3845">
            <v>45945</v>
          </cell>
          <cell r="E3845">
            <v>14.34</v>
          </cell>
        </row>
        <row r="3846">
          <cell r="A3846">
            <v>2146861</v>
          </cell>
          <cell r="B3846" t="str">
            <v>Ophthalmology</v>
          </cell>
          <cell r="C3846" t="str">
            <v>Printing &amp; Stationery</v>
          </cell>
          <cell r="D3846">
            <v>45945</v>
          </cell>
          <cell r="E3846">
            <v>117</v>
          </cell>
        </row>
        <row r="3847">
          <cell r="A3847">
            <v>2186038</v>
          </cell>
          <cell r="B3847" t="str">
            <v>Oral &amp; Maxillofacial Surgery</v>
          </cell>
          <cell r="C3847" t="str">
            <v>Computer Hardware &amp; Maint</v>
          </cell>
          <cell r="D3847">
            <v>45945</v>
          </cell>
          <cell r="E3847">
            <v>430.8</v>
          </cell>
        </row>
        <row r="3848">
          <cell r="A3848">
            <v>2192706</v>
          </cell>
          <cell r="B3848" t="str">
            <v>Oral &amp; Maxillofacial Surgery</v>
          </cell>
          <cell r="C3848" t="str">
            <v>Med &amp; Surg Equipment</v>
          </cell>
          <cell r="D3848">
            <v>45945</v>
          </cell>
          <cell r="E3848">
            <v>858.33</v>
          </cell>
        </row>
        <row r="3849">
          <cell r="A3849">
            <v>2192929</v>
          </cell>
          <cell r="B3849" t="str">
            <v>Oral &amp; Maxillofacial Surgery</v>
          </cell>
          <cell r="C3849" t="str">
            <v>Med &amp; Surg Equipment</v>
          </cell>
          <cell r="D3849">
            <v>45945</v>
          </cell>
          <cell r="E3849">
            <v>2353.02</v>
          </cell>
        </row>
        <row r="3850">
          <cell r="A3850">
            <v>2193114</v>
          </cell>
          <cell r="B3850" t="str">
            <v>Oral &amp; Maxillofacial Surgery</v>
          </cell>
          <cell r="C3850" t="str">
            <v>Med &amp; Surg Equipment</v>
          </cell>
          <cell r="D3850">
            <v>45945</v>
          </cell>
          <cell r="E3850">
            <v>42.34</v>
          </cell>
        </row>
        <row r="3851">
          <cell r="A3851">
            <v>2191185</v>
          </cell>
          <cell r="B3851" t="str">
            <v>Oral &amp; Maxillofacial Surgery</v>
          </cell>
          <cell r="C3851" t="str">
            <v>Med &amp; Surg Equipment</v>
          </cell>
          <cell r="D3851">
            <v>45945</v>
          </cell>
          <cell r="E3851">
            <v>102.93</v>
          </cell>
        </row>
        <row r="3852">
          <cell r="A3852">
            <v>2171550</v>
          </cell>
          <cell r="B3852" t="str">
            <v>Oral &amp; Maxillofacial Surgery</v>
          </cell>
          <cell r="C3852" t="str">
            <v>Med &amp; Surg Equipment</v>
          </cell>
          <cell r="D3852">
            <v>45945</v>
          </cell>
          <cell r="E3852">
            <v>-765.84</v>
          </cell>
        </row>
        <row r="3853">
          <cell r="A3853">
            <v>2174319</v>
          </cell>
          <cell r="B3853" t="str">
            <v>Oral &amp; Maxillofacial Surgery</v>
          </cell>
          <cell r="C3853" t="str">
            <v>Med &amp; Surg Equipment</v>
          </cell>
          <cell r="D3853">
            <v>45945</v>
          </cell>
          <cell r="E3853">
            <v>951.88</v>
          </cell>
        </row>
        <row r="3854">
          <cell r="A3854">
            <v>2198152</v>
          </cell>
          <cell r="B3854" t="str">
            <v>Oral &amp; Maxillofacial Surgery</v>
          </cell>
          <cell r="C3854" t="str">
            <v>Med &amp; Surg Equipment</v>
          </cell>
          <cell r="D3854">
            <v>45945</v>
          </cell>
          <cell r="E3854">
            <v>-726.26</v>
          </cell>
        </row>
        <row r="3855">
          <cell r="A3855">
            <v>2198154</v>
          </cell>
          <cell r="B3855" t="str">
            <v>Oral &amp; Maxillofacial Surgery</v>
          </cell>
          <cell r="C3855" t="str">
            <v>Med &amp; Surg Equipment</v>
          </cell>
          <cell r="D3855">
            <v>45945</v>
          </cell>
          <cell r="E3855">
            <v>711.7</v>
          </cell>
        </row>
        <row r="3856">
          <cell r="A3856">
            <v>2186037</v>
          </cell>
          <cell r="B3856" t="str">
            <v>Oral &amp; Maxillofacial Surgery</v>
          </cell>
          <cell r="C3856" t="str">
            <v>Med &amp; Surg Equipment</v>
          </cell>
          <cell r="D3856">
            <v>45945</v>
          </cell>
          <cell r="E3856">
            <v>646.79999999999995</v>
          </cell>
        </row>
        <row r="3857">
          <cell r="A3857">
            <v>2192706</v>
          </cell>
          <cell r="B3857" t="str">
            <v>Oral &amp; Maxillofacial Surgery</v>
          </cell>
          <cell r="C3857" t="str">
            <v>Other Miscellaneous</v>
          </cell>
          <cell r="D3857">
            <v>45945</v>
          </cell>
          <cell r="E3857">
            <v>11.39</v>
          </cell>
        </row>
        <row r="3858">
          <cell r="A3858">
            <v>2191185</v>
          </cell>
          <cell r="B3858" t="str">
            <v>Oral &amp; Maxillofacial Surgery</v>
          </cell>
          <cell r="C3858" t="str">
            <v>Other Miscellaneous</v>
          </cell>
          <cell r="D3858">
            <v>45945</v>
          </cell>
          <cell r="E3858">
            <v>11.99</v>
          </cell>
        </row>
        <row r="3859">
          <cell r="A3859">
            <v>2171550</v>
          </cell>
          <cell r="B3859" t="str">
            <v>Oral &amp; Maxillofacial Surgery</v>
          </cell>
          <cell r="C3859" t="str">
            <v>Other Miscellaneous</v>
          </cell>
          <cell r="D3859">
            <v>45945</v>
          </cell>
          <cell r="E3859">
            <v>-14.56</v>
          </cell>
        </row>
        <row r="3860">
          <cell r="A3860">
            <v>2198154</v>
          </cell>
          <cell r="B3860" t="str">
            <v>Oral &amp; Maxillofacial Surgery</v>
          </cell>
          <cell r="C3860" t="str">
            <v>Other Miscellaneous</v>
          </cell>
          <cell r="D3860">
            <v>45945</v>
          </cell>
          <cell r="E3860">
            <v>14.56</v>
          </cell>
        </row>
        <row r="3861">
          <cell r="A3861">
            <v>2192108</v>
          </cell>
          <cell r="B3861" t="str">
            <v>Oral &amp; Maxillofacial Surgery</v>
          </cell>
          <cell r="C3861" t="str">
            <v>Uniforms &amp; Clothing</v>
          </cell>
          <cell r="D3861">
            <v>45945</v>
          </cell>
          <cell r="E3861">
            <v>10.08</v>
          </cell>
        </row>
        <row r="3862">
          <cell r="A3862">
            <v>2192194</v>
          </cell>
          <cell r="B3862" t="str">
            <v>Paediatrics</v>
          </cell>
          <cell r="C3862" t="str">
            <v>Laboratory Equipment</v>
          </cell>
          <cell r="D3862">
            <v>45945</v>
          </cell>
          <cell r="E3862">
            <v>86.21</v>
          </cell>
        </row>
        <row r="3863">
          <cell r="A3863">
            <v>2192194</v>
          </cell>
          <cell r="B3863" t="str">
            <v>Paediatrics</v>
          </cell>
          <cell r="C3863" t="str">
            <v>Med &amp; Surg Equipment</v>
          </cell>
          <cell r="D3863">
            <v>45945</v>
          </cell>
          <cell r="E3863">
            <v>534.42999999999995</v>
          </cell>
        </row>
        <row r="3864">
          <cell r="A3864">
            <v>2192194</v>
          </cell>
          <cell r="B3864" t="str">
            <v>Paediatrics</v>
          </cell>
          <cell r="C3864" t="str">
            <v>Other Miscellaneous</v>
          </cell>
          <cell r="D3864">
            <v>45945</v>
          </cell>
          <cell r="E3864">
            <v>54</v>
          </cell>
        </row>
        <row r="3865">
          <cell r="A3865">
            <v>2197892</v>
          </cell>
          <cell r="B3865" t="str">
            <v>Pathology</v>
          </cell>
          <cell r="C3865" t="str">
            <v>Bht Executive Consultant</v>
          </cell>
          <cell r="D3865">
            <v>45945</v>
          </cell>
          <cell r="E3865">
            <v>72</v>
          </cell>
        </row>
        <row r="3866">
          <cell r="A3866">
            <v>2198025</v>
          </cell>
          <cell r="B3866" t="str">
            <v>Pathology</v>
          </cell>
          <cell r="C3866" t="str">
            <v>Bht Executive Consultant</v>
          </cell>
          <cell r="D3866">
            <v>45945</v>
          </cell>
          <cell r="E3866">
            <v>97.49</v>
          </cell>
        </row>
        <row r="3867">
          <cell r="A3867">
            <v>2192670</v>
          </cell>
          <cell r="B3867" t="str">
            <v>Pathology</v>
          </cell>
          <cell r="C3867" t="str">
            <v>Furn &amp; Computer Equipt</v>
          </cell>
          <cell r="D3867">
            <v>45945</v>
          </cell>
          <cell r="E3867">
            <v>245.21</v>
          </cell>
        </row>
        <row r="3868">
          <cell r="A3868">
            <v>2169545</v>
          </cell>
          <cell r="B3868" t="str">
            <v>Pathology</v>
          </cell>
          <cell r="C3868" t="str">
            <v>Furn &amp; Computer Equipt</v>
          </cell>
          <cell r="D3868">
            <v>45945</v>
          </cell>
          <cell r="E3868">
            <v>3813.61</v>
          </cell>
        </row>
        <row r="3869">
          <cell r="A3869">
            <v>2176499</v>
          </cell>
          <cell r="B3869" t="str">
            <v>Pathology</v>
          </cell>
          <cell r="C3869" t="str">
            <v>Furn &amp; Computer Equipt</v>
          </cell>
          <cell r="D3869">
            <v>45945</v>
          </cell>
          <cell r="E3869">
            <v>1055.74</v>
          </cell>
        </row>
        <row r="3870">
          <cell r="A3870">
            <v>2192718</v>
          </cell>
          <cell r="B3870" t="str">
            <v>Pathology</v>
          </cell>
          <cell r="C3870" t="str">
            <v>Laboratory Equipment</v>
          </cell>
          <cell r="D3870">
            <v>45945</v>
          </cell>
          <cell r="E3870">
            <v>5760</v>
          </cell>
        </row>
        <row r="3871">
          <cell r="A3871">
            <v>2193055</v>
          </cell>
          <cell r="B3871" t="str">
            <v>Pathology</v>
          </cell>
          <cell r="C3871" t="str">
            <v>Laboratory Equipment</v>
          </cell>
          <cell r="D3871">
            <v>45945</v>
          </cell>
          <cell r="E3871">
            <v>2382</v>
          </cell>
        </row>
        <row r="3872">
          <cell r="A3872">
            <v>2196309</v>
          </cell>
          <cell r="B3872" t="str">
            <v>Pathology</v>
          </cell>
          <cell r="C3872" t="str">
            <v>Laboratory Equipment</v>
          </cell>
          <cell r="D3872">
            <v>45945</v>
          </cell>
          <cell r="E3872">
            <v>19.72</v>
          </cell>
        </row>
        <row r="3873">
          <cell r="A3873">
            <v>2191048</v>
          </cell>
          <cell r="B3873" t="str">
            <v>Pathology</v>
          </cell>
          <cell r="C3873" t="str">
            <v>Laboratory Equipment</v>
          </cell>
          <cell r="D3873">
            <v>45945</v>
          </cell>
          <cell r="E3873">
            <v>3686.88</v>
          </cell>
        </row>
        <row r="3874">
          <cell r="A3874">
            <v>2192145</v>
          </cell>
          <cell r="B3874" t="str">
            <v>Pathology</v>
          </cell>
          <cell r="C3874" t="str">
            <v>Laboratory Equipment</v>
          </cell>
          <cell r="D3874">
            <v>45945</v>
          </cell>
          <cell r="E3874">
            <v>263.08</v>
          </cell>
        </row>
        <row r="3875">
          <cell r="A3875">
            <v>2193063</v>
          </cell>
          <cell r="B3875" t="str">
            <v>Pathology</v>
          </cell>
          <cell r="C3875" t="str">
            <v>Laboratory Equipment</v>
          </cell>
          <cell r="D3875">
            <v>45945</v>
          </cell>
          <cell r="E3875">
            <v>206.82</v>
          </cell>
        </row>
        <row r="3876">
          <cell r="A3876">
            <v>2191182</v>
          </cell>
          <cell r="B3876" t="str">
            <v>Pathology</v>
          </cell>
          <cell r="C3876" t="str">
            <v>Laboratory Equipment</v>
          </cell>
          <cell r="D3876">
            <v>45945</v>
          </cell>
          <cell r="E3876">
            <v>206.11</v>
          </cell>
        </row>
        <row r="3877">
          <cell r="A3877">
            <v>2192868</v>
          </cell>
          <cell r="B3877" t="str">
            <v>Pathology</v>
          </cell>
          <cell r="C3877" t="str">
            <v>Laboratory Equipment</v>
          </cell>
          <cell r="D3877">
            <v>45945</v>
          </cell>
          <cell r="E3877">
            <v>564.48</v>
          </cell>
        </row>
        <row r="3878">
          <cell r="A3878">
            <v>2192869</v>
          </cell>
          <cell r="B3878" t="str">
            <v>Pathology</v>
          </cell>
          <cell r="C3878" t="str">
            <v>Laboratory Equipment</v>
          </cell>
          <cell r="D3878">
            <v>45945</v>
          </cell>
          <cell r="E3878">
            <v>380.98</v>
          </cell>
        </row>
        <row r="3879">
          <cell r="A3879">
            <v>2192207</v>
          </cell>
          <cell r="B3879" t="str">
            <v>Pathology</v>
          </cell>
          <cell r="C3879" t="str">
            <v>Laboratory Equipment</v>
          </cell>
          <cell r="D3879">
            <v>45945</v>
          </cell>
          <cell r="E3879">
            <v>3960</v>
          </cell>
        </row>
        <row r="3880">
          <cell r="A3880">
            <v>2192208</v>
          </cell>
          <cell r="B3880" t="str">
            <v>Pathology</v>
          </cell>
          <cell r="C3880" t="str">
            <v>Laboratory Equipment</v>
          </cell>
          <cell r="D3880">
            <v>45945</v>
          </cell>
          <cell r="E3880">
            <v>3750</v>
          </cell>
        </row>
        <row r="3881">
          <cell r="A3881">
            <v>2191067</v>
          </cell>
          <cell r="B3881" t="str">
            <v>Pathology</v>
          </cell>
          <cell r="C3881" t="str">
            <v>Laboratory Equipment</v>
          </cell>
          <cell r="D3881">
            <v>45945</v>
          </cell>
          <cell r="E3881">
            <v>4176</v>
          </cell>
        </row>
        <row r="3882">
          <cell r="A3882">
            <v>2192813</v>
          </cell>
          <cell r="B3882" t="str">
            <v>Pathology</v>
          </cell>
          <cell r="C3882" t="str">
            <v>Laboratory Equipment</v>
          </cell>
          <cell r="D3882">
            <v>45945</v>
          </cell>
          <cell r="E3882">
            <v>1103.76</v>
          </cell>
        </row>
        <row r="3883">
          <cell r="A3883">
            <v>2182528</v>
          </cell>
          <cell r="B3883" t="str">
            <v>Pathology</v>
          </cell>
          <cell r="C3883" t="str">
            <v>Laboratory Equipment</v>
          </cell>
          <cell r="D3883">
            <v>45945</v>
          </cell>
          <cell r="E3883">
            <v>2251.85</v>
          </cell>
        </row>
        <row r="3884">
          <cell r="A3884">
            <v>2192949</v>
          </cell>
          <cell r="B3884" t="str">
            <v>Pathology</v>
          </cell>
          <cell r="C3884" t="str">
            <v>Laboratory Equipment</v>
          </cell>
          <cell r="D3884">
            <v>45945</v>
          </cell>
          <cell r="E3884">
            <v>82.73</v>
          </cell>
        </row>
        <row r="3885">
          <cell r="A3885">
            <v>2193181</v>
          </cell>
          <cell r="B3885" t="str">
            <v>Pathology</v>
          </cell>
          <cell r="C3885" t="str">
            <v>Laboratory Equipment</v>
          </cell>
          <cell r="D3885">
            <v>45945</v>
          </cell>
          <cell r="E3885">
            <v>2580.8000000000002</v>
          </cell>
        </row>
        <row r="3886">
          <cell r="A3886">
            <v>2193182</v>
          </cell>
          <cell r="B3886" t="str">
            <v>Pathology</v>
          </cell>
          <cell r="C3886" t="str">
            <v>Laboratory Equipment</v>
          </cell>
          <cell r="D3886">
            <v>45945</v>
          </cell>
          <cell r="E3886">
            <v>82.73</v>
          </cell>
        </row>
        <row r="3887">
          <cell r="A3887">
            <v>2192797</v>
          </cell>
          <cell r="B3887" t="str">
            <v>Pathology</v>
          </cell>
          <cell r="C3887" t="str">
            <v>Laboratory Equipment</v>
          </cell>
          <cell r="D3887">
            <v>45945</v>
          </cell>
          <cell r="E3887">
            <v>1575</v>
          </cell>
        </row>
        <row r="3888">
          <cell r="A3888">
            <v>2193058</v>
          </cell>
          <cell r="B3888" t="str">
            <v>Pathology</v>
          </cell>
          <cell r="C3888" t="str">
            <v>Med &amp; Surg Equip Maint</v>
          </cell>
          <cell r="D3888">
            <v>45945</v>
          </cell>
          <cell r="E3888">
            <v>411.01</v>
          </cell>
        </row>
        <row r="3889">
          <cell r="A3889">
            <v>2195808</v>
          </cell>
          <cell r="B3889" t="str">
            <v>Pathology</v>
          </cell>
          <cell r="C3889" t="str">
            <v>Med &amp; Surg Equipment</v>
          </cell>
          <cell r="D3889">
            <v>45945</v>
          </cell>
          <cell r="E3889">
            <v>462</v>
          </cell>
        </row>
        <row r="3890">
          <cell r="A3890">
            <v>2192145</v>
          </cell>
          <cell r="B3890" t="str">
            <v>Pathology</v>
          </cell>
          <cell r="C3890" t="str">
            <v>Other Miscellaneous</v>
          </cell>
          <cell r="D3890">
            <v>45945</v>
          </cell>
          <cell r="E3890">
            <v>30.3</v>
          </cell>
        </row>
        <row r="3891">
          <cell r="A3891">
            <v>2193063</v>
          </cell>
          <cell r="B3891" t="str">
            <v>Pathology</v>
          </cell>
          <cell r="C3891" t="str">
            <v>Other Miscellaneous</v>
          </cell>
          <cell r="D3891">
            <v>45945</v>
          </cell>
          <cell r="E3891">
            <v>57.6</v>
          </cell>
        </row>
        <row r="3892">
          <cell r="A3892">
            <v>2182528</v>
          </cell>
          <cell r="B3892" t="str">
            <v>Pathology</v>
          </cell>
          <cell r="C3892" t="str">
            <v>Other Miscellaneous</v>
          </cell>
          <cell r="D3892">
            <v>45945</v>
          </cell>
          <cell r="E3892">
            <v>46.2</v>
          </cell>
        </row>
        <row r="3893">
          <cell r="A3893">
            <v>2192849</v>
          </cell>
          <cell r="B3893" t="str">
            <v>Pathology</v>
          </cell>
          <cell r="C3893" t="str">
            <v>Other Miscellaneous</v>
          </cell>
          <cell r="D3893">
            <v>45945</v>
          </cell>
          <cell r="E3893">
            <v>731.82</v>
          </cell>
        </row>
        <row r="3894">
          <cell r="A3894">
            <v>2192797</v>
          </cell>
          <cell r="B3894" t="str">
            <v>Pathology</v>
          </cell>
          <cell r="C3894" t="str">
            <v>Other Miscellaneous</v>
          </cell>
          <cell r="D3894">
            <v>45945</v>
          </cell>
          <cell r="E3894">
            <v>18</v>
          </cell>
        </row>
        <row r="3895">
          <cell r="A3895">
            <v>2197611</v>
          </cell>
          <cell r="B3895" t="str">
            <v>Pathology</v>
          </cell>
          <cell r="C3895" t="str">
            <v>Other Miscellaneous</v>
          </cell>
          <cell r="D3895">
            <v>45945</v>
          </cell>
          <cell r="E3895">
            <v>380</v>
          </cell>
        </row>
        <row r="3896">
          <cell r="A3896">
            <v>2198132</v>
          </cell>
          <cell r="B3896" t="str">
            <v>Pathology</v>
          </cell>
          <cell r="C3896" t="str">
            <v>Other Miscellaneous</v>
          </cell>
          <cell r="D3896">
            <v>45945</v>
          </cell>
          <cell r="E3896">
            <v>90</v>
          </cell>
        </row>
        <row r="3897">
          <cell r="A3897">
            <v>2195868</v>
          </cell>
          <cell r="B3897" t="str">
            <v>Pathology</v>
          </cell>
          <cell r="C3897" t="str">
            <v>Othr Clinical Supplies</v>
          </cell>
          <cell r="D3897">
            <v>45945</v>
          </cell>
          <cell r="E3897">
            <v>126</v>
          </cell>
        </row>
        <row r="3898">
          <cell r="A3898">
            <v>2192184</v>
          </cell>
          <cell r="B3898" t="str">
            <v>Pathology</v>
          </cell>
          <cell r="C3898" t="str">
            <v>Othr Clinical Supplies</v>
          </cell>
          <cell r="D3898">
            <v>45945</v>
          </cell>
          <cell r="E3898">
            <v>160</v>
          </cell>
        </row>
        <row r="3899">
          <cell r="A3899">
            <v>2194075</v>
          </cell>
          <cell r="B3899" t="str">
            <v>Pathology</v>
          </cell>
          <cell r="C3899" t="str">
            <v>Othr Clinical Supplies</v>
          </cell>
          <cell r="D3899">
            <v>45945</v>
          </cell>
          <cell r="E3899">
            <v>158.13</v>
          </cell>
        </row>
        <row r="3900">
          <cell r="A3900">
            <v>2194201</v>
          </cell>
          <cell r="B3900" t="str">
            <v>Pathology</v>
          </cell>
          <cell r="C3900" t="str">
            <v>Othr Clinical Supplies</v>
          </cell>
          <cell r="D3900">
            <v>45945</v>
          </cell>
          <cell r="E3900">
            <v>-16.649999999999999</v>
          </cell>
        </row>
        <row r="3901">
          <cell r="A3901">
            <v>2194285</v>
          </cell>
          <cell r="B3901" t="str">
            <v>Pathology</v>
          </cell>
          <cell r="C3901" t="str">
            <v>Othr Clinical Supplies</v>
          </cell>
          <cell r="D3901">
            <v>45945</v>
          </cell>
          <cell r="E3901">
            <v>16.649999999999999</v>
          </cell>
        </row>
        <row r="3902">
          <cell r="A3902">
            <v>2187526</v>
          </cell>
          <cell r="B3902" t="str">
            <v>Pathology</v>
          </cell>
          <cell r="C3902" t="str">
            <v>Othr Clinical Supplies</v>
          </cell>
          <cell r="D3902">
            <v>45945</v>
          </cell>
          <cell r="E3902">
            <v>120</v>
          </cell>
        </row>
        <row r="3903">
          <cell r="A3903">
            <v>2192930</v>
          </cell>
          <cell r="B3903" t="str">
            <v>Pathology</v>
          </cell>
          <cell r="C3903" t="str">
            <v>Othr Clinical Supplies</v>
          </cell>
          <cell r="D3903">
            <v>45945</v>
          </cell>
          <cell r="E3903">
            <v>208.2</v>
          </cell>
        </row>
        <row r="3904">
          <cell r="A3904">
            <v>2192931</v>
          </cell>
          <cell r="B3904" t="str">
            <v>Pathology</v>
          </cell>
          <cell r="C3904" t="str">
            <v>Othr Clinical Supplies</v>
          </cell>
          <cell r="D3904">
            <v>45945</v>
          </cell>
          <cell r="E3904">
            <v>936.65</v>
          </cell>
        </row>
        <row r="3905">
          <cell r="A3905">
            <v>2192201</v>
          </cell>
          <cell r="B3905" t="str">
            <v>Pathology</v>
          </cell>
          <cell r="C3905" t="str">
            <v>Othr Clinical Supplies</v>
          </cell>
          <cell r="D3905">
            <v>45945</v>
          </cell>
          <cell r="E3905">
            <v>555.46</v>
          </cell>
        </row>
        <row r="3906">
          <cell r="A3906">
            <v>1923927</v>
          </cell>
          <cell r="B3906" t="str">
            <v>Pathology</v>
          </cell>
          <cell r="C3906" t="str">
            <v>Othr Clinical Supplies</v>
          </cell>
          <cell r="D3906">
            <v>45945</v>
          </cell>
          <cell r="E3906">
            <v>454.47</v>
          </cell>
        </row>
        <row r="3907">
          <cell r="A3907">
            <v>1931816</v>
          </cell>
          <cell r="B3907" t="str">
            <v>Pathology</v>
          </cell>
          <cell r="C3907" t="str">
            <v>Othr Clinical Supplies</v>
          </cell>
          <cell r="D3907">
            <v>45945</v>
          </cell>
          <cell r="E3907">
            <v>364.44</v>
          </cell>
        </row>
        <row r="3908">
          <cell r="A3908">
            <v>2030118</v>
          </cell>
          <cell r="B3908" t="str">
            <v>Pathology</v>
          </cell>
          <cell r="C3908" t="str">
            <v>Othr Clinical Supplies</v>
          </cell>
          <cell r="D3908">
            <v>45945</v>
          </cell>
          <cell r="E3908">
            <v>492.76</v>
          </cell>
        </row>
        <row r="3909">
          <cell r="A3909">
            <v>2030119</v>
          </cell>
          <cell r="B3909" t="str">
            <v>Pathology</v>
          </cell>
          <cell r="C3909" t="str">
            <v>Othr Clinical Supplies</v>
          </cell>
          <cell r="D3909">
            <v>45945</v>
          </cell>
          <cell r="E3909">
            <v>683.14</v>
          </cell>
        </row>
        <row r="3910">
          <cell r="A3910">
            <v>2067482</v>
          </cell>
          <cell r="B3910" t="str">
            <v>Pathology</v>
          </cell>
          <cell r="C3910" t="str">
            <v>Othr Clinical Supplies</v>
          </cell>
          <cell r="D3910">
            <v>45945</v>
          </cell>
          <cell r="E3910">
            <v>349.03</v>
          </cell>
        </row>
        <row r="3911">
          <cell r="A3911">
            <v>2155858</v>
          </cell>
          <cell r="B3911" t="str">
            <v>Pathology</v>
          </cell>
          <cell r="C3911" t="str">
            <v>Othr Clinical Supplies</v>
          </cell>
          <cell r="D3911">
            <v>45945</v>
          </cell>
          <cell r="E3911">
            <v>566.44000000000005</v>
          </cell>
        </row>
        <row r="3912">
          <cell r="A3912">
            <v>2182509</v>
          </cell>
          <cell r="B3912" t="str">
            <v>Pathology</v>
          </cell>
          <cell r="C3912" t="str">
            <v>Othr Clinical Supplies</v>
          </cell>
          <cell r="D3912">
            <v>45945</v>
          </cell>
          <cell r="E3912">
            <v>698.6</v>
          </cell>
        </row>
        <row r="3913">
          <cell r="A3913">
            <v>2182510</v>
          </cell>
          <cell r="B3913" t="str">
            <v>Pathology</v>
          </cell>
          <cell r="C3913" t="str">
            <v>Othr Clinical Supplies</v>
          </cell>
          <cell r="D3913">
            <v>45945</v>
          </cell>
          <cell r="E3913">
            <v>803.39</v>
          </cell>
        </row>
        <row r="3914">
          <cell r="A3914">
            <v>2182514</v>
          </cell>
          <cell r="B3914" t="str">
            <v>Pathology</v>
          </cell>
          <cell r="C3914" t="str">
            <v>Othr Clinical Supplies</v>
          </cell>
          <cell r="D3914">
            <v>45945</v>
          </cell>
          <cell r="E3914">
            <v>384.23</v>
          </cell>
        </row>
        <row r="3915">
          <cell r="A3915">
            <v>2187576</v>
          </cell>
          <cell r="B3915" t="str">
            <v>Pathology</v>
          </cell>
          <cell r="C3915" t="str">
            <v>Othr Clinical Supplies</v>
          </cell>
          <cell r="D3915">
            <v>45945</v>
          </cell>
          <cell r="E3915">
            <v>628.74</v>
          </cell>
        </row>
        <row r="3916">
          <cell r="A3916">
            <v>2193714</v>
          </cell>
          <cell r="B3916" t="str">
            <v>Pathology</v>
          </cell>
          <cell r="C3916" t="str">
            <v>Othr Clinical Supplies</v>
          </cell>
          <cell r="D3916">
            <v>45945</v>
          </cell>
          <cell r="E3916">
            <v>475.95</v>
          </cell>
        </row>
        <row r="3917">
          <cell r="A3917">
            <v>2181492</v>
          </cell>
          <cell r="B3917" t="str">
            <v>Pathology</v>
          </cell>
          <cell r="C3917" t="str">
            <v>Othr Transport Costs</v>
          </cell>
          <cell r="D3917">
            <v>45945</v>
          </cell>
          <cell r="E3917">
            <v>11134.13</v>
          </cell>
        </row>
        <row r="3918">
          <cell r="A3918">
            <v>2187826</v>
          </cell>
          <cell r="B3918" t="str">
            <v>Pathology</v>
          </cell>
          <cell r="C3918" t="str">
            <v>Othr Transport Costs</v>
          </cell>
          <cell r="D3918">
            <v>45945</v>
          </cell>
          <cell r="E3918">
            <v>12208.01</v>
          </cell>
        </row>
        <row r="3919">
          <cell r="A3919">
            <v>2192989</v>
          </cell>
          <cell r="B3919" t="str">
            <v>Pathology</v>
          </cell>
          <cell r="C3919" t="str">
            <v>Othr Transport Costs</v>
          </cell>
          <cell r="D3919">
            <v>45945</v>
          </cell>
          <cell r="E3919">
            <v>1575</v>
          </cell>
        </row>
        <row r="3920">
          <cell r="A3920">
            <v>2190923</v>
          </cell>
          <cell r="B3920" t="str">
            <v>Pathology</v>
          </cell>
          <cell r="C3920" t="str">
            <v>Specialty/Coretrainee-Visiting</v>
          </cell>
          <cell r="D3920">
            <v>45945</v>
          </cell>
          <cell r="E3920">
            <v>6415.14</v>
          </cell>
        </row>
        <row r="3921">
          <cell r="A3921">
            <v>2179413</v>
          </cell>
          <cell r="B3921" t="str">
            <v>Pharmacy</v>
          </cell>
          <cell r="C3921" t="str">
            <v>Laboratory Equipment</v>
          </cell>
          <cell r="D3921">
            <v>45945</v>
          </cell>
          <cell r="E3921">
            <v>382.08</v>
          </cell>
        </row>
        <row r="3922">
          <cell r="A3922">
            <v>2193140</v>
          </cell>
          <cell r="B3922" t="str">
            <v>Pharmacy</v>
          </cell>
          <cell r="C3922" t="str">
            <v>Laboratory Equipment</v>
          </cell>
          <cell r="D3922">
            <v>45945</v>
          </cell>
          <cell r="E3922">
            <v>1884</v>
          </cell>
        </row>
        <row r="3923">
          <cell r="A3923">
            <v>2194061</v>
          </cell>
          <cell r="B3923" t="str">
            <v>Pharmacy</v>
          </cell>
          <cell r="C3923" t="str">
            <v>Laboratory Equipment</v>
          </cell>
          <cell r="D3923">
            <v>45945</v>
          </cell>
          <cell r="E3923">
            <v>113.04</v>
          </cell>
        </row>
        <row r="3924">
          <cell r="A3924">
            <v>2188776</v>
          </cell>
          <cell r="B3924" t="str">
            <v>Pharmacy</v>
          </cell>
          <cell r="C3924" t="str">
            <v>Laboratory Equipment</v>
          </cell>
          <cell r="D3924">
            <v>45945</v>
          </cell>
          <cell r="E3924">
            <v>474.3</v>
          </cell>
        </row>
        <row r="3925">
          <cell r="A3925">
            <v>2192672</v>
          </cell>
          <cell r="B3925" t="str">
            <v>Pharmacy</v>
          </cell>
          <cell r="C3925" t="str">
            <v>Laboratory Equipment</v>
          </cell>
          <cell r="D3925">
            <v>45945</v>
          </cell>
          <cell r="E3925">
            <v>47.28</v>
          </cell>
        </row>
        <row r="3926">
          <cell r="A3926">
            <v>2172825</v>
          </cell>
          <cell r="B3926" t="str">
            <v>Pharmacy</v>
          </cell>
          <cell r="C3926" t="str">
            <v>Laboratory Equipment</v>
          </cell>
          <cell r="D3926">
            <v>45945</v>
          </cell>
          <cell r="E3926">
            <v>125.14</v>
          </cell>
        </row>
        <row r="3927">
          <cell r="A3927">
            <v>2172829</v>
          </cell>
          <cell r="B3927" t="str">
            <v>Pharmacy</v>
          </cell>
          <cell r="C3927" t="str">
            <v>Laboratory Equipment</v>
          </cell>
          <cell r="D3927">
            <v>45945</v>
          </cell>
          <cell r="E3927">
            <v>125.14</v>
          </cell>
        </row>
        <row r="3928">
          <cell r="A3928">
            <v>2176757</v>
          </cell>
          <cell r="B3928" t="str">
            <v>Pharmacy</v>
          </cell>
          <cell r="C3928" t="str">
            <v>Laboratory Equipment</v>
          </cell>
          <cell r="D3928">
            <v>45945</v>
          </cell>
          <cell r="E3928">
            <v>200.82</v>
          </cell>
        </row>
        <row r="3929">
          <cell r="A3929">
            <v>2176758</v>
          </cell>
          <cell r="B3929" t="str">
            <v>Pharmacy</v>
          </cell>
          <cell r="C3929" t="str">
            <v>Laboratory Equipment</v>
          </cell>
          <cell r="D3929">
            <v>45945</v>
          </cell>
          <cell r="E3929">
            <v>77.400000000000006</v>
          </cell>
        </row>
        <row r="3930">
          <cell r="A3930">
            <v>2176759</v>
          </cell>
          <cell r="B3930" t="str">
            <v>Pharmacy</v>
          </cell>
          <cell r="C3930" t="str">
            <v>Laboratory Equipment</v>
          </cell>
          <cell r="D3930">
            <v>45945</v>
          </cell>
          <cell r="E3930">
            <v>250.28</v>
          </cell>
        </row>
        <row r="3931">
          <cell r="A3931">
            <v>2176760</v>
          </cell>
          <cell r="B3931" t="str">
            <v>Pharmacy</v>
          </cell>
          <cell r="C3931" t="str">
            <v>Laboratory Equipment</v>
          </cell>
          <cell r="D3931">
            <v>45945</v>
          </cell>
          <cell r="E3931">
            <v>160.66</v>
          </cell>
        </row>
        <row r="3932">
          <cell r="A3932">
            <v>2176761</v>
          </cell>
          <cell r="B3932" t="str">
            <v>Pharmacy</v>
          </cell>
          <cell r="C3932" t="str">
            <v>Laboratory Equipment</v>
          </cell>
          <cell r="D3932">
            <v>45945</v>
          </cell>
          <cell r="E3932">
            <v>61.92</v>
          </cell>
        </row>
        <row r="3933">
          <cell r="A3933">
            <v>2176762</v>
          </cell>
          <cell r="B3933" t="str">
            <v>Pharmacy</v>
          </cell>
          <cell r="C3933" t="str">
            <v>Laboratory Equipment</v>
          </cell>
          <cell r="D3933">
            <v>45945</v>
          </cell>
          <cell r="E3933">
            <v>61.92</v>
          </cell>
        </row>
        <row r="3934">
          <cell r="A3934">
            <v>2176763</v>
          </cell>
          <cell r="B3934" t="str">
            <v>Pharmacy</v>
          </cell>
          <cell r="C3934" t="str">
            <v>Laboratory Equipment</v>
          </cell>
          <cell r="D3934">
            <v>45945</v>
          </cell>
          <cell r="E3934">
            <v>160.66</v>
          </cell>
        </row>
        <row r="3935">
          <cell r="A3935">
            <v>2176764</v>
          </cell>
          <cell r="B3935" t="str">
            <v>Pharmacy</v>
          </cell>
          <cell r="C3935" t="str">
            <v>Laboratory Equipment</v>
          </cell>
          <cell r="D3935">
            <v>45945</v>
          </cell>
          <cell r="E3935">
            <v>251.29</v>
          </cell>
        </row>
        <row r="3936">
          <cell r="A3936">
            <v>2176766</v>
          </cell>
          <cell r="B3936" t="str">
            <v>Pharmacy</v>
          </cell>
          <cell r="C3936" t="str">
            <v>Laboratory Equipment</v>
          </cell>
          <cell r="D3936">
            <v>45945</v>
          </cell>
          <cell r="E3936">
            <v>312.83999999999997</v>
          </cell>
        </row>
        <row r="3937">
          <cell r="A3937">
            <v>2176767</v>
          </cell>
          <cell r="B3937" t="str">
            <v>Pharmacy</v>
          </cell>
          <cell r="C3937" t="str">
            <v>Laboratory Equipment</v>
          </cell>
          <cell r="D3937">
            <v>45945</v>
          </cell>
          <cell r="E3937">
            <v>250.28</v>
          </cell>
        </row>
        <row r="3938">
          <cell r="A3938">
            <v>2176768</v>
          </cell>
          <cell r="B3938" t="str">
            <v>Pharmacy</v>
          </cell>
          <cell r="C3938" t="str">
            <v>Laboratory Equipment</v>
          </cell>
          <cell r="D3938">
            <v>45945</v>
          </cell>
          <cell r="E3938">
            <v>61.92</v>
          </cell>
        </row>
        <row r="3939">
          <cell r="A3939">
            <v>2176769</v>
          </cell>
          <cell r="B3939" t="str">
            <v>Pharmacy</v>
          </cell>
          <cell r="C3939" t="str">
            <v>Laboratory Equipment</v>
          </cell>
          <cell r="D3939">
            <v>45945</v>
          </cell>
          <cell r="E3939">
            <v>160.66</v>
          </cell>
        </row>
        <row r="3940">
          <cell r="A3940">
            <v>2180345</v>
          </cell>
          <cell r="B3940" t="str">
            <v>Pharmacy</v>
          </cell>
          <cell r="C3940" t="str">
            <v>Laboratory Equipment</v>
          </cell>
          <cell r="D3940">
            <v>45945</v>
          </cell>
          <cell r="E3940">
            <v>77.400000000000006</v>
          </cell>
        </row>
        <row r="3941">
          <cell r="A3941">
            <v>2180394</v>
          </cell>
          <cell r="B3941" t="str">
            <v>Pharmacy</v>
          </cell>
          <cell r="C3941" t="str">
            <v>Laboratory Equipment</v>
          </cell>
          <cell r="D3941">
            <v>45945</v>
          </cell>
          <cell r="E3941">
            <v>107.82</v>
          </cell>
        </row>
        <row r="3942">
          <cell r="A3942">
            <v>2174518</v>
          </cell>
          <cell r="B3942" t="str">
            <v>Pharmacy</v>
          </cell>
          <cell r="C3942" t="str">
            <v>Laboratory Equipment</v>
          </cell>
          <cell r="D3942">
            <v>45945</v>
          </cell>
          <cell r="E3942">
            <v>2422.9899999999998</v>
          </cell>
        </row>
        <row r="3943">
          <cell r="A3943">
            <v>2187808</v>
          </cell>
          <cell r="B3943" t="str">
            <v>Pharmacy</v>
          </cell>
          <cell r="C3943" t="str">
            <v>Laboratory Equipment</v>
          </cell>
          <cell r="D3943">
            <v>45945</v>
          </cell>
          <cell r="E3943">
            <v>36.26</v>
          </cell>
        </row>
        <row r="3944">
          <cell r="A3944">
            <v>2196255</v>
          </cell>
          <cell r="B3944" t="str">
            <v>Pharmacy</v>
          </cell>
          <cell r="C3944" t="str">
            <v>Laboratory Equipment</v>
          </cell>
          <cell r="D3944">
            <v>45945</v>
          </cell>
          <cell r="E3944">
            <v>363.64</v>
          </cell>
        </row>
        <row r="3945">
          <cell r="A3945">
            <v>2181077</v>
          </cell>
          <cell r="B3945" t="str">
            <v>Pharmacy</v>
          </cell>
          <cell r="C3945" t="str">
            <v>Laboratory Equipment</v>
          </cell>
          <cell r="D3945">
            <v>45945</v>
          </cell>
          <cell r="E3945">
            <v>1434</v>
          </cell>
        </row>
        <row r="3946">
          <cell r="A3946">
            <v>2187756</v>
          </cell>
          <cell r="B3946" t="str">
            <v>Pharmacy</v>
          </cell>
          <cell r="C3946" t="str">
            <v>Laundry &amp; Cleaning Equipt</v>
          </cell>
          <cell r="D3946">
            <v>45945</v>
          </cell>
          <cell r="E3946">
            <v>420.36</v>
          </cell>
        </row>
        <row r="3947">
          <cell r="A3947">
            <v>2179413</v>
          </cell>
          <cell r="B3947" t="str">
            <v>Pharmacy</v>
          </cell>
          <cell r="C3947" t="str">
            <v>Other Miscellaneous</v>
          </cell>
          <cell r="D3947">
            <v>45945</v>
          </cell>
          <cell r="E3947">
            <v>27</v>
          </cell>
        </row>
        <row r="3948">
          <cell r="A3948">
            <v>2193140</v>
          </cell>
          <cell r="B3948" t="str">
            <v>Pharmacy</v>
          </cell>
          <cell r="C3948" t="str">
            <v>Other Miscellaneous</v>
          </cell>
          <cell r="D3948">
            <v>45945</v>
          </cell>
          <cell r="E3948">
            <v>45</v>
          </cell>
        </row>
        <row r="3949">
          <cell r="A3949">
            <v>2194061</v>
          </cell>
          <cell r="B3949" t="str">
            <v>Pharmacy</v>
          </cell>
          <cell r="C3949" t="str">
            <v>Other Miscellaneous</v>
          </cell>
          <cell r="D3949">
            <v>45945</v>
          </cell>
          <cell r="E3949">
            <v>18</v>
          </cell>
        </row>
        <row r="3950">
          <cell r="A3950">
            <v>2188776</v>
          </cell>
          <cell r="B3950" t="str">
            <v>Pharmacy</v>
          </cell>
          <cell r="C3950" t="str">
            <v>Other Miscellaneous</v>
          </cell>
          <cell r="D3950">
            <v>45945</v>
          </cell>
          <cell r="E3950">
            <v>36</v>
          </cell>
        </row>
        <row r="3951">
          <cell r="A3951">
            <v>2187756</v>
          </cell>
          <cell r="B3951" t="str">
            <v>Pharmacy</v>
          </cell>
          <cell r="C3951" t="str">
            <v>Other Miscellaneous</v>
          </cell>
          <cell r="D3951">
            <v>45945</v>
          </cell>
          <cell r="E3951">
            <v>42</v>
          </cell>
        </row>
        <row r="3952">
          <cell r="A3952">
            <v>2174518</v>
          </cell>
          <cell r="B3952" t="str">
            <v>Pharmacy</v>
          </cell>
          <cell r="C3952" t="str">
            <v>Other Miscellaneous</v>
          </cell>
          <cell r="D3952">
            <v>45945</v>
          </cell>
          <cell r="E3952">
            <v>89.57</v>
          </cell>
        </row>
        <row r="3953">
          <cell r="A3953">
            <v>2187808</v>
          </cell>
          <cell r="B3953" t="str">
            <v>Pharmacy</v>
          </cell>
          <cell r="C3953" t="str">
            <v>Other Miscellaneous</v>
          </cell>
          <cell r="D3953">
            <v>45945</v>
          </cell>
          <cell r="E3953">
            <v>20.399999999999999</v>
          </cell>
        </row>
        <row r="3954">
          <cell r="A3954">
            <v>2196255</v>
          </cell>
          <cell r="B3954" t="str">
            <v>Pharmacy</v>
          </cell>
          <cell r="C3954" t="str">
            <v>Other Miscellaneous</v>
          </cell>
          <cell r="D3954">
            <v>45945</v>
          </cell>
          <cell r="E3954">
            <v>20.399999999999999</v>
          </cell>
        </row>
        <row r="3955">
          <cell r="A3955">
            <v>2181077</v>
          </cell>
          <cell r="B3955" t="str">
            <v>Pharmacy</v>
          </cell>
          <cell r="C3955" t="str">
            <v>Other Miscellaneous</v>
          </cell>
          <cell r="D3955">
            <v>45945</v>
          </cell>
          <cell r="E3955">
            <v>30</v>
          </cell>
        </row>
        <row r="3956">
          <cell r="A3956">
            <v>2192997</v>
          </cell>
          <cell r="B3956" t="str">
            <v>Plastic Surgery And Burns</v>
          </cell>
          <cell r="C3956" t="str">
            <v>Med &amp; Surg Equipment</v>
          </cell>
          <cell r="D3956">
            <v>45945</v>
          </cell>
          <cell r="E3956">
            <v>862.8</v>
          </cell>
        </row>
        <row r="3957">
          <cell r="A3957">
            <v>2192997</v>
          </cell>
          <cell r="B3957" t="str">
            <v>Plastic Surgery And Burns</v>
          </cell>
          <cell r="C3957" t="str">
            <v>Other Miscellaneous</v>
          </cell>
          <cell r="D3957">
            <v>45945</v>
          </cell>
          <cell r="E3957">
            <v>16.68</v>
          </cell>
        </row>
        <row r="3958">
          <cell r="A3958">
            <v>2192990</v>
          </cell>
          <cell r="B3958" t="str">
            <v>Plastic Surgery And Burns</v>
          </cell>
          <cell r="C3958" t="str">
            <v>Specialty/Coretrainee-Visiting</v>
          </cell>
          <cell r="D3958">
            <v>45945</v>
          </cell>
          <cell r="E3958">
            <v>32857.410000000003</v>
          </cell>
        </row>
        <row r="3959">
          <cell r="A3959">
            <v>2194274</v>
          </cell>
          <cell r="B3959" t="str">
            <v>Property Services Management</v>
          </cell>
          <cell r="C3959" t="str">
            <v>Postage</v>
          </cell>
          <cell r="D3959">
            <v>45945</v>
          </cell>
          <cell r="E3959">
            <v>2000</v>
          </cell>
        </row>
        <row r="3960">
          <cell r="A3960">
            <v>2196372</v>
          </cell>
          <cell r="B3960" t="str">
            <v>Property Services Management</v>
          </cell>
          <cell r="C3960" t="str">
            <v>Postage</v>
          </cell>
          <cell r="D3960">
            <v>45945</v>
          </cell>
          <cell r="E3960">
            <v>1000</v>
          </cell>
        </row>
        <row r="3961">
          <cell r="A3961">
            <v>2197656</v>
          </cell>
          <cell r="B3961" t="str">
            <v>Property Services Management</v>
          </cell>
          <cell r="C3961" t="str">
            <v>Postage</v>
          </cell>
          <cell r="D3961">
            <v>45945</v>
          </cell>
          <cell r="E3961">
            <v>2013.68</v>
          </cell>
        </row>
        <row r="3962">
          <cell r="A3962">
            <v>2197801</v>
          </cell>
          <cell r="B3962" t="str">
            <v>Property Services Management</v>
          </cell>
          <cell r="C3962" t="str">
            <v>Postage</v>
          </cell>
          <cell r="D3962">
            <v>45945</v>
          </cell>
          <cell r="E3962">
            <v>2000</v>
          </cell>
        </row>
        <row r="3963">
          <cell r="A3963">
            <v>2194477</v>
          </cell>
          <cell r="B3963" t="str">
            <v>Radiology</v>
          </cell>
          <cell r="C3963" t="str">
            <v>Consultancy Services</v>
          </cell>
          <cell r="D3963">
            <v>45945</v>
          </cell>
          <cell r="E3963">
            <v>115</v>
          </cell>
        </row>
        <row r="3964">
          <cell r="A3964">
            <v>2193011</v>
          </cell>
          <cell r="B3964" t="str">
            <v>Radiology</v>
          </cell>
          <cell r="C3964" t="str">
            <v>Med &amp; Surg Equipment</v>
          </cell>
          <cell r="D3964">
            <v>45945</v>
          </cell>
          <cell r="E3964">
            <v>684</v>
          </cell>
        </row>
        <row r="3965">
          <cell r="A3965">
            <v>2193629</v>
          </cell>
          <cell r="B3965" t="str">
            <v>Radiology</v>
          </cell>
          <cell r="C3965" t="str">
            <v>Med &amp; Surg Equipment</v>
          </cell>
          <cell r="D3965">
            <v>45945</v>
          </cell>
          <cell r="E3965">
            <v>335.16</v>
          </cell>
        </row>
        <row r="3966">
          <cell r="A3966">
            <v>2193086</v>
          </cell>
          <cell r="B3966" t="str">
            <v>Radiology</v>
          </cell>
          <cell r="C3966" t="str">
            <v>Med &amp; Surg Equipment</v>
          </cell>
          <cell r="D3966">
            <v>45945</v>
          </cell>
          <cell r="E3966">
            <v>3000</v>
          </cell>
        </row>
        <row r="3967">
          <cell r="A3967">
            <v>2193087</v>
          </cell>
          <cell r="B3967" t="str">
            <v>Radiology</v>
          </cell>
          <cell r="C3967" t="str">
            <v>Med &amp; Surg Equipment</v>
          </cell>
          <cell r="D3967">
            <v>45945</v>
          </cell>
          <cell r="E3967">
            <v>2830.21</v>
          </cell>
        </row>
        <row r="3968">
          <cell r="A3968">
            <v>2192928</v>
          </cell>
          <cell r="B3968" t="str">
            <v>Radiology</v>
          </cell>
          <cell r="C3968" t="str">
            <v>Med &amp; Surg Equipment</v>
          </cell>
          <cell r="D3968">
            <v>45945</v>
          </cell>
          <cell r="E3968">
            <v>1022.42</v>
          </cell>
        </row>
        <row r="3969">
          <cell r="A3969">
            <v>2193021</v>
          </cell>
          <cell r="B3969" t="str">
            <v>Radiology</v>
          </cell>
          <cell r="C3969" t="str">
            <v>Med &amp; Surg Equipment</v>
          </cell>
          <cell r="D3969">
            <v>45945</v>
          </cell>
          <cell r="E3969">
            <v>1327.68</v>
          </cell>
        </row>
        <row r="3970">
          <cell r="A3970">
            <v>2193013</v>
          </cell>
          <cell r="B3970" t="str">
            <v>Radiology</v>
          </cell>
          <cell r="C3970" t="str">
            <v>Med &amp; Surg Equipment</v>
          </cell>
          <cell r="D3970">
            <v>45945</v>
          </cell>
          <cell r="E3970">
            <v>763.5</v>
          </cell>
        </row>
        <row r="3971">
          <cell r="A3971">
            <v>2193079</v>
          </cell>
          <cell r="B3971" t="str">
            <v>Radiology</v>
          </cell>
          <cell r="C3971" t="str">
            <v>Med &amp; Surg Equipment</v>
          </cell>
          <cell r="D3971">
            <v>45945</v>
          </cell>
          <cell r="E3971">
            <v>1480.56</v>
          </cell>
        </row>
        <row r="3972">
          <cell r="A3972">
            <v>2192134</v>
          </cell>
          <cell r="B3972" t="str">
            <v>Radiology</v>
          </cell>
          <cell r="C3972" t="str">
            <v>Med &amp; Surg Equipment</v>
          </cell>
          <cell r="D3972">
            <v>45945</v>
          </cell>
          <cell r="E3972">
            <v>5810.4</v>
          </cell>
        </row>
        <row r="3973">
          <cell r="A3973">
            <v>2193250</v>
          </cell>
          <cell r="B3973" t="str">
            <v>Radiology</v>
          </cell>
          <cell r="C3973" t="str">
            <v>Med &amp; Surg Equipment</v>
          </cell>
          <cell r="D3973">
            <v>45945</v>
          </cell>
          <cell r="E3973">
            <v>7.19</v>
          </cell>
        </row>
        <row r="3974">
          <cell r="A3974">
            <v>2193079</v>
          </cell>
          <cell r="B3974" t="str">
            <v>Radiology</v>
          </cell>
          <cell r="C3974" t="str">
            <v>Other Miscellaneous</v>
          </cell>
          <cell r="D3974">
            <v>45945</v>
          </cell>
          <cell r="E3974">
            <v>16.739999999999998</v>
          </cell>
        </row>
        <row r="3975">
          <cell r="A3975">
            <v>2197673</v>
          </cell>
          <cell r="B3975" t="str">
            <v>Radiology</v>
          </cell>
          <cell r="C3975" t="str">
            <v>Othr Clinical Supplies</v>
          </cell>
          <cell r="D3975">
            <v>45945</v>
          </cell>
          <cell r="E3975">
            <v>58417</v>
          </cell>
        </row>
        <row r="3976">
          <cell r="A3976">
            <v>2192103</v>
          </cell>
          <cell r="B3976" t="str">
            <v>Radiology</v>
          </cell>
          <cell r="C3976" t="str">
            <v>Uniforms &amp; Clothing</v>
          </cell>
          <cell r="D3976">
            <v>45945</v>
          </cell>
          <cell r="E3976">
            <v>12.6</v>
          </cell>
        </row>
        <row r="3977">
          <cell r="A3977">
            <v>2193019</v>
          </cell>
          <cell r="B3977" t="str">
            <v>Radiology</v>
          </cell>
          <cell r="C3977" t="str">
            <v>Uniforms &amp; Clothing</v>
          </cell>
          <cell r="D3977">
            <v>45945</v>
          </cell>
          <cell r="E3977">
            <v>10.08</v>
          </cell>
        </row>
        <row r="3978">
          <cell r="A3978">
            <v>2193630</v>
          </cell>
          <cell r="B3978" t="str">
            <v>Research &amp; Development</v>
          </cell>
          <cell r="C3978" t="str">
            <v>Laboratory Equipment</v>
          </cell>
          <cell r="D3978">
            <v>45945</v>
          </cell>
          <cell r="E3978">
            <v>1387.2</v>
          </cell>
        </row>
        <row r="3979">
          <cell r="A3979">
            <v>2196267</v>
          </cell>
          <cell r="B3979" t="str">
            <v>Research &amp; Development</v>
          </cell>
          <cell r="C3979" t="str">
            <v>Laboratory Equipment</v>
          </cell>
          <cell r="D3979">
            <v>45945</v>
          </cell>
          <cell r="E3979">
            <v>907.58</v>
          </cell>
        </row>
        <row r="3980">
          <cell r="A3980">
            <v>2198008</v>
          </cell>
          <cell r="B3980" t="str">
            <v>Research &amp; Development</v>
          </cell>
          <cell r="C3980" t="str">
            <v>Other Miscellaneous</v>
          </cell>
          <cell r="D3980">
            <v>45945</v>
          </cell>
          <cell r="E3980">
            <v>48.41</v>
          </cell>
        </row>
        <row r="3981">
          <cell r="A3981">
            <v>2197605</v>
          </cell>
          <cell r="B3981" t="str">
            <v>Research &amp; Development</v>
          </cell>
          <cell r="C3981" t="str">
            <v>Other Miscellaneous</v>
          </cell>
          <cell r="D3981">
            <v>45945</v>
          </cell>
          <cell r="E3981">
            <v>5760</v>
          </cell>
        </row>
        <row r="3982">
          <cell r="A3982">
            <v>2193630</v>
          </cell>
          <cell r="B3982" t="str">
            <v>Research &amp; Development</v>
          </cell>
          <cell r="C3982" t="str">
            <v>Other Miscellaneous</v>
          </cell>
          <cell r="D3982">
            <v>45945</v>
          </cell>
          <cell r="E3982">
            <v>42</v>
          </cell>
        </row>
        <row r="3983">
          <cell r="A3983">
            <v>2193631</v>
          </cell>
          <cell r="B3983" t="str">
            <v>Respiratory</v>
          </cell>
          <cell r="C3983" t="str">
            <v>Med &amp; Surg Equipment</v>
          </cell>
          <cell r="D3983">
            <v>45945</v>
          </cell>
          <cell r="E3983">
            <v>462</v>
          </cell>
        </row>
        <row r="3984">
          <cell r="A3984">
            <v>2193631</v>
          </cell>
          <cell r="B3984" t="str">
            <v>Respiratory</v>
          </cell>
          <cell r="C3984" t="str">
            <v>Other Miscellaneous</v>
          </cell>
          <cell r="D3984">
            <v>45945</v>
          </cell>
          <cell r="E3984">
            <v>33.6</v>
          </cell>
        </row>
        <row r="3985">
          <cell r="A3985">
            <v>2192098</v>
          </cell>
          <cell r="B3985" t="str">
            <v>Respiratory</v>
          </cell>
          <cell r="C3985" t="str">
            <v>Uniforms &amp; Clothing</v>
          </cell>
          <cell r="D3985">
            <v>45945</v>
          </cell>
          <cell r="E3985">
            <v>3.36</v>
          </cell>
        </row>
        <row r="3986">
          <cell r="A3986">
            <v>2192110</v>
          </cell>
          <cell r="B3986" t="str">
            <v>Respiratory</v>
          </cell>
          <cell r="C3986" t="str">
            <v>Uniforms &amp; Clothing</v>
          </cell>
          <cell r="D3986">
            <v>45945</v>
          </cell>
          <cell r="E3986">
            <v>47.04</v>
          </cell>
        </row>
        <row r="3987">
          <cell r="A3987">
            <v>2197829</v>
          </cell>
          <cell r="B3987" t="str">
            <v>Scientific Services</v>
          </cell>
          <cell r="C3987" t="str">
            <v>Building &amp; Eng Contracts</v>
          </cell>
          <cell r="D3987">
            <v>45945</v>
          </cell>
          <cell r="E3987">
            <v>1144</v>
          </cell>
        </row>
        <row r="3988">
          <cell r="A3988">
            <v>2196359</v>
          </cell>
          <cell r="B3988" t="str">
            <v>Scientific Services</v>
          </cell>
          <cell r="C3988" t="str">
            <v>Building &amp; Eng Contracts</v>
          </cell>
          <cell r="D3988">
            <v>45945</v>
          </cell>
          <cell r="E3988">
            <v>3140.76</v>
          </cell>
        </row>
        <row r="3989">
          <cell r="A3989">
            <v>2195752</v>
          </cell>
          <cell r="B3989" t="str">
            <v>Scientific Services</v>
          </cell>
          <cell r="C3989" t="str">
            <v>Building &amp; Eng Contracts</v>
          </cell>
          <cell r="D3989">
            <v>45945</v>
          </cell>
          <cell r="E3989">
            <v>1647.34</v>
          </cell>
        </row>
        <row r="3990">
          <cell r="A3990">
            <v>2170316</v>
          </cell>
          <cell r="B3990" t="str">
            <v>Scientific Services</v>
          </cell>
          <cell r="C3990" t="str">
            <v>Building &amp; Eng Contracts</v>
          </cell>
          <cell r="D3990">
            <v>45945</v>
          </cell>
          <cell r="E3990">
            <v>-333.6</v>
          </cell>
        </row>
        <row r="3991">
          <cell r="A3991">
            <v>2192091</v>
          </cell>
          <cell r="B3991" t="str">
            <v>Scientific Services</v>
          </cell>
          <cell r="C3991" t="str">
            <v>Building &amp; Eng Equipt</v>
          </cell>
          <cell r="D3991">
            <v>45945</v>
          </cell>
          <cell r="E3991">
            <v>2088</v>
          </cell>
        </row>
        <row r="3992">
          <cell r="A3992">
            <v>2192192</v>
          </cell>
          <cell r="B3992" t="str">
            <v>Scientific Services</v>
          </cell>
          <cell r="C3992" t="str">
            <v>Building &amp; Eng Equipt</v>
          </cell>
          <cell r="D3992">
            <v>45945</v>
          </cell>
          <cell r="E3992">
            <v>457.2</v>
          </cell>
        </row>
        <row r="3993">
          <cell r="A3993">
            <v>2181391</v>
          </cell>
          <cell r="B3993" t="str">
            <v>Scientific Services</v>
          </cell>
          <cell r="C3993" t="str">
            <v>Building &amp; Eng Equipt</v>
          </cell>
          <cell r="D3993">
            <v>45945</v>
          </cell>
          <cell r="E3993">
            <v>1221.5999999999999</v>
          </cell>
        </row>
        <row r="3994">
          <cell r="A3994">
            <v>2192190</v>
          </cell>
          <cell r="B3994" t="str">
            <v>Scientific Services</v>
          </cell>
          <cell r="C3994" t="str">
            <v>Building &amp; Eng Equipt</v>
          </cell>
          <cell r="D3994">
            <v>45945</v>
          </cell>
          <cell r="E3994">
            <v>3742.8</v>
          </cell>
        </row>
        <row r="3995">
          <cell r="A3995">
            <v>2195797</v>
          </cell>
          <cell r="B3995" t="str">
            <v>Scientific Services</v>
          </cell>
          <cell r="C3995" t="str">
            <v>Education And Training</v>
          </cell>
          <cell r="D3995">
            <v>45945</v>
          </cell>
          <cell r="E3995">
            <v>2052</v>
          </cell>
        </row>
        <row r="3996">
          <cell r="A3996">
            <v>2192127</v>
          </cell>
          <cell r="B3996" t="str">
            <v>Scientific Services</v>
          </cell>
          <cell r="C3996" t="str">
            <v>Education And Training</v>
          </cell>
          <cell r="D3996">
            <v>45945</v>
          </cell>
          <cell r="E3996">
            <v>1947</v>
          </cell>
        </row>
        <row r="3997">
          <cell r="A3997">
            <v>2192887</v>
          </cell>
          <cell r="B3997" t="str">
            <v>Scientific Services</v>
          </cell>
          <cell r="C3997" t="str">
            <v>Med &amp; Surg Equip Maint</v>
          </cell>
          <cell r="D3997">
            <v>45945</v>
          </cell>
          <cell r="E3997">
            <v>942.86</v>
          </cell>
        </row>
        <row r="3998">
          <cell r="A3998">
            <v>2193191</v>
          </cell>
          <cell r="B3998" t="str">
            <v>Scientific Services</v>
          </cell>
          <cell r="C3998" t="str">
            <v>Med &amp; Surg Equip Maint</v>
          </cell>
          <cell r="D3998">
            <v>45945</v>
          </cell>
          <cell r="E3998">
            <v>2635.32</v>
          </cell>
        </row>
        <row r="3999">
          <cell r="A3999">
            <v>2193032</v>
          </cell>
          <cell r="B3999" t="str">
            <v>Scientific Services</v>
          </cell>
          <cell r="C3999" t="str">
            <v>Med &amp; Surg Equip Maint</v>
          </cell>
          <cell r="D3999">
            <v>45945</v>
          </cell>
          <cell r="E3999">
            <v>396.51</v>
          </cell>
        </row>
        <row r="4000">
          <cell r="A4000">
            <v>2193253</v>
          </cell>
          <cell r="B4000" t="str">
            <v>Scientific Services</v>
          </cell>
          <cell r="C4000" t="str">
            <v>Med &amp; Surg Equip Maint</v>
          </cell>
          <cell r="D4000">
            <v>45945</v>
          </cell>
          <cell r="E4000">
            <v>1220.4000000000001</v>
          </cell>
        </row>
        <row r="4001">
          <cell r="A4001">
            <v>2193254</v>
          </cell>
          <cell r="B4001" t="str">
            <v>Scientific Services</v>
          </cell>
          <cell r="C4001" t="str">
            <v>Med &amp; Surg Equip Maint</v>
          </cell>
          <cell r="D4001">
            <v>45945</v>
          </cell>
          <cell r="E4001">
            <v>245.52</v>
          </cell>
        </row>
        <row r="4002">
          <cell r="A4002">
            <v>2192165</v>
          </cell>
          <cell r="B4002" t="str">
            <v>Scientific Services</v>
          </cell>
          <cell r="C4002" t="str">
            <v>Med &amp; Surg Equip Maint</v>
          </cell>
          <cell r="D4002">
            <v>45945</v>
          </cell>
          <cell r="E4002">
            <v>55.62</v>
          </cell>
        </row>
        <row r="4003">
          <cell r="A4003">
            <v>2193238</v>
          </cell>
          <cell r="B4003" t="str">
            <v>Scientific Services</v>
          </cell>
          <cell r="C4003" t="str">
            <v>Med &amp; Surg Equip Maint</v>
          </cell>
          <cell r="D4003">
            <v>45945</v>
          </cell>
          <cell r="E4003">
            <v>972</v>
          </cell>
        </row>
        <row r="4004">
          <cell r="A4004">
            <v>2189587</v>
          </cell>
          <cell r="B4004" t="str">
            <v>Scientific Services</v>
          </cell>
          <cell r="C4004" t="str">
            <v>Med &amp; Surg Equip Maint</v>
          </cell>
          <cell r="D4004">
            <v>45945</v>
          </cell>
          <cell r="E4004">
            <v>816</v>
          </cell>
        </row>
        <row r="4005">
          <cell r="A4005">
            <v>2191200</v>
          </cell>
          <cell r="B4005" t="str">
            <v>Scientific Services</v>
          </cell>
          <cell r="C4005" t="str">
            <v>Med &amp; Surg Equipment</v>
          </cell>
          <cell r="D4005">
            <v>45945</v>
          </cell>
          <cell r="E4005">
            <v>-111.26</v>
          </cell>
        </row>
        <row r="4006">
          <cell r="A4006">
            <v>2193074</v>
          </cell>
          <cell r="B4006" t="str">
            <v>Scientific Services</v>
          </cell>
          <cell r="C4006" t="str">
            <v>Med &amp; Surg Equipment</v>
          </cell>
          <cell r="D4006">
            <v>45945</v>
          </cell>
          <cell r="E4006">
            <v>499.32</v>
          </cell>
        </row>
        <row r="4007">
          <cell r="A4007">
            <v>2182939</v>
          </cell>
          <cell r="B4007" t="str">
            <v>Scientific Services</v>
          </cell>
          <cell r="C4007" t="str">
            <v>Med &amp; Surg Equipment</v>
          </cell>
          <cell r="D4007">
            <v>45945</v>
          </cell>
          <cell r="E4007">
            <v>780</v>
          </cell>
        </row>
        <row r="4008">
          <cell r="A4008">
            <v>2197829</v>
          </cell>
          <cell r="B4008" t="str">
            <v>Scientific Services</v>
          </cell>
          <cell r="C4008" t="str">
            <v>Other Miscellaneous</v>
          </cell>
          <cell r="D4008">
            <v>45945</v>
          </cell>
          <cell r="E4008">
            <v>15</v>
          </cell>
        </row>
        <row r="4009">
          <cell r="A4009">
            <v>2193032</v>
          </cell>
          <cell r="B4009" t="str">
            <v>Scientific Services</v>
          </cell>
          <cell r="C4009" t="str">
            <v>Other Miscellaneous</v>
          </cell>
          <cell r="D4009">
            <v>45945</v>
          </cell>
          <cell r="E4009">
            <v>35.99</v>
          </cell>
        </row>
        <row r="4010">
          <cell r="A4010">
            <v>2187375</v>
          </cell>
          <cell r="B4010" t="str">
            <v>Security &amp; Safety</v>
          </cell>
          <cell r="C4010" t="str">
            <v>Othr Establishment Exps</v>
          </cell>
          <cell r="D4010">
            <v>45945</v>
          </cell>
          <cell r="E4010">
            <v>1008</v>
          </cell>
        </row>
        <row r="4011">
          <cell r="A4011">
            <v>2187386</v>
          </cell>
          <cell r="B4011" t="str">
            <v>Security &amp; Safety</v>
          </cell>
          <cell r="C4011" t="str">
            <v>Othr Establishment Exps</v>
          </cell>
          <cell r="D4011">
            <v>45945</v>
          </cell>
          <cell r="E4011">
            <v>552</v>
          </cell>
        </row>
        <row r="4012">
          <cell r="A4012">
            <v>2187387</v>
          </cell>
          <cell r="B4012" t="str">
            <v>Security &amp; Safety</v>
          </cell>
          <cell r="C4012" t="str">
            <v>Othr Establishment Exps</v>
          </cell>
          <cell r="D4012">
            <v>45945</v>
          </cell>
          <cell r="E4012">
            <v>552</v>
          </cell>
        </row>
        <row r="4013">
          <cell r="A4013">
            <v>2187393</v>
          </cell>
          <cell r="B4013" t="str">
            <v>Security &amp; Safety</v>
          </cell>
          <cell r="C4013" t="str">
            <v>Othr Establishment Exps</v>
          </cell>
          <cell r="D4013">
            <v>45945</v>
          </cell>
          <cell r="E4013">
            <v>252</v>
          </cell>
        </row>
        <row r="4014">
          <cell r="A4014">
            <v>2187395</v>
          </cell>
          <cell r="B4014" t="str">
            <v>Security &amp; Safety</v>
          </cell>
          <cell r="C4014" t="str">
            <v>Othr Establishment Exps</v>
          </cell>
          <cell r="D4014">
            <v>45945</v>
          </cell>
          <cell r="E4014">
            <v>1194</v>
          </cell>
        </row>
        <row r="4015">
          <cell r="A4015">
            <v>2187396</v>
          </cell>
          <cell r="B4015" t="str">
            <v>Security &amp; Safety</v>
          </cell>
          <cell r="C4015" t="str">
            <v>Othr Establishment Exps</v>
          </cell>
          <cell r="D4015">
            <v>45945</v>
          </cell>
          <cell r="E4015">
            <v>300</v>
          </cell>
        </row>
        <row r="4016">
          <cell r="A4016">
            <v>2187397</v>
          </cell>
          <cell r="B4016" t="str">
            <v>Security &amp; Safety</v>
          </cell>
          <cell r="C4016" t="str">
            <v>Othr Establishment Exps</v>
          </cell>
          <cell r="D4016">
            <v>45945</v>
          </cell>
          <cell r="E4016">
            <v>540</v>
          </cell>
        </row>
        <row r="4017">
          <cell r="A4017">
            <v>2187399</v>
          </cell>
          <cell r="B4017" t="str">
            <v>Security &amp; Safety</v>
          </cell>
          <cell r="C4017" t="str">
            <v>Othr Establishment Exps</v>
          </cell>
          <cell r="D4017">
            <v>45945</v>
          </cell>
          <cell r="E4017">
            <v>702</v>
          </cell>
        </row>
        <row r="4018">
          <cell r="A4018">
            <v>2187407</v>
          </cell>
          <cell r="B4018" t="str">
            <v>Security &amp; Safety</v>
          </cell>
          <cell r="C4018" t="str">
            <v>Othr Establishment Exps</v>
          </cell>
          <cell r="D4018">
            <v>45945</v>
          </cell>
          <cell r="E4018">
            <v>2382</v>
          </cell>
        </row>
        <row r="4019">
          <cell r="A4019">
            <v>2181063</v>
          </cell>
          <cell r="B4019" t="str">
            <v>Security &amp; Safety</v>
          </cell>
          <cell r="C4019" t="str">
            <v>X-Ray Equipment Maint</v>
          </cell>
          <cell r="D4019">
            <v>45945</v>
          </cell>
          <cell r="E4019">
            <v>10765.08</v>
          </cell>
        </row>
        <row r="4020">
          <cell r="A4020">
            <v>2181210</v>
          </cell>
          <cell r="B4020" t="str">
            <v>Security &amp; Safety</v>
          </cell>
          <cell r="C4020" t="str">
            <v>X-Ray Equipment Maint</v>
          </cell>
          <cell r="D4020">
            <v>45945</v>
          </cell>
          <cell r="E4020">
            <v>7414.2</v>
          </cell>
        </row>
        <row r="4021">
          <cell r="A4021">
            <v>2189456</v>
          </cell>
          <cell r="B4021" t="str">
            <v>Security &amp; Safety</v>
          </cell>
          <cell r="C4021" t="str">
            <v>X-Ray Equipment Maint</v>
          </cell>
          <cell r="D4021">
            <v>45945</v>
          </cell>
          <cell r="E4021">
            <v>293.04000000000002</v>
          </cell>
        </row>
        <row r="4022">
          <cell r="A4022">
            <v>2189474</v>
          </cell>
          <cell r="B4022" t="str">
            <v>Security &amp; Safety</v>
          </cell>
          <cell r="C4022" t="str">
            <v>X-Ray Equipment Maint</v>
          </cell>
          <cell r="D4022">
            <v>45945</v>
          </cell>
          <cell r="E4022">
            <v>460.49</v>
          </cell>
        </row>
        <row r="4023">
          <cell r="A4023">
            <v>2189609</v>
          </cell>
          <cell r="B4023" t="str">
            <v>Security &amp; Safety</v>
          </cell>
          <cell r="C4023" t="str">
            <v>X-Ray Equipment Maint</v>
          </cell>
          <cell r="D4023">
            <v>45945</v>
          </cell>
          <cell r="E4023">
            <v>141.96</v>
          </cell>
        </row>
        <row r="4024">
          <cell r="A4024">
            <v>2190305</v>
          </cell>
          <cell r="B4024" t="str">
            <v>Security &amp; Safety</v>
          </cell>
          <cell r="C4024" t="str">
            <v>X-Ray Equipment Maint</v>
          </cell>
          <cell r="D4024">
            <v>45945</v>
          </cell>
          <cell r="E4024">
            <v>154.56</v>
          </cell>
        </row>
        <row r="4025">
          <cell r="A4025">
            <v>2190834</v>
          </cell>
          <cell r="B4025" t="str">
            <v>Security &amp; Safety</v>
          </cell>
          <cell r="C4025" t="str">
            <v>X-Ray Equipment Maint</v>
          </cell>
          <cell r="D4025">
            <v>45945</v>
          </cell>
          <cell r="E4025">
            <v>849.77</v>
          </cell>
        </row>
        <row r="4026">
          <cell r="A4026">
            <v>2190995</v>
          </cell>
          <cell r="B4026" t="str">
            <v>Security &amp; Safety</v>
          </cell>
          <cell r="C4026" t="str">
            <v>X-Ray Equipment Maint</v>
          </cell>
          <cell r="D4026">
            <v>45945</v>
          </cell>
          <cell r="E4026">
            <v>242.06</v>
          </cell>
        </row>
        <row r="4027">
          <cell r="A4027">
            <v>2191007</v>
          </cell>
          <cell r="B4027" t="str">
            <v>Security &amp; Safety</v>
          </cell>
          <cell r="C4027" t="str">
            <v>X-Ray Equipment Maint</v>
          </cell>
          <cell r="D4027">
            <v>45945</v>
          </cell>
          <cell r="E4027">
            <v>258.58999999999997</v>
          </cell>
        </row>
        <row r="4028">
          <cell r="A4028">
            <v>2193176</v>
          </cell>
          <cell r="B4028" t="str">
            <v>Security &amp; Safety</v>
          </cell>
          <cell r="C4028" t="str">
            <v>X-Ray Equipment Maint</v>
          </cell>
          <cell r="D4028">
            <v>45945</v>
          </cell>
          <cell r="E4028">
            <v>216.58</v>
          </cell>
        </row>
        <row r="4029">
          <cell r="A4029">
            <v>2193219</v>
          </cell>
          <cell r="B4029" t="str">
            <v>Security &amp; Safety</v>
          </cell>
          <cell r="C4029" t="str">
            <v>X-Ray Equipment Maint</v>
          </cell>
          <cell r="D4029">
            <v>45945</v>
          </cell>
          <cell r="E4029">
            <v>216.58</v>
          </cell>
        </row>
        <row r="4030">
          <cell r="A4030">
            <v>2192159</v>
          </cell>
          <cell r="B4030" t="str">
            <v>Sexual Health Medicine</v>
          </cell>
          <cell r="C4030" t="str">
            <v>Laboratory Equipment</v>
          </cell>
          <cell r="D4030">
            <v>45945</v>
          </cell>
          <cell r="E4030">
            <v>390.86</v>
          </cell>
        </row>
        <row r="4031">
          <cell r="A4031">
            <v>2183672</v>
          </cell>
          <cell r="B4031" t="str">
            <v>Sexual Health Medicine</v>
          </cell>
          <cell r="C4031" t="str">
            <v>Med &amp; Surg Equipment</v>
          </cell>
          <cell r="D4031">
            <v>45945</v>
          </cell>
          <cell r="E4031">
            <v>312</v>
          </cell>
        </row>
        <row r="4032">
          <cell r="A4032">
            <v>2191150</v>
          </cell>
          <cell r="B4032" t="str">
            <v>Sexual Health Medicine</v>
          </cell>
          <cell r="C4032" t="str">
            <v>Med &amp; Surg Equipment</v>
          </cell>
          <cell r="D4032">
            <v>45945</v>
          </cell>
          <cell r="E4032">
            <v>390.86</v>
          </cell>
        </row>
        <row r="4033">
          <cell r="A4033">
            <v>2196034</v>
          </cell>
          <cell r="B4033" t="str">
            <v>Sexual Health Medicine</v>
          </cell>
          <cell r="C4033" t="str">
            <v>Telephones</v>
          </cell>
          <cell r="D4033">
            <v>45945</v>
          </cell>
          <cell r="E4033">
            <v>278.57</v>
          </cell>
        </row>
        <row r="4034">
          <cell r="A4034">
            <v>2196302</v>
          </cell>
          <cell r="B4034" t="str">
            <v>Sm -Other Training</v>
          </cell>
          <cell r="C4034" t="str">
            <v>Othr Transport Costs</v>
          </cell>
          <cell r="D4034">
            <v>45945</v>
          </cell>
          <cell r="E4034">
            <v>373</v>
          </cell>
        </row>
        <row r="4035">
          <cell r="A4035">
            <v>2197647</v>
          </cell>
          <cell r="B4035" t="str">
            <v>Sm -Pgme</v>
          </cell>
          <cell r="C4035" t="str">
            <v>Education And Training</v>
          </cell>
          <cell r="D4035">
            <v>45945</v>
          </cell>
          <cell r="E4035">
            <v>148.4</v>
          </cell>
        </row>
        <row r="4036">
          <cell r="A4036">
            <v>2192705</v>
          </cell>
          <cell r="B4036" t="str">
            <v>Sm -Pgme</v>
          </cell>
          <cell r="C4036" t="str">
            <v>Education And Training</v>
          </cell>
          <cell r="D4036">
            <v>45945</v>
          </cell>
          <cell r="E4036">
            <v>154000</v>
          </cell>
        </row>
        <row r="4037">
          <cell r="A4037">
            <v>2192158</v>
          </cell>
          <cell r="B4037" t="str">
            <v>Sm -Pgme</v>
          </cell>
          <cell r="C4037" t="str">
            <v>Education And Training</v>
          </cell>
          <cell r="D4037">
            <v>45945</v>
          </cell>
          <cell r="E4037">
            <v>300</v>
          </cell>
        </row>
        <row r="4038">
          <cell r="A4038">
            <v>2192719</v>
          </cell>
          <cell r="B4038" t="str">
            <v>Sm -Pgme</v>
          </cell>
          <cell r="C4038" t="str">
            <v>Hospitality</v>
          </cell>
          <cell r="D4038">
            <v>45945</v>
          </cell>
          <cell r="E4038">
            <v>1740</v>
          </cell>
        </row>
        <row r="4039">
          <cell r="A4039">
            <v>2193092</v>
          </cell>
          <cell r="B4039" t="str">
            <v>Sm -Pgme</v>
          </cell>
          <cell r="C4039" t="str">
            <v>Hospitality</v>
          </cell>
          <cell r="D4039">
            <v>45945</v>
          </cell>
          <cell r="E4039">
            <v>52.03</v>
          </cell>
        </row>
        <row r="4040">
          <cell r="A4040">
            <v>2193258</v>
          </cell>
          <cell r="B4040" t="str">
            <v>Sm -Pgme</v>
          </cell>
          <cell r="C4040" t="str">
            <v>Hospitality</v>
          </cell>
          <cell r="D4040">
            <v>45945</v>
          </cell>
          <cell r="E4040">
            <v>128.4</v>
          </cell>
        </row>
        <row r="4041">
          <cell r="A4041">
            <v>2193636</v>
          </cell>
          <cell r="B4041" t="str">
            <v>Sm -Pgme</v>
          </cell>
          <cell r="C4041" t="str">
            <v>Hospitality</v>
          </cell>
          <cell r="D4041">
            <v>45945</v>
          </cell>
          <cell r="E4041">
            <v>128.4</v>
          </cell>
        </row>
        <row r="4042">
          <cell r="A4042">
            <v>2193208</v>
          </cell>
          <cell r="B4042" t="str">
            <v>Sm -Pgme</v>
          </cell>
          <cell r="C4042" t="str">
            <v>Hospitality</v>
          </cell>
          <cell r="D4042">
            <v>45945</v>
          </cell>
          <cell r="E4042">
            <v>1300</v>
          </cell>
        </row>
        <row r="4043">
          <cell r="A4043">
            <v>2193209</v>
          </cell>
          <cell r="B4043" t="str">
            <v>Sm -Pgme</v>
          </cell>
          <cell r="C4043" t="str">
            <v>Hospitality</v>
          </cell>
          <cell r="D4043">
            <v>45945</v>
          </cell>
          <cell r="E4043">
            <v>1300</v>
          </cell>
        </row>
        <row r="4044">
          <cell r="A4044">
            <v>2197784</v>
          </cell>
          <cell r="B4044" t="str">
            <v>Sm -Pgme</v>
          </cell>
          <cell r="C4044" t="str">
            <v>Provisions &amp; Kitchen</v>
          </cell>
          <cell r="D4044">
            <v>45945</v>
          </cell>
          <cell r="E4044">
            <v>927.45</v>
          </cell>
        </row>
        <row r="4045">
          <cell r="A4045">
            <v>2183440</v>
          </cell>
          <cell r="B4045" t="str">
            <v>Soft Fm</v>
          </cell>
          <cell r="C4045" t="str">
            <v>Advertising</v>
          </cell>
          <cell r="D4045">
            <v>45945</v>
          </cell>
          <cell r="E4045">
            <v>1512</v>
          </cell>
        </row>
        <row r="4046">
          <cell r="A4046">
            <v>2183559</v>
          </cell>
          <cell r="B4046" t="str">
            <v>Soft Fm</v>
          </cell>
          <cell r="C4046" t="str">
            <v>Advertising</v>
          </cell>
          <cell r="D4046">
            <v>45945</v>
          </cell>
          <cell r="E4046">
            <v>576</v>
          </cell>
        </row>
        <row r="4047">
          <cell r="A4047">
            <v>2196264</v>
          </cell>
          <cell r="B4047" t="str">
            <v>Soft Fm</v>
          </cell>
          <cell r="C4047" t="str">
            <v>Othr Supplies &amp; Services</v>
          </cell>
          <cell r="D4047">
            <v>45945</v>
          </cell>
          <cell r="E4047">
            <v>50.4</v>
          </cell>
        </row>
        <row r="4048">
          <cell r="A4048">
            <v>2197912</v>
          </cell>
          <cell r="B4048" t="str">
            <v>Soft Fm</v>
          </cell>
          <cell r="C4048" t="str">
            <v>Postage</v>
          </cell>
          <cell r="D4048">
            <v>45945</v>
          </cell>
          <cell r="E4048">
            <v>1291.92</v>
          </cell>
        </row>
        <row r="4049">
          <cell r="A4049">
            <v>2198071</v>
          </cell>
          <cell r="B4049" t="str">
            <v>Soft Fm</v>
          </cell>
          <cell r="C4049" t="str">
            <v>Postage</v>
          </cell>
          <cell r="D4049">
            <v>45945</v>
          </cell>
          <cell r="E4049">
            <v>2100</v>
          </cell>
        </row>
        <row r="4050">
          <cell r="A4050">
            <v>2198073</v>
          </cell>
          <cell r="B4050" t="str">
            <v>Soft Fm</v>
          </cell>
          <cell r="C4050" t="str">
            <v>Postage</v>
          </cell>
          <cell r="D4050">
            <v>45945</v>
          </cell>
          <cell r="E4050">
            <v>5709.36</v>
          </cell>
        </row>
        <row r="4051">
          <cell r="A4051">
            <v>2192712</v>
          </cell>
          <cell r="B4051" t="str">
            <v>Spinal Injuries</v>
          </cell>
          <cell r="C4051" t="str">
            <v>Appliances</v>
          </cell>
          <cell r="D4051">
            <v>45945</v>
          </cell>
          <cell r="E4051">
            <v>123.84</v>
          </cell>
        </row>
        <row r="4052">
          <cell r="A4052">
            <v>2192916</v>
          </cell>
          <cell r="B4052" t="str">
            <v>Spinal Injuries</v>
          </cell>
          <cell r="C4052" t="str">
            <v>Appliances</v>
          </cell>
          <cell r="D4052">
            <v>45945</v>
          </cell>
          <cell r="E4052">
            <v>270.42</v>
          </cell>
        </row>
        <row r="4053">
          <cell r="A4053">
            <v>2192812</v>
          </cell>
          <cell r="B4053" t="str">
            <v>Spinal Injuries</v>
          </cell>
          <cell r="C4053" t="str">
            <v>Appliances</v>
          </cell>
          <cell r="D4053">
            <v>45945</v>
          </cell>
          <cell r="E4053">
            <v>360</v>
          </cell>
        </row>
        <row r="4054">
          <cell r="A4054">
            <v>2192886</v>
          </cell>
          <cell r="B4054" t="str">
            <v>Spinal Injuries</v>
          </cell>
          <cell r="C4054" t="str">
            <v>Appliances</v>
          </cell>
          <cell r="D4054">
            <v>45945</v>
          </cell>
          <cell r="E4054">
            <v>540</v>
          </cell>
        </row>
        <row r="4055">
          <cell r="A4055">
            <v>2194631</v>
          </cell>
          <cell r="B4055" t="str">
            <v>Spinal Injuries</v>
          </cell>
          <cell r="C4055" t="str">
            <v>Drugs - Other</v>
          </cell>
          <cell r="D4055">
            <v>45945</v>
          </cell>
          <cell r="E4055">
            <v>204.89</v>
          </cell>
        </row>
        <row r="4056">
          <cell r="A4056">
            <v>2198043</v>
          </cell>
          <cell r="B4056" t="str">
            <v>Spinal Injuries</v>
          </cell>
          <cell r="C4056" t="str">
            <v>Med &amp; Surg Equip Maint</v>
          </cell>
          <cell r="D4056">
            <v>45945</v>
          </cell>
          <cell r="E4056">
            <v>1140</v>
          </cell>
        </row>
        <row r="4057">
          <cell r="A4057">
            <v>2191207</v>
          </cell>
          <cell r="B4057" t="str">
            <v>Spinal Injuries</v>
          </cell>
          <cell r="C4057" t="str">
            <v>Med &amp; Surg Equipment</v>
          </cell>
          <cell r="D4057">
            <v>45945</v>
          </cell>
          <cell r="E4057">
            <v>119.4</v>
          </cell>
        </row>
        <row r="4058">
          <cell r="A4058">
            <v>2193083</v>
          </cell>
          <cell r="B4058" t="str">
            <v>Spinal Injuries</v>
          </cell>
          <cell r="C4058" t="str">
            <v>Med &amp; Surg Equipment</v>
          </cell>
          <cell r="D4058">
            <v>45945</v>
          </cell>
          <cell r="E4058">
            <v>59.7</v>
          </cell>
        </row>
        <row r="4059">
          <cell r="A4059">
            <v>2193083</v>
          </cell>
          <cell r="B4059" t="str">
            <v>Spinal Injuries</v>
          </cell>
          <cell r="C4059" t="str">
            <v>Other Miscellaneous</v>
          </cell>
          <cell r="D4059">
            <v>45945</v>
          </cell>
          <cell r="E4059">
            <v>14.4</v>
          </cell>
        </row>
        <row r="4060">
          <cell r="A4060">
            <v>2192812</v>
          </cell>
          <cell r="B4060" t="str">
            <v>Spinal Injuries</v>
          </cell>
          <cell r="C4060" t="str">
            <v>Other Miscellaneous</v>
          </cell>
          <cell r="D4060">
            <v>45945</v>
          </cell>
          <cell r="E4060">
            <v>10.199999999999999</v>
          </cell>
        </row>
        <row r="4061">
          <cell r="A4061">
            <v>2192886</v>
          </cell>
          <cell r="B4061" t="str">
            <v>Spinal Injuries</v>
          </cell>
          <cell r="C4061" t="str">
            <v>Other Miscellaneous</v>
          </cell>
          <cell r="D4061">
            <v>45945</v>
          </cell>
          <cell r="E4061">
            <v>10.199999999999999</v>
          </cell>
        </row>
        <row r="4062">
          <cell r="A4062">
            <v>2195333</v>
          </cell>
          <cell r="B4062" t="str">
            <v>Spinal Injuries</v>
          </cell>
          <cell r="C4062" t="str">
            <v>Travel &amp; Removal Expenses</v>
          </cell>
          <cell r="D4062">
            <v>45945</v>
          </cell>
          <cell r="E4062">
            <v>57.22</v>
          </cell>
        </row>
        <row r="4063">
          <cell r="A4063">
            <v>2192133</v>
          </cell>
          <cell r="B4063" t="str">
            <v>Supplies</v>
          </cell>
          <cell r="C4063" t="str">
            <v>Medicine Related Consumables</v>
          </cell>
          <cell r="D4063">
            <v>45945</v>
          </cell>
          <cell r="E4063">
            <v>34548.239999999998</v>
          </cell>
        </row>
        <row r="4064">
          <cell r="A4064">
            <v>2174271</v>
          </cell>
          <cell r="B4064" t="str">
            <v>Sustainability</v>
          </cell>
          <cell r="C4064" t="str">
            <v>Other Miscellaneous</v>
          </cell>
          <cell r="D4064">
            <v>45945</v>
          </cell>
          <cell r="E4064">
            <v>228</v>
          </cell>
        </row>
        <row r="4065">
          <cell r="A4065">
            <v>2190955</v>
          </cell>
          <cell r="B4065" t="str">
            <v>Sustainability</v>
          </cell>
          <cell r="C4065" t="str">
            <v>Other Miscellaneous</v>
          </cell>
          <cell r="D4065">
            <v>45945</v>
          </cell>
          <cell r="E4065">
            <v>784.8</v>
          </cell>
        </row>
        <row r="4066">
          <cell r="A4066">
            <v>2197763</v>
          </cell>
          <cell r="B4066" t="str">
            <v>Sustainability</v>
          </cell>
          <cell r="C4066" t="str">
            <v>Other Miscellaneous</v>
          </cell>
          <cell r="D4066">
            <v>45945</v>
          </cell>
          <cell r="E4066">
            <v>456</v>
          </cell>
        </row>
        <row r="4067">
          <cell r="A4067">
            <v>2192737</v>
          </cell>
          <cell r="B4067" t="str">
            <v>Theatres</v>
          </cell>
          <cell r="C4067" t="str">
            <v>Appliances</v>
          </cell>
          <cell r="D4067">
            <v>45945</v>
          </cell>
          <cell r="E4067">
            <v>736.68</v>
          </cell>
        </row>
        <row r="4068">
          <cell r="A4068">
            <v>2192985</v>
          </cell>
          <cell r="B4068" t="str">
            <v>Theatres</v>
          </cell>
          <cell r="C4068" t="str">
            <v>Appliances</v>
          </cell>
          <cell r="D4068">
            <v>45945</v>
          </cell>
          <cell r="E4068">
            <v>504</v>
          </cell>
        </row>
        <row r="4069">
          <cell r="A4069">
            <v>2192986</v>
          </cell>
          <cell r="B4069" t="str">
            <v>Theatres</v>
          </cell>
          <cell r="C4069" t="str">
            <v>Appliances</v>
          </cell>
          <cell r="D4069">
            <v>45945</v>
          </cell>
          <cell r="E4069">
            <v>1015.56</v>
          </cell>
        </row>
        <row r="4070">
          <cell r="A4070">
            <v>2193080</v>
          </cell>
          <cell r="B4070" t="str">
            <v>Theatres</v>
          </cell>
          <cell r="C4070" t="str">
            <v>Appliances</v>
          </cell>
          <cell r="D4070">
            <v>45945</v>
          </cell>
          <cell r="E4070">
            <v>792</v>
          </cell>
        </row>
        <row r="4071">
          <cell r="A4071">
            <v>2193081</v>
          </cell>
          <cell r="B4071" t="str">
            <v>Theatres</v>
          </cell>
          <cell r="C4071" t="str">
            <v>Appliances</v>
          </cell>
          <cell r="D4071">
            <v>45945</v>
          </cell>
          <cell r="E4071">
            <v>829.08</v>
          </cell>
        </row>
        <row r="4072">
          <cell r="A4072">
            <v>2193082</v>
          </cell>
          <cell r="B4072" t="str">
            <v>Theatres</v>
          </cell>
          <cell r="C4072" t="str">
            <v>Appliances</v>
          </cell>
          <cell r="D4072">
            <v>45945</v>
          </cell>
          <cell r="E4072">
            <v>782.88</v>
          </cell>
        </row>
        <row r="4073">
          <cell r="A4073">
            <v>2193252</v>
          </cell>
          <cell r="B4073" t="str">
            <v>Theatres</v>
          </cell>
          <cell r="C4073" t="str">
            <v>Appliances</v>
          </cell>
          <cell r="D4073">
            <v>45945</v>
          </cell>
          <cell r="E4073">
            <v>453.6</v>
          </cell>
        </row>
        <row r="4074">
          <cell r="A4074">
            <v>2192901</v>
          </cell>
          <cell r="B4074" t="str">
            <v>Theatres</v>
          </cell>
          <cell r="C4074" t="str">
            <v>Appliances</v>
          </cell>
          <cell r="D4074">
            <v>45945</v>
          </cell>
          <cell r="E4074">
            <v>323.39999999999998</v>
          </cell>
        </row>
        <row r="4075">
          <cell r="A4075">
            <v>2193195</v>
          </cell>
          <cell r="B4075" t="str">
            <v>Theatres</v>
          </cell>
          <cell r="C4075" t="str">
            <v>Appliances</v>
          </cell>
          <cell r="D4075">
            <v>45945</v>
          </cell>
          <cell r="E4075">
            <v>76.739999999999995</v>
          </cell>
        </row>
        <row r="4076">
          <cell r="A4076">
            <v>2193196</v>
          </cell>
          <cell r="B4076" t="str">
            <v>Theatres</v>
          </cell>
          <cell r="C4076" t="str">
            <v>Appliances</v>
          </cell>
          <cell r="D4076">
            <v>45945</v>
          </cell>
          <cell r="E4076">
            <v>575.4</v>
          </cell>
        </row>
        <row r="4077">
          <cell r="A4077">
            <v>2195875</v>
          </cell>
          <cell r="B4077" t="str">
            <v>Theatres</v>
          </cell>
          <cell r="C4077" t="str">
            <v>Appliances</v>
          </cell>
          <cell r="D4077">
            <v>45945</v>
          </cell>
          <cell r="E4077">
            <v>1537.2</v>
          </cell>
        </row>
        <row r="4078">
          <cell r="A4078">
            <v>2192782</v>
          </cell>
          <cell r="B4078" t="str">
            <v>Theatres</v>
          </cell>
          <cell r="C4078" t="str">
            <v>Appliances</v>
          </cell>
          <cell r="D4078">
            <v>45945</v>
          </cell>
          <cell r="E4078">
            <v>113.4</v>
          </cell>
        </row>
        <row r="4079">
          <cell r="A4079">
            <v>2191186</v>
          </cell>
          <cell r="B4079" t="str">
            <v>Theatres</v>
          </cell>
          <cell r="C4079" t="str">
            <v>Appliances</v>
          </cell>
          <cell r="D4079">
            <v>45945</v>
          </cell>
          <cell r="E4079">
            <v>4335.6000000000004</v>
          </cell>
        </row>
        <row r="4080">
          <cell r="A4080">
            <v>2191187</v>
          </cell>
          <cell r="B4080" t="str">
            <v>Theatres</v>
          </cell>
          <cell r="C4080" t="str">
            <v>Appliances</v>
          </cell>
          <cell r="D4080">
            <v>45945</v>
          </cell>
          <cell r="E4080">
            <v>327.60000000000002</v>
          </cell>
        </row>
        <row r="4081">
          <cell r="A4081">
            <v>2191188</v>
          </cell>
          <cell r="B4081" t="str">
            <v>Theatres</v>
          </cell>
          <cell r="C4081" t="str">
            <v>Appliances</v>
          </cell>
          <cell r="D4081">
            <v>45945</v>
          </cell>
          <cell r="E4081">
            <v>1854</v>
          </cell>
        </row>
        <row r="4082">
          <cell r="A4082">
            <v>2192128</v>
          </cell>
          <cell r="B4082" t="str">
            <v>Theatres</v>
          </cell>
          <cell r="C4082" t="str">
            <v>Appliances</v>
          </cell>
          <cell r="D4082">
            <v>45945</v>
          </cell>
          <cell r="E4082">
            <v>707.12</v>
          </cell>
        </row>
        <row r="4083">
          <cell r="A4083">
            <v>2192129</v>
          </cell>
          <cell r="B4083" t="str">
            <v>Theatres</v>
          </cell>
          <cell r="C4083" t="str">
            <v>Appliances</v>
          </cell>
          <cell r="D4083">
            <v>45945</v>
          </cell>
          <cell r="E4083">
            <v>1803.08</v>
          </cell>
        </row>
        <row r="4084">
          <cell r="A4084">
            <v>2192130</v>
          </cell>
          <cell r="B4084" t="str">
            <v>Theatres</v>
          </cell>
          <cell r="C4084" t="str">
            <v>Appliances</v>
          </cell>
          <cell r="D4084">
            <v>45945</v>
          </cell>
          <cell r="E4084">
            <v>1803.08</v>
          </cell>
        </row>
        <row r="4085">
          <cell r="A4085">
            <v>2192131</v>
          </cell>
          <cell r="B4085" t="str">
            <v>Theatres</v>
          </cell>
          <cell r="C4085" t="str">
            <v>Appliances</v>
          </cell>
          <cell r="D4085">
            <v>45945</v>
          </cell>
          <cell r="E4085">
            <v>1803.08</v>
          </cell>
        </row>
        <row r="4086">
          <cell r="A4086">
            <v>2192132</v>
          </cell>
          <cell r="B4086" t="str">
            <v>Theatres</v>
          </cell>
          <cell r="C4086" t="str">
            <v>Appliances</v>
          </cell>
          <cell r="D4086">
            <v>45945</v>
          </cell>
          <cell r="E4086">
            <v>1803.08</v>
          </cell>
        </row>
        <row r="4087">
          <cell r="A4087">
            <v>2192702</v>
          </cell>
          <cell r="B4087" t="str">
            <v>Theatres</v>
          </cell>
          <cell r="C4087" t="str">
            <v>Appliances</v>
          </cell>
          <cell r="D4087">
            <v>45945</v>
          </cell>
          <cell r="E4087">
            <v>1595.6</v>
          </cell>
        </row>
        <row r="4088">
          <cell r="A4088">
            <v>2192912</v>
          </cell>
          <cell r="B4088" t="str">
            <v>Theatres</v>
          </cell>
          <cell r="C4088" t="str">
            <v>Appliances</v>
          </cell>
          <cell r="D4088">
            <v>45945</v>
          </cell>
          <cell r="E4088">
            <v>1755.2</v>
          </cell>
        </row>
        <row r="4089">
          <cell r="A4089">
            <v>2193033</v>
          </cell>
          <cell r="B4089" t="str">
            <v>Theatres</v>
          </cell>
          <cell r="C4089" t="str">
            <v>Appliances</v>
          </cell>
          <cell r="D4089">
            <v>45945</v>
          </cell>
          <cell r="E4089">
            <v>707.8</v>
          </cell>
        </row>
        <row r="4090">
          <cell r="A4090">
            <v>2193034</v>
          </cell>
          <cell r="B4090" t="str">
            <v>Theatres</v>
          </cell>
          <cell r="C4090" t="str">
            <v>Appliances</v>
          </cell>
          <cell r="D4090">
            <v>45945</v>
          </cell>
          <cell r="E4090">
            <v>5067.3100000000004</v>
          </cell>
        </row>
        <row r="4091">
          <cell r="A4091">
            <v>2193060</v>
          </cell>
          <cell r="B4091" t="str">
            <v>Theatres</v>
          </cell>
          <cell r="C4091" t="str">
            <v>Appliances</v>
          </cell>
          <cell r="D4091">
            <v>45945</v>
          </cell>
          <cell r="E4091">
            <v>2166</v>
          </cell>
        </row>
        <row r="4092">
          <cell r="A4092">
            <v>2193186</v>
          </cell>
          <cell r="B4092" t="str">
            <v>Theatres</v>
          </cell>
          <cell r="C4092" t="str">
            <v>Appliances</v>
          </cell>
          <cell r="D4092">
            <v>45945</v>
          </cell>
          <cell r="E4092">
            <v>402</v>
          </cell>
        </row>
        <row r="4093">
          <cell r="A4093">
            <v>2181961</v>
          </cell>
          <cell r="B4093" t="str">
            <v>Theatres</v>
          </cell>
          <cell r="C4093" t="str">
            <v>Appliances</v>
          </cell>
          <cell r="D4093">
            <v>45945</v>
          </cell>
          <cell r="E4093">
            <v>918</v>
          </cell>
        </row>
        <row r="4094">
          <cell r="A4094">
            <v>2193101</v>
          </cell>
          <cell r="B4094" t="str">
            <v>Theatres</v>
          </cell>
          <cell r="C4094" t="str">
            <v>Appliances</v>
          </cell>
          <cell r="D4094">
            <v>45945</v>
          </cell>
          <cell r="E4094">
            <v>2880</v>
          </cell>
        </row>
        <row r="4095">
          <cell r="A4095">
            <v>2192166</v>
          </cell>
          <cell r="B4095" t="str">
            <v>Theatres</v>
          </cell>
          <cell r="C4095" t="str">
            <v>Appliances</v>
          </cell>
          <cell r="D4095">
            <v>45945</v>
          </cell>
          <cell r="E4095">
            <v>980.64</v>
          </cell>
        </row>
        <row r="4096">
          <cell r="A4096">
            <v>2192167</v>
          </cell>
          <cell r="B4096" t="str">
            <v>Theatres</v>
          </cell>
          <cell r="C4096" t="str">
            <v>Appliances</v>
          </cell>
          <cell r="D4096">
            <v>45945</v>
          </cell>
          <cell r="E4096">
            <v>901.15</v>
          </cell>
        </row>
        <row r="4097">
          <cell r="A4097">
            <v>2192169</v>
          </cell>
          <cell r="B4097" t="str">
            <v>Theatres</v>
          </cell>
          <cell r="C4097" t="str">
            <v>Appliances</v>
          </cell>
          <cell r="D4097">
            <v>45945</v>
          </cell>
          <cell r="E4097">
            <v>108.54</v>
          </cell>
        </row>
        <row r="4098">
          <cell r="A4098">
            <v>2192170</v>
          </cell>
          <cell r="B4098" t="str">
            <v>Theatres</v>
          </cell>
          <cell r="C4098" t="str">
            <v>Appliances</v>
          </cell>
          <cell r="D4098">
            <v>45945</v>
          </cell>
          <cell r="E4098">
            <v>980.64</v>
          </cell>
        </row>
        <row r="4099">
          <cell r="A4099">
            <v>2192171</v>
          </cell>
          <cell r="B4099" t="str">
            <v>Theatres</v>
          </cell>
          <cell r="C4099" t="str">
            <v>Appliances</v>
          </cell>
          <cell r="D4099">
            <v>45945</v>
          </cell>
          <cell r="E4099">
            <v>68.94</v>
          </cell>
        </row>
        <row r="4100">
          <cell r="A4100">
            <v>2192747</v>
          </cell>
          <cell r="B4100" t="str">
            <v>Theatres</v>
          </cell>
          <cell r="C4100" t="str">
            <v>Appliances</v>
          </cell>
          <cell r="D4100">
            <v>45945</v>
          </cell>
          <cell r="E4100">
            <v>66.56</v>
          </cell>
        </row>
        <row r="4101">
          <cell r="A4101">
            <v>2192748</v>
          </cell>
          <cell r="B4101" t="str">
            <v>Theatres</v>
          </cell>
          <cell r="C4101" t="str">
            <v>Appliances</v>
          </cell>
          <cell r="D4101">
            <v>45945</v>
          </cell>
          <cell r="E4101">
            <v>2287.4899999999998</v>
          </cell>
        </row>
        <row r="4102">
          <cell r="A4102">
            <v>2192750</v>
          </cell>
          <cell r="B4102" t="str">
            <v>Theatres</v>
          </cell>
          <cell r="C4102" t="str">
            <v>Appliances</v>
          </cell>
          <cell r="D4102">
            <v>45945</v>
          </cell>
          <cell r="E4102">
            <v>218.68</v>
          </cell>
        </row>
        <row r="4103">
          <cell r="A4103">
            <v>2192751</v>
          </cell>
          <cell r="B4103" t="str">
            <v>Theatres</v>
          </cell>
          <cell r="C4103" t="str">
            <v>Appliances</v>
          </cell>
          <cell r="D4103">
            <v>45945</v>
          </cell>
          <cell r="E4103">
            <v>112.61</v>
          </cell>
        </row>
        <row r="4104">
          <cell r="A4104">
            <v>2192752</v>
          </cell>
          <cell r="B4104" t="str">
            <v>Theatres</v>
          </cell>
          <cell r="C4104" t="str">
            <v>Appliances</v>
          </cell>
          <cell r="D4104">
            <v>45945</v>
          </cell>
          <cell r="E4104">
            <v>546.04999999999995</v>
          </cell>
        </row>
        <row r="4105">
          <cell r="A4105">
            <v>2192958</v>
          </cell>
          <cell r="B4105" t="str">
            <v>Theatres</v>
          </cell>
          <cell r="C4105" t="str">
            <v>Appliances</v>
          </cell>
          <cell r="D4105">
            <v>45945</v>
          </cell>
          <cell r="E4105">
            <v>834.9</v>
          </cell>
        </row>
        <row r="4106">
          <cell r="A4106">
            <v>2192959</v>
          </cell>
          <cell r="B4106" t="str">
            <v>Theatres</v>
          </cell>
          <cell r="C4106" t="str">
            <v>Appliances</v>
          </cell>
          <cell r="D4106">
            <v>45945</v>
          </cell>
          <cell r="E4106">
            <v>1091.5</v>
          </cell>
        </row>
        <row r="4107">
          <cell r="A4107">
            <v>2192960</v>
          </cell>
          <cell r="B4107" t="str">
            <v>Theatres</v>
          </cell>
          <cell r="C4107" t="str">
            <v>Appliances</v>
          </cell>
          <cell r="D4107">
            <v>45945</v>
          </cell>
          <cell r="E4107">
            <v>35.229999999999997</v>
          </cell>
        </row>
        <row r="4108">
          <cell r="A4108">
            <v>2192961</v>
          </cell>
          <cell r="B4108" t="str">
            <v>Theatres</v>
          </cell>
          <cell r="C4108" t="str">
            <v>Appliances</v>
          </cell>
          <cell r="D4108">
            <v>45945</v>
          </cell>
          <cell r="E4108">
            <v>741.9</v>
          </cell>
        </row>
        <row r="4109">
          <cell r="A4109">
            <v>2192962</v>
          </cell>
          <cell r="B4109" t="str">
            <v>Theatres</v>
          </cell>
          <cell r="C4109" t="str">
            <v>Appliances</v>
          </cell>
          <cell r="D4109">
            <v>45945</v>
          </cell>
          <cell r="E4109">
            <v>325.54000000000002</v>
          </cell>
        </row>
        <row r="4110">
          <cell r="A4110">
            <v>2192964</v>
          </cell>
          <cell r="B4110" t="str">
            <v>Theatres</v>
          </cell>
          <cell r="C4110" t="str">
            <v>Appliances</v>
          </cell>
          <cell r="D4110">
            <v>45945</v>
          </cell>
          <cell r="E4110">
            <v>903.07</v>
          </cell>
        </row>
        <row r="4111">
          <cell r="A4111">
            <v>2193075</v>
          </cell>
          <cell r="B4111" t="str">
            <v>Theatres</v>
          </cell>
          <cell r="C4111" t="str">
            <v>Appliances</v>
          </cell>
          <cell r="D4111">
            <v>45945</v>
          </cell>
          <cell r="E4111">
            <v>79.66</v>
          </cell>
        </row>
        <row r="4112">
          <cell r="A4112">
            <v>2193076</v>
          </cell>
          <cell r="B4112" t="str">
            <v>Theatres</v>
          </cell>
          <cell r="C4112" t="str">
            <v>Appliances</v>
          </cell>
          <cell r="D4112">
            <v>45945</v>
          </cell>
          <cell r="E4112">
            <v>498.14</v>
          </cell>
        </row>
        <row r="4113">
          <cell r="A4113">
            <v>2193077</v>
          </cell>
          <cell r="B4113" t="str">
            <v>Theatres</v>
          </cell>
          <cell r="C4113" t="str">
            <v>Appliances</v>
          </cell>
          <cell r="D4113">
            <v>45945</v>
          </cell>
          <cell r="E4113">
            <v>4206.0200000000004</v>
          </cell>
        </row>
        <row r="4114">
          <cell r="A4114">
            <v>2193078</v>
          </cell>
          <cell r="B4114" t="str">
            <v>Theatres</v>
          </cell>
          <cell r="C4114" t="str">
            <v>Appliances</v>
          </cell>
          <cell r="D4114">
            <v>45945</v>
          </cell>
          <cell r="E4114">
            <v>844.48</v>
          </cell>
        </row>
        <row r="4115">
          <cell r="A4115">
            <v>2193239</v>
          </cell>
          <cell r="B4115" t="str">
            <v>Theatres</v>
          </cell>
          <cell r="C4115" t="str">
            <v>Appliances</v>
          </cell>
          <cell r="D4115">
            <v>45945</v>
          </cell>
          <cell r="E4115">
            <v>119.48</v>
          </cell>
        </row>
        <row r="4116">
          <cell r="A4116">
            <v>2193240</v>
          </cell>
          <cell r="B4116" t="str">
            <v>Theatres</v>
          </cell>
          <cell r="C4116" t="str">
            <v>Appliances</v>
          </cell>
          <cell r="D4116">
            <v>45945</v>
          </cell>
          <cell r="E4116">
            <v>451.54</v>
          </cell>
        </row>
        <row r="4117">
          <cell r="A4117">
            <v>2193241</v>
          </cell>
          <cell r="B4117" t="str">
            <v>Theatres</v>
          </cell>
          <cell r="C4117" t="str">
            <v>Appliances</v>
          </cell>
          <cell r="D4117">
            <v>45945</v>
          </cell>
          <cell r="E4117">
            <v>1457.88</v>
          </cell>
        </row>
        <row r="4118">
          <cell r="A4118">
            <v>2193242</v>
          </cell>
          <cell r="B4118" t="str">
            <v>Theatres</v>
          </cell>
          <cell r="C4118" t="str">
            <v>Appliances</v>
          </cell>
          <cell r="D4118">
            <v>45945</v>
          </cell>
          <cell r="E4118">
            <v>1174.54</v>
          </cell>
        </row>
        <row r="4119">
          <cell r="A4119">
            <v>2193244</v>
          </cell>
          <cell r="B4119" t="str">
            <v>Theatres</v>
          </cell>
          <cell r="C4119" t="str">
            <v>Appliances</v>
          </cell>
          <cell r="D4119">
            <v>45945</v>
          </cell>
          <cell r="E4119">
            <v>451.54</v>
          </cell>
        </row>
        <row r="4120">
          <cell r="A4120">
            <v>2192685</v>
          </cell>
          <cell r="B4120" t="str">
            <v>Theatres</v>
          </cell>
          <cell r="C4120" t="str">
            <v>Appliances</v>
          </cell>
          <cell r="D4120">
            <v>45945</v>
          </cell>
          <cell r="E4120">
            <v>7717.2</v>
          </cell>
        </row>
        <row r="4121">
          <cell r="A4121">
            <v>2192686</v>
          </cell>
          <cell r="B4121" t="str">
            <v>Theatres</v>
          </cell>
          <cell r="C4121" t="str">
            <v>Appliances</v>
          </cell>
          <cell r="D4121">
            <v>45945</v>
          </cell>
          <cell r="E4121">
            <v>8306.4</v>
          </cell>
        </row>
        <row r="4122">
          <cell r="A4122">
            <v>2192772</v>
          </cell>
          <cell r="B4122" t="str">
            <v>Theatres</v>
          </cell>
          <cell r="C4122" t="str">
            <v>Appliances</v>
          </cell>
          <cell r="D4122">
            <v>45945</v>
          </cell>
          <cell r="E4122">
            <v>128.59</v>
          </cell>
        </row>
        <row r="4123">
          <cell r="A4123">
            <v>2193205</v>
          </cell>
          <cell r="B4123" t="str">
            <v>Theatres</v>
          </cell>
          <cell r="C4123" t="str">
            <v>Appliances</v>
          </cell>
          <cell r="D4123">
            <v>45945</v>
          </cell>
          <cell r="E4123">
            <v>775.2</v>
          </cell>
        </row>
        <row r="4124">
          <cell r="A4124">
            <v>2191152</v>
          </cell>
          <cell r="B4124" t="str">
            <v>Theatres</v>
          </cell>
          <cell r="C4124" t="str">
            <v>Appliances</v>
          </cell>
          <cell r="D4124">
            <v>45945</v>
          </cell>
          <cell r="E4124">
            <v>1020</v>
          </cell>
        </row>
        <row r="4125">
          <cell r="A4125">
            <v>2192994</v>
          </cell>
          <cell r="B4125" t="str">
            <v>Theatres</v>
          </cell>
          <cell r="C4125" t="str">
            <v>Appliances</v>
          </cell>
          <cell r="D4125">
            <v>45945</v>
          </cell>
          <cell r="E4125">
            <v>10135.200000000001</v>
          </cell>
        </row>
        <row r="4126">
          <cell r="A4126">
            <v>2193017</v>
          </cell>
          <cell r="B4126" t="str">
            <v>Theatres</v>
          </cell>
          <cell r="C4126" t="str">
            <v>Appliances</v>
          </cell>
          <cell r="D4126">
            <v>45945</v>
          </cell>
          <cell r="E4126">
            <v>115.2</v>
          </cell>
        </row>
        <row r="4127">
          <cell r="A4127">
            <v>2193062</v>
          </cell>
          <cell r="B4127" t="str">
            <v>Theatres</v>
          </cell>
          <cell r="C4127" t="str">
            <v>Appliances</v>
          </cell>
          <cell r="D4127">
            <v>45945</v>
          </cell>
          <cell r="E4127">
            <v>1658.4</v>
          </cell>
        </row>
        <row r="4128">
          <cell r="A4128">
            <v>2193067</v>
          </cell>
          <cell r="B4128" t="str">
            <v>Theatres</v>
          </cell>
          <cell r="C4128" t="str">
            <v>Appliances</v>
          </cell>
          <cell r="D4128">
            <v>45945</v>
          </cell>
          <cell r="E4128">
            <v>2605.1999999999998</v>
          </cell>
        </row>
        <row r="4129">
          <cell r="A4129">
            <v>2193028</v>
          </cell>
          <cell r="B4129" t="str">
            <v>Theatres</v>
          </cell>
          <cell r="C4129" t="str">
            <v>Dressings</v>
          </cell>
          <cell r="D4129">
            <v>45945</v>
          </cell>
          <cell r="E4129">
            <v>3375.95</v>
          </cell>
        </row>
        <row r="4130">
          <cell r="A4130">
            <v>2192977</v>
          </cell>
          <cell r="B4130" t="str">
            <v>Theatres</v>
          </cell>
          <cell r="C4130" t="str">
            <v>Furn &amp; Computer Equipt</v>
          </cell>
          <cell r="D4130">
            <v>45945</v>
          </cell>
          <cell r="E4130">
            <v>133.80000000000001</v>
          </cell>
        </row>
        <row r="4131">
          <cell r="A4131">
            <v>2193103</v>
          </cell>
          <cell r="B4131" t="str">
            <v>Theatres</v>
          </cell>
          <cell r="C4131" t="str">
            <v>Laundry &amp; Cleaning Equipt</v>
          </cell>
          <cell r="D4131">
            <v>45945</v>
          </cell>
          <cell r="E4131">
            <v>59.16</v>
          </cell>
        </row>
        <row r="4132">
          <cell r="A4132">
            <v>2192096</v>
          </cell>
          <cell r="B4132" t="str">
            <v>Theatres</v>
          </cell>
          <cell r="C4132" t="str">
            <v>Laundry &amp; Cleaning Equipt</v>
          </cell>
          <cell r="D4132">
            <v>45945</v>
          </cell>
          <cell r="E4132">
            <v>18.21</v>
          </cell>
        </row>
        <row r="4133">
          <cell r="A4133">
            <v>2193002</v>
          </cell>
          <cell r="B4133" t="str">
            <v>Theatres</v>
          </cell>
          <cell r="C4133" t="str">
            <v>Med &amp; Surg Equip Maint</v>
          </cell>
          <cell r="D4133">
            <v>45945</v>
          </cell>
          <cell r="E4133">
            <v>1937.76</v>
          </cell>
        </row>
        <row r="4134">
          <cell r="A4134">
            <v>2195854</v>
          </cell>
          <cell r="B4134" t="str">
            <v>Theatres</v>
          </cell>
          <cell r="C4134" t="str">
            <v>Med &amp; Surg Equipment</v>
          </cell>
          <cell r="D4134">
            <v>45945</v>
          </cell>
          <cell r="E4134">
            <v>18.96</v>
          </cell>
        </row>
        <row r="4135">
          <cell r="A4135">
            <v>2196368</v>
          </cell>
          <cell r="B4135" t="str">
            <v>Theatres</v>
          </cell>
          <cell r="C4135" t="str">
            <v>Med &amp; Surg Equipment</v>
          </cell>
          <cell r="D4135">
            <v>45945</v>
          </cell>
          <cell r="E4135">
            <v>-4.99</v>
          </cell>
        </row>
        <row r="4136">
          <cell r="A4136">
            <v>2192681</v>
          </cell>
          <cell r="B4136" t="str">
            <v>Theatres</v>
          </cell>
          <cell r="C4136" t="str">
            <v>Med &amp; Surg Equipment</v>
          </cell>
          <cell r="D4136">
            <v>45945</v>
          </cell>
          <cell r="E4136">
            <v>2510.4</v>
          </cell>
        </row>
        <row r="4137">
          <cell r="A4137">
            <v>2193187</v>
          </cell>
          <cell r="B4137" t="str">
            <v>Theatres</v>
          </cell>
          <cell r="C4137" t="str">
            <v>Med &amp; Surg Equipment</v>
          </cell>
          <cell r="D4137">
            <v>45945</v>
          </cell>
          <cell r="E4137">
            <v>2510.4</v>
          </cell>
        </row>
        <row r="4138">
          <cell r="A4138">
            <v>2192977</v>
          </cell>
          <cell r="B4138" t="str">
            <v>Theatres</v>
          </cell>
          <cell r="C4138" t="str">
            <v>Med &amp; Surg Equipment</v>
          </cell>
          <cell r="D4138">
            <v>45945</v>
          </cell>
          <cell r="E4138">
            <v>39.6</v>
          </cell>
        </row>
        <row r="4139">
          <cell r="A4139">
            <v>2192901</v>
          </cell>
          <cell r="B4139" t="str">
            <v>Theatres</v>
          </cell>
          <cell r="C4139" t="str">
            <v>Med &amp; Surg Equipment</v>
          </cell>
          <cell r="D4139">
            <v>45945</v>
          </cell>
          <cell r="E4139">
            <v>244.2</v>
          </cell>
        </row>
        <row r="4140">
          <cell r="A4140">
            <v>2193023</v>
          </cell>
          <cell r="B4140" t="str">
            <v>Theatres</v>
          </cell>
          <cell r="C4140" t="str">
            <v>Med &amp; Surg Equipment</v>
          </cell>
          <cell r="D4140">
            <v>45945</v>
          </cell>
          <cell r="E4140">
            <v>1123.98</v>
          </cell>
        </row>
        <row r="4141">
          <cell r="A4141">
            <v>2193185</v>
          </cell>
          <cell r="B4141" t="str">
            <v>Theatres</v>
          </cell>
          <cell r="C4141" t="str">
            <v>Med &amp; Surg Equipment</v>
          </cell>
          <cell r="D4141">
            <v>45945</v>
          </cell>
          <cell r="E4141">
            <v>2417.66</v>
          </cell>
        </row>
        <row r="4142">
          <cell r="A4142">
            <v>2198049</v>
          </cell>
          <cell r="B4142" t="str">
            <v>Theatres</v>
          </cell>
          <cell r="C4142" t="str">
            <v>Med &amp; Surg Equipment</v>
          </cell>
          <cell r="D4142">
            <v>45945</v>
          </cell>
          <cell r="E4142">
            <v>-160.38</v>
          </cell>
        </row>
        <row r="4143">
          <cell r="A4143">
            <v>2198050</v>
          </cell>
          <cell r="B4143" t="str">
            <v>Theatres</v>
          </cell>
          <cell r="C4143" t="str">
            <v>Med &amp; Surg Equipment</v>
          </cell>
          <cell r="D4143">
            <v>45945</v>
          </cell>
          <cell r="E4143">
            <v>-160.38</v>
          </cell>
        </row>
        <row r="4144">
          <cell r="A4144">
            <v>2192156</v>
          </cell>
          <cell r="B4144" t="str">
            <v>Theatres</v>
          </cell>
          <cell r="C4144" t="str">
            <v>Med &amp; Surg Equipment</v>
          </cell>
          <cell r="D4144">
            <v>45945</v>
          </cell>
          <cell r="E4144">
            <v>180.9</v>
          </cell>
        </row>
        <row r="4145">
          <cell r="A4145">
            <v>2192124</v>
          </cell>
          <cell r="B4145" t="str">
            <v>Theatres</v>
          </cell>
          <cell r="C4145" t="str">
            <v>Med &amp; Surg Equipment</v>
          </cell>
          <cell r="D4145">
            <v>45945</v>
          </cell>
          <cell r="E4145">
            <v>230.22</v>
          </cell>
        </row>
        <row r="4146">
          <cell r="A4146">
            <v>2192696</v>
          </cell>
          <cell r="B4146" t="str">
            <v>Theatres</v>
          </cell>
          <cell r="C4146" t="str">
            <v>Med &amp; Surg Equipment</v>
          </cell>
          <cell r="D4146">
            <v>45945</v>
          </cell>
          <cell r="E4146">
            <v>3086.32</v>
          </cell>
        </row>
        <row r="4147">
          <cell r="A4147">
            <v>2192907</v>
          </cell>
          <cell r="B4147" t="str">
            <v>Theatres</v>
          </cell>
          <cell r="C4147" t="str">
            <v>Med &amp; Surg Equipment</v>
          </cell>
          <cell r="D4147">
            <v>45945</v>
          </cell>
          <cell r="E4147">
            <v>896.4</v>
          </cell>
        </row>
        <row r="4148">
          <cell r="A4148">
            <v>2193027</v>
          </cell>
          <cell r="B4148" t="str">
            <v>Theatres</v>
          </cell>
          <cell r="C4148" t="str">
            <v>Med &amp; Surg Equipment</v>
          </cell>
          <cell r="D4148">
            <v>45945</v>
          </cell>
          <cell r="E4148">
            <v>356.83</v>
          </cell>
        </row>
        <row r="4149">
          <cell r="A4149">
            <v>2193192</v>
          </cell>
          <cell r="B4149" t="str">
            <v>Theatres</v>
          </cell>
          <cell r="C4149" t="str">
            <v>Med &amp; Surg Equipment</v>
          </cell>
          <cell r="D4149">
            <v>45945</v>
          </cell>
          <cell r="E4149">
            <v>136.04</v>
          </cell>
        </row>
        <row r="4150">
          <cell r="A4150">
            <v>2193193</v>
          </cell>
          <cell r="B4150" t="str">
            <v>Theatres</v>
          </cell>
          <cell r="C4150" t="str">
            <v>Med &amp; Surg Equipment</v>
          </cell>
          <cell r="D4150">
            <v>45945</v>
          </cell>
          <cell r="E4150">
            <v>278.7</v>
          </cell>
        </row>
        <row r="4151">
          <cell r="A4151">
            <v>2193194</v>
          </cell>
          <cell r="B4151" t="str">
            <v>Theatres</v>
          </cell>
          <cell r="C4151" t="str">
            <v>Med &amp; Surg Equipment</v>
          </cell>
          <cell r="D4151">
            <v>45945</v>
          </cell>
          <cell r="E4151">
            <v>1500.9</v>
          </cell>
        </row>
        <row r="4152">
          <cell r="A4152">
            <v>2193024</v>
          </cell>
          <cell r="B4152" t="str">
            <v>Theatres</v>
          </cell>
          <cell r="C4152" t="str">
            <v>Med &amp; Surg Equipment</v>
          </cell>
          <cell r="D4152">
            <v>45945</v>
          </cell>
          <cell r="E4152">
            <v>468</v>
          </cell>
        </row>
        <row r="4153">
          <cell r="A4153">
            <v>2192893</v>
          </cell>
          <cell r="B4153" t="str">
            <v>Theatres</v>
          </cell>
          <cell r="C4153" t="str">
            <v>Med &amp; Surg Equipment</v>
          </cell>
          <cell r="D4153">
            <v>45945</v>
          </cell>
          <cell r="E4153">
            <v>394.8</v>
          </cell>
        </row>
        <row r="4154">
          <cell r="A4154">
            <v>2191194</v>
          </cell>
          <cell r="B4154" t="str">
            <v>Theatres</v>
          </cell>
          <cell r="C4154" t="str">
            <v>Med &amp; Surg Equipment</v>
          </cell>
          <cell r="D4154">
            <v>45945</v>
          </cell>
          <cell r="E4154">
            <v>465</v>
          </cell>
        </row>
        <row r="4155">
          <cell r="A4155">
            <v>2191195</v>
          </cell>
          <cell r="B4155" t="str">
            <v>Theatres</v>
          </cell>
          <cell r="C4155" t="str">
            <v>Med &amp; Surg Equipment</v>
          </cell>
          <cell r="D4155">
            <v>45945</v>
          </cell>
          <cell r="E4155">
            <v>1008</v>
          </cell>
        </row>
        <row r="4156">
          <cell r="A4156">
            <v>2193012</v>
          </cell>
          <cell r="B4156" t="str">
            <v>Theatres</v>
          </cell>
          <cell r="C4156" t="str">
            <v>Med &amp; Surg Equipment</v>
          </cell>
          <cell r="D4156">
            <v>45945</v>
          </cell>
          <cell r="E4156">
            <v>455.46</v>
          </cell>
        </row>
        <row r="4157">
          <cell r="A4157">
            <v>2193022</v>
          </cell>
          <cell r="B4157" t="str">
            <v>Theatres</v>
          </cell>
          <cell r="C4157" t="str">
            <v>Med &amp; Surg Equipment</v>
          </cell>
          <cell r="D4157">
            <v>45945</v>
          </cell>
          <cell r="E4157">
            <v>140.11000000000001</v>
          </cell>
        </row>
        <row r="4158">
          <cell r="A4158">
            <v>2192709</v>
          </cell>
          <cell r="B4158" t="str">
            <v>Theatres</v>
          </cell>
          <cell r="C4158" t="str">
            <v>Med &amp; Surg Equipment</v>
          </cell>
          <cell r="D4158">
            <v>45945</v>
          </cell>
          <cell r="E4158">
            <v>144</v>
          </cell>
        </row>
        <row r="4159">
          <cell r="A4159">
            <v>2195893</v>
          </cell>
          <cell r="B4159" t="str">
            <v>Theatres</v>
          </cell>
          <cell r="C4159" t="str">
            <v>Med &amp; Surg Equipment</v>
          </cell>
          <cell r="D4159">
            <v>45945</v>
          </cell>
          <cell r="E4159">
            <v>5934</v>
          </cell>
        </row>
        <row r="4160">
          <cell r="A4160">
            <v>2193037</v>
          </cell>
          <cell r="B4160" t="str">
            <v>Theatres</v>
          </cell>
          <cell r="C4160" t="str">
            <v>Med &amp; Surg Equipment</v>
          </cell>
          <cell r="D4160">
            <v>45945</v>
          </cell>
          <cell r="E4160">
            <v>280.10000000000002</v>
          </cell>
        </row>
        <row r="4161">
          <cell r="A4161">
            <v>2193188</v>
          </cell>
          <cell r="B4161" t="str">
            <v>Theatres</v>
          </cell>
          <cell r="C4161" t="str">
            <v>Med &amp; Surg Equipment</v>
          </cell>
          <cell r="D4161">
            <v>45945</v>
          </cell>
          <cell r="E4161">
            <v>403.2</v>
          </cell>
        </row>
        <row r="4162">
          <cell r="A4162">
            <v>2192136</v>
          </cell>
          <cell r="B4162" t="str">
            <v>Theatres</v>
          </cell>
          <cell r="C4162" t="str">
            <v>Med &amp; Surg Equipment</v>
          </cell>
          <cell r="D4162">
            <v>45945</v>
          </cell>
          <cell r="E4162">
            <v>3326.4</v>
          </cell>
        </row>
        <row r="4163">
          <cell r="A4163">
            <v>2193036</v>
          </cell>
          <cell r="B4163" t="str">
            <v>Theatres</v>
          </cell>
          <cell r="C4163" t="str">
            <v>Med &amp; Surg Equipment</v>
          </cell>
          <cell r="D4163">
            <v>45945</v>
          </cell>
          <cell r="E4163">
            <v>3051.6</v>
          </cell>
        </row>
        <row r="4164">
          <cell r="A4164">
            <v>2193198</v>
          </cell>
          <cell r="B4164" t="str">
            <v>Theatres</v>
          </cell>
          <cell r="C4164" t="str">
            <v>Med &amp; Surg Equipment</v>
          </cell>
          <cell r="D4164">
            <v>45945</v>
          </cell>
          <cell r="E4164">
            <v>1622.4</v>
          </cell>
        </row>
        <row r="4165">
          <cell r="A4165">
            <v>2192913</v>
          </cell>
          <cell r="B4165" t="str">
            <v>Theatres</v>
          </cell>
          <cell r="C4165" t="str">
            <v>Med &amp; Surg Equipment</v>
          </cell>
          <cell r="D4165">
            <v>45945</v>
          </cell>
          <cell r="E4165">
            <v>1378.62</v>
          </cell>
        </row>
        <row r="4166">
          <cell r="A4166">
            <v>2198040</v>
          </cell>
          <cell r="B4166" t="str">
            <v>Theatres</v>
          </cell>
          <cell r="C4166" t="str">
            <v>Med &amp; Surg Equipment</v>
          </cell>
          <cell r="D4166">
            <v>45945</v>
          </cell>
          <cell r="E4166">
            <v>129.12</v>
          </cell>
        </row>
        <row r="4167">
          <cell r="A4167">
            <v>2172306</v>
          </cell>
          <cell r="B4167" t="str">
            <v>Theatres</v>
          </cell>
          <cell r="C4167" t="str">
            <v>Med &amp; Surg Equipment</v>
          </cell>
          <cell r="D4167">
            <v>45945</v>
          </cell>
          <cell r="E4167">
            <v>2541.0100000000002</v>
          </cell>
        </row>
        <row r="4168">
          <cell r="A4168">
            <v>2186009</v>
          </cell>
          <cell r="B4168" t="str">
            <v>Theatres</v>
          </cell>
          <cell r="C4168" t="str">
            <v>Med &amp; Surg Equipment</v>
          </cell>
          <cell r="D4168">
            <v>45945</v>
          </cell>
          <cell r="E4168">
            <v>52.27</v>
          </cell>
        </row>
        <row r="4169">
          <cell r="A4169">
            <v>2192154</v>
          </cell>
          <cell r="B4169" t="str">
            <v>Theatres</v>
          </cell>
          <cell r="C4169" t="str">
            <v>Med &amp; Surg Equipment</v>
          </cell>
          <cell r="D4169">
            <v>45945</v>
          </cell>
          <cell r="E4169">
            <v>1172.56</v>
          </cell>
        </row>
        <row r="4170">
          <cell r="A4170">
            <v>2192155</v>
          </cell>
          <cell r="B4170" t="str">
            <v>Theatres</v>
          </cell>
          <cell r="C4170" t="str">
            <v>Med &amp; Surg Equipment</v>
          </cell>
          <cell r="D4170">
            <v>45945</v>
          </cell>
          <cell r="E4170">
            <v>2323.73</v>
          </cell>
        </row>
        <row r="4171">
          <cell r="A4171">
            <v>2192841</v>
          </cell>
          <cell r="B4171" t="str">
            <v>Theatres</v>
          </cell>
          <cell r="C4171" t="str">
            <v>Med &amp; Surg Equipment</v>
          </cell>
          <cell r="D4171">
            <v>45945</v>
          </cell>
          <cell r="E4171">
            <v>54.65</v>
          </cell>
        </row>
        <row r="4172">
          <cell r="A4172">
            <v>2192842</v>
          </cell>
          <cell r="B4172" t="str">
            <v>Theatres</v>
          </cell>
          <cell r="C4172" t="str">
            <v>Med &amp; Surg Equipment</v>
          </cell>
          <cell r="D4172">
            <v>45945</v>
          </cell>
          <cell r="E4172">
            <v>1569.6</v>
          </cell>
        </row>
        <row r="4173">
          <cell r="A4173">
            <v>2192843</v>
          </cell>
          <cell r="B4173" t="str">
            <v>Theatres</v>
          </cell>
          <cell r="C4173" t="str">
            <v>Med &amp; Surg Equipment</v>
          </cell>
          <cell r="D4173">
            <v>45945</v>
          </cell>
          <cell r="E4173">
            <v>437.18</v>
          </cell>
        </row>
        <row r="4174">
          <cell r="A4174">
            <v>2191060</v>
          </cell>
          <cell r="B4174" t="str">
            <v>Theatres</v>
          </cell>
          <cell r="C4174" t="str">
            <v>Med &amp; Surg Equipment</v>
          </cell>
          <cell r="D4174">
            <v>45945</v>
          </cell>
          <cell r="E4174">
            <v>729.24</v>
          </cell>
        </row>
        <row r="4175">
          <cell r="A4175">
            <v>2192126</v>
          </cell>
          <cell r="B4175" t="str">
            <v>Theatres</v>
          </cell>
          <cell r="C4175" t="str">
            <v>Med &amp; Surg Equipment</v>
          </cell>
          <cell r="D4175">
            <v>45945</v>
          </cell>
          <cell r="E4175">
            <v>371.7</v>
          </cell>
        </row>
        <row r="4176">
          <cell r="A4176">
            <v>2193030</v>
          </cell>
          <cell r="B4176" t="str">
            <v>Theatres</v>
          </cell>
          <cell r="C4176" t="str">
            <v>Med &amp; Surg Equipment</v>
          </cell>
          <cell r="D4176">
            <v>45945</v>
          </cell>
          <cell r="E4176">
            <v>84</v>
          </cell>
        </row>
        <row r="4177">
          <cell r="A4177">
            <v>2193207</v>
          </cell>
          <cell r="B4177" t="str">
            <v>Theatres</v>
          </cell>
          <cell r="C4177" t="str">
            <v>Med &amp; Surg Equipment</v>
          </cell>
          <cell r="D4177">
            <v>45945</v>
          </cell>
          <cell r="E4177">
            <v>1129.8</v>
          </cell>
        </row>
        <row r="4178">
          <cell r="A4178">
            <v>2192888</v>
          </cell>
          <cell r="B4178" t="str">
            <v>Theatres</v>
          </cell>
          <cell r="C4178" t="str">
            <v>Med &amp; Surg Equipment</v>
          </cell>
          <cell r="D4178">
            <v>45945</v>
          </cell>
          <cell r="E4178">
            <v>631.20000000000005</v>
          </cell>
        </row>
        <row r="4179">
          <cell r="A4179">
            <v>2192923</v>
          </cell>
          <cell r="B4179" t="str">
            <v>Theatres</v>
          </cell>
          <cell r="C4179" t="str">
            <v>Med &amp; Surg Equipment</v>
          </cell>
          <cell r="D4179">
            <v>45945</v>
          </cell>
          <cell r="E4179">
            <v>692</v>
          </cell>
        </row>
        <row r="4180">
          <cell r="A4180">
            <v>2192163</v>
          </cell>
          <cell r="B4180" t="str">
            <v>Theatres</v>
          </cell>
          <cell r="C4180" t="str">
            <v>Med &amp; Surg Equipment</v>
          </cell>
          <cell r="D4180">
            <v>45945</v>
          </cell>
          <cell r="E4180">
            <v>2304</v>
          </cell>
        </row>
        <row r="4181">
          <cell r="A4181">
            <v>2193640</v>
          </cell>
          <cell r="B4181" t="str">
            <v>Theatres</v>
          </cell>
          <cell r="C4181" t="str">
            <v>Med &amp; Surg Equipment</v>
          </cell>
          <cell r="D4181">
            <v>45945</v>
          </cell>
          <cell r="E4181">
            <v>6875.88</v>
          </cell>
        </row>
        <row r="4182">
          <cell r="A4182">
            <v>2192152</v>
          </cell>
          <cell r="B4182" t="str">
            <v>Theatres</v>
          </cell>
          <cell r="C4182" t="str">
            <v>Med &amp; Surg Equipment</v>
          </cell>
          <cell r="D4182">
            <v>45945</v>
          </cell>
          <cell r="E4182">
            <v>4998</v>
          </cell>
        </row>
        <row r="4183">
          <cell r="A4183">
            <v>2191142</v>
          </cell>
          <cell r="B4183" t="str">
            <v>Theatres</v>
          </cell>
          <cell r="C4183" t="str">
            <v>Med &amp; Surg Equipment</v>
          </cell>
          <cell r="D4183">
            <v>45945</v>
          </cell>
          <cell r="E4183">
            <v>391.2</v>
          </cell>
        </row>
        <row r="4184">
          <cell r="A4184">
            <v>2192838</v>
          </cell>
          <cell r="B4184" t="str">
            <v>Theatres</v>
          </cell>
          <cell r="C4184" t="str">
            <v>Med &amp; Surg Equipment</v>
          </cell>
          <cell r="D4184">
            <v>45945</v>
          </cell>
          <cell r="E4184">
            <v>1036.8</v>
          </cell>
        </row>
        <row r="4185">
          <cell r="A4185">
            <v>2192839</v>
          </cell>
          <cell r="B4185" t="str">
            <v>Theatres</v>
          </cell>
          <cell r="C4185" t="str">
            <v>Med &amp; Surg Equipment</v>
          </cell>
          <cell r="D4185">
            <v>45945</v>
          </cell>
          <cell r="E4185">
            <v>518.4</v>
          </cell>
        </row>
        <row r="4186">
          <cell r="A4186">
            <v>2192840</v>
          </cell>
          <cell r="B4186" t="str">
            <v>Theatres</v>
          </cell>
          <cell r="C4186" t="str">
            <v>Med &amp; Surg Equipment</v>
          </cell>
          <cell r="D4186">
            <v>45945</v>
          </cell>
          <cell r="E4186">
            <v>518.4</v>
          </cell>
        </row>
        <row r="4187">
          <cell r="A4187">
            <v>2192961</v>
          </cell>
          <cell r="B4187" t="str">
            <v>Theatres</v>
          </cell>
          <cell r="C4187" t="str">
            <v>Med &amp; Surg Equipment</v>
          </cell>
          <cell r="D4187">
            <v>45945</v>
          </cell>
          <cell r="E4187">
            <v>2984.3</v>
          </cell>
        </row>
        <row r="4188">
          <cell r="A4188">
            <v>2193243</v>
          </cell>
          <cell r="B4188" t="str">
            <v>Theatres</v>
          </cell>
          <cell r="C4188" t="str">
            <v>Med &amp; Surg Equipment</v>
          </cell>
          <cell r="D4188">
            <v>45945</v>
          </cell>
          <cell r="E4188">
            <v>608.29999999999995</v>
          </cell>
        </row>
        <row r="4189">
          <cell r="A4189">
            <v>2192732</v>
          </cell>
          <cell r="B4189" t="str">
            <v>Theatres</v>
          </cell>
          <cell r="C4189" t="str">
            <v>Med &amp; Surg Equipment</v>
          </cell>
          <cell r="D4189">
            <v>45945</v>
          </cell>
          <cell r="E4189">
            <v>720</v>
          </cell>
        </row>
        <row r="4190">
          <cell r="A4190">
            <v>2192733</v>
          </cell>
          <cell r="B4190" t="str">
            <v>Theatres</v>
          </cell>
          <cell r="C4190" t="str">
            <v>Med &amp; Surg Equipment</v>
          </cell>
          <cell r="D4190">
            <v>45945</v>
          </cell>
          <cell r="E4190">
            <v>2340</v>
          </cell>
        </row>
        <row r="4191">
          <cell r="A4191">
            <v>2192731</v>
          </cell>
          <cell r="B4191" t="str">
            <v>Theatres</v>
          </cell>
          <cell r="C4191" t="str">
            <v>Med &amp; Surg Equipment</v>
          </cell>
          <cell r="D4191">
            <v>45945</v>
          </cell>
          <cell r="E4191">
            <v>35.94</v>
          </cell>
        </row>
        <row r="4192">
          <cell r="A4192">
            <v>2192139</v>
          </cell>
          <cell r="B4192" t="str">
            <v>Theatres</v>
          </cell>
          <cell r="C4192" t="str">
            <v>Med &amp; Surg Equipment</v>
          </cell>
          <cell r="D4192">
            <v>45945</v>
          </cell>
          <cell r="E4192">
            <v>4232.3999999999996</v>
          </cell>
        </row>
        <row r="4193">
          <cell r="A4193">
            <v>2192903</v>
          </cell>
          <cell r="B4193" t="str">
            <v>Theatres</v>
          </cell>
          <cell r="C4193" t="str">
            <v>Med &amp; Surg Equipment</v>
          </cell>
          <cell r="D4193">
            <v>45945</v>
          </cell>
          <cell r="E4193">
            <v>3069.05</v>
          </cell>
        </row>
        <row r="4194">
          <cell r="A4194">
            <v>2193088</v>
          </cell>
          <cell r="B4194" t="str">
            <v>Theatres</v>
          </cell>
          <cell r="C4194" t="str">
            <v>Med &amp; Surg Equipment</v>
          </cell>
          <cell r="D4194">
            <v>45945</v>
          </cell>
          <cell r="E4194">
            <v>142.80000000000001</v>
          </cell>
        </row>
        <row r="4195">
          <cell r="A4195">
            <v>2196404</v>
          </cell>
          <cell r="B4195" t="str">
            <v>Theatres</v>
          </cell>
          <cell r="C4195" t="str">
            <v>Non Nhs Healthcare - Total</v>
          </cell>
          <cell r="D4195">
            <v>45945</v>
          </cell>
          <cell r="E4195">
            <v>1594.08</v>
          </cell>
        </row>
        <row r="4196">
          <cell r="A4196">
            <v>2192977</v>
          </cell>
          <cell r="B4196" t="str">
            <v>Theatres</v>
          </cell>
          <cell r="C4196" t="str">
            <v>Other Miscellaneous</v>
          </cell>
          <cell r="D4196">
            <v>45945</v>
          </cell>
          <cell r="E4196">
            <v>18</v>
          </cell>
        </row>
        <row r="4197">
          <cell r="A4197">
            <v>2192156</v>
          </cell>
          <cell r="B4197" t="str">
            <v>Theatres</v>
          </cell>
          <cell r="C4197" t="str">
            <v>Other Miscellaneous</v>
          </cell>
          <cell r="D4197">
            <v>45945</v>
          </cell>
          <cell r="E4197">
            <v>18</v>
          </cell>
        </row>
        <row r="4198">
          <cell r="A4198">
            <v>2192756</v>
          </cell>
          <cell r="B4198" t="str">
            <v>Theatres</v>
          </cell>
          <cell r="C4198" t="str">
            <v>Other Miscellaneous</v>
          </cell>
          <cell r="D4198">
            <v>45945</v>
          </cell>
          <cell r="E4198">
            <v>2880</v>
          </cell>
        </row>
        <row r="4199">
          <cell r="A4199">
            <v>2193024</v>
          </cell>
          <cell r="B4199" t="str">
            <v>Theatres</v>
          </cell>
          <cell r="C4199" t="str">
            <v>Other Miscellaneous</v>
          </cell>
          <cell r="D4199">
            <v>45945</v>
          </cell>
          <cell r="E4199">
            <v>30</v>
          </cell>
        </row>
        <row r="4200">
          <cell r="A4200">
            <v>2192782</v>
          </cell>
          <cell r="B4200" t="str">
            <v>Theatres</v>
          </cell>
          <cell r="C4200" t="str">
            <v>Other Miscellaneous</v>
          </cell>
          <cell r="D4200">
            <v>45945</v>
          </cell>
          <cell r="E4200">
            <v>14.4</v>
          </cell>
        </row>
        <row r="4201">
          <cell r="A4201">
            <v>2192709</v>
          </cell>
          <cell r="B4201" t="str">
            <v>Theatres</v>
          </cell>
          <cell r="C4201" t="str">
            <v>Other Miscellaneous</v>
          </cell>
          <cell r="D4201">
            <v>45945</v>
          </cell>
          <cell r="E4201">
            <v>15</v>
          </cell>
        </row>
        <row r="4202">
          <cell r="A4202">
            <v>2193037</v>
          </cell>
          <cell r="B4202" t="str">
            <v>Theatres</v>
          </cell>
          <cell r="C4202" t="str">
            <v>Other Miscellaneous</v>
          </cell>
          <cell r="D4202">
            <v>45945</v>
          </cell>
          <cell r="E4202">
            <v>12.6</v>
          </cell>
        </row>
        <row r="4203">
          <cell r="A4203">
            <v>2193060</v>
          </cell>
          <cell r="B4203" t="str">
            <v>Theatres</v>
          </cell>
          <cell r="C4203" t="str">
            <v>Other Miscellaneous</v>
          </cell>
          <cell r="D4203">
            <v>45945</v>
          </cell>
          <cell r="E4203">
            <v>60</v>
          </cell>
        </row>
        <row r="4204">
          <cell r="A4204">
            <v>2198040</v>
          </cell>
          <cell r="B4204" t="str">
            <v>Theatres</v>
          </cell>
          <cell r="C4204" t="str">
            <v>Other Miscellaneous</v>
          </cell>
          <cell r="D4204">
            <v>45945</v>
          </cell>
          <cell r="E4204">
            <v>30</v>
          </cell>
        </row>
        <row r="4205">
          <cell r="A4205">
            <v>2193030</v>
          </cell>
          <cell r="B4205" t="str">
            <v>Theatres</v>
          </cell>
          <cell r="C4205" t="str">
            <v>Other Miscellaneous</v>
          </cell>
          <cell r="D4205">
            <v>45945</v>
          </cell>
          <cell r="E4205">
            <v>18</v>
          </cell>
        </row>
        <row r="4206">
          <cell r="A4206">
            <v>2193207</v>
          </cell>
          <cell r="B4206" t="str">
            <v>Theatres</v>
          </cell>
          <cell r="C4206" t="str">
            <v>Other Miscellaneous</v>
          </cell>
          <cell r="D4206">
            <v>45945</v>
          </cell>
          <cell r="E4206">
            <v>12.24</v>
          </cell>
        </row>
        <row r="4207">
          <cell r="A4207">
            <v>2192888</v>
          </cell>
          <cell r="B4207" t="str">
            <v>Theatres</v>
          </cell>
          <cell r="C4207" t="str">
            <v>Other Miscellaneous</v>
          </cell>
          <cell r="D4207">
            <v>45945</v>
          </cell>
          <cell r="E4207">
            <v>30</v>
          </cell>
        </row>
        <row r="4208">
          <cell r="A4208">
            <v>2181961</v>
          </cell>
          <cell r="B4208" t="str">
            <v>Theatres</v>
          </cell>
          <cell r="C4208" t="str">
            <v>Other Miscellaneous</v>
          </cell>
          <cell r="D4208">
            <v>45945</v>
          </cell>
          <cell r="E4208">
            <v>30</v>
          </cell>
        </row>
        <row r="4209">
          <cell r="A4209">
            <v>2192163</v>
          </cell>
          <cell r="B4209" t="str">
            <v>Theatres</v>
          </cell>
          <cell r="C4209" t="str">
            <v>Other Miscellaneous</v>
          </cell>
          <cell r="D4209">
            <v>45945</v>
          </cell>
          <cell r="E4209">
            <v>22.2</v>
          </cell>
        </row>
        <row r="4210">
          <cell r="A4210">
            <v>2191142</v>
          </cell>
          <cell r="B4210" t="str">
            <v>Theatres</v>
          </cell>
          <cell r="C4210" t="str">
            <v>Other Miscellaneous</v>
          </cell>
          <cell r="D4210">
            <v>45945</v>
          </cell>
          <cell r="E4210">
            <v>36</v>
          </cell>
        </row>
        <row r="4211">
          <cell r="A4211">
            <v>2192731</v>
          </cell>
          <cell r="B4211" t="str">
            <v>Theatres</v>
          </cell>
          <cell r="C4211" t="str">
            <v>Other Miscellaneous</v>
          </cell>
          <cell r="D4211">
            <v>45945</v>
          </cell>
          <cell r="E4211">
            <v>23.94</v>
          </cell>
        </row>
        <row r="4212">
          <cell r="A4212">
            <v>2192096</v>
          </cell>
          <cell r="B4212" t="str">
            <v>Theatres</v>
          </cell>
          <cell r="C4212" t="str">
            <v>Other Miscellaneous</v>
          </cell>
          <cell r="D4212">
            <v>45945</v>
          </cell>
          <cell r="E4212">
            <v>15.79</v>
          </cell>
        </row>
        <row r="4213">
          <cell r="A4213">
            <v>2192903</v>
          </cell>
          <cell r="B4213" t="str">
            <v>Theatres</v>
          </cell>
          <cell r="C4213" t="str">
            <v>Other Miscellaneous</v>
          </cell>
          <cell r="D4213">
            <v>45945</v>
          </cell>
          <cell r="E4213">
            <v>60</v>
          </cell>
        </row>
        <row r="4214">
          <cell r="A4214">
            <v>2193205</v>
          </cell>
          <cell r="B4214" t="str">
            <v>Theatres</v>
          </cell>
          <cell r="C4214" t="str">
            <v>Other Miscellaneous</v>
          </cell>
          <cell r="D4214">
            <v>45945</v>
          </cell>
          <cell r="E4214">
            <v>30</v>
          </cell>
        </row>
        <row r="4215">
          <cell r="A4215">
            <v>2195351</v>
          </cell>
          <cell r="B4215" t="str">
            <v>Theatres</v>
          </cell>
          <cell r="C4215" t="str">
            <v>Othr Transport Costs</v>
          </cell>
          <cell r="D4215">
            <v>45945</v>
          </cell>
          <cell r="E4215">
            <v>914.29</v>
          </cell>
        </row>
        <row r="4216">
          <cell r="A4216">
            <v>2192109</v>
          </cell>
          <cell r="B4216" t="str">
            <v>Theatres</v>
          </cell>
          <cell r="C4216" t="str">
            <v>Uniforms &amp; Clothing</v>
          </cell>
          <cell r="D4216">
            <v>45945</v>
          </cell>
          <cell r="E4216">
            <v>6.72</v>
          </cell>
        </row>
        <row r="4217">
          <cell r="A4217">
            <v>2193020</v>
          </cell>
          <cell r="B4217" t="str">
            <v>Theatres</v>
          </cell>
          <cell r="C4217" t="str">
            <v>Uniforms &amp; Clothing</v>
          </cell>
          <cell r="D4217">
            <v>45945</v>
          </cell>
          <cell r="E4217">
            <v>6.72</v>
          </cell>
        </row>
        <row r="4218">
          <cell r="A4218">
            <v>2192764</v>
          </cell>
          <cell r="B4218" t="str">
            <v>Theatres</v>
          </cell>
          <cell r="C4218" t="str">
            <v>Uniforms &amp; Clothing</v>
          </cell>
          <cell r="D4218">
            <v>45945</v>
          </cell>
          <cell r="E4218">
            <v>150.53</v>
          </cell>
        </row>
        <row r="4219">
          <cell r="A4219">
            <v>2192766</v>
          </cell>
          <cell r="B4219" t="str">
            <v>Theatres</v>
          </cell>
          <cell r="C4219" t="str">
            <v>Uniforms &amp; Clothing</v>
          </cell>
          <cell r="D4219">
            <v>45945</v>
          </cell>
          <cell r="E4219">
            <v>44.06</v>
          </cell>
        </row>
        <row r="4220">
          <cell r="A4220">
            <v>2192770</v>
          </cell>
          <cell r="B4220" t="str">
            <v>Theatres</v>
          </cell>
          <cell r="C4220" t="str">
            <v>Uniforms &amp; Clothing</v>
          </cell>
          <cell r="D4220">
            <v>45945</v>
          </cell>
          <cell r="E4220">
            <v>37.630000000000003</v>
          </cell>
        </row>
        <row r="4221">
          <cell r="A4221">
            <v>2192775</v>
          </cell>
          <cell r="B4221" t="str">
            <v>Theatres</v>
          </cell>
          <cell r="C4221" t="str">
            <v>Uniforms &amp; Clothing</v>
          </cell>
          <cell r="D4221">
            <v>45945</v>
          </cell>
          <cell r="E4221">
            <v>98.11</v>
          </cell>
        </row>
        <row r="4222">
          <cell r="A4222">
            <v>2073351</v>
          </cell>
          <cell r="B4222" t="str">
            <v>Therapies</v>
          </cell>
          <cell r="C4222" t="str">
            <v>Appliances</v>
          </cell>
          <cell r="D4222">
            <v>45945</v>
          </cell>
          <cell r="E4222">
            <v>28.66</v>
          </cell>
        </row>
        <row r="4223">
          <cell r="A4223">
            <v>2154031</v>
          </cell>
          <cell r="B4223" t="str">
            <v>Therapies</v>
          </cell>
          <cell r="C4223" t="str">
            <v>Appliances</v>
          </cell>
          <cell r="D4223">
            <v>45945</v>
          </cell>
          <cell r="E4223">
            <v>163.32</v>
          </cell>
        </row>
        <row r="4224">
          <cell r="A4224">
            <v>2192219</v>
          </cell>
          <cell r="B4224" t="str">
            <v>Therapies</v>
          </cell>
          <cell r="C4224" t="str">
            <v>Appliances</v>
          </cell>
          <cell r="D4224">
            <v>45945</v>
          </cell>
          <cell r="E4224">
            <v>419.92</v>
          </cell>
        </row>
        <row r="4225">
          <cell r="A4225">
            <v>2189189</v>
          </cell>
          <cell r="B4225" t="str">
            <v>Therapies</v>
          </cell>
          <cell r="C4225" t="str">
            <v>Appliances</v>
          </cell>
          <cell r="D4225">
            <v>45945</v>
          </cell>
          <cell r="E4225">
            <v>-25.74</v>
          </cell>
        </row>
        <row r="4226">
          <cell r="A4226">
            <v>2189193</v>
          </cell>
          <cell r="B4226" t="str">
            <v>Therapies</v>
          </cell>
          <cell r="C4226" t="str">
            <v>Appliances</v>
          </cell>
          <cell r="D4226">
            <v>45945</v>
          </cell>
          <cell r="E4226">
            <v>-958.46</v>
          </cell>
        </row>
        <row r="4227">
          <cell r="A4227">
            <v>2189216</v>
          </cell>
          <cell r="B4227" t="str">
            <v>Therapies</v>
          </cell>
          <cell r="C4227" t="str">
            <v>Appliances</v>
          </cell>
          <cell r="D4227">
            <v>45945</v>
          </cell>
          <cell r="E4227">
            <v>-109.08</v>
          </cell>
        </row>
        <row r="4228">
          <cell r="A4228">
            <v>2192186</v>
          </cell>
          <cell r="B4228" t="str">
            <v>Therapies</v>
          </cell>
          <cell r="C4228" t="str">
            <v>Computer Hardware &amp; Maint</v>
          </cell>
          <cell r="D4228">
            <v>45945</v>
          </cell>
          <cell r="E4228">
            <v>162</v>
          </cell>
        </row>
        <row r="4229">
          <cell r="A4229">
            <v>2189381</v>
          </cell>
          <cell r="B4229" t="str">
            <v>Therapies</v>
          </cell>
          <cell r="C4229" t="str">
            <v>Education And Training</v>
          </cell>
          <cell r="D4229">
            <v>45945</v>
          </cell>
          <cell r="E4229">
            <v>359.2</v>
          </cell>
        </row>
        <row r="4230">
          <cell r="A4230">
            <v>2198004</v>
          </cell>
          <cell r="B4230" t="str">
            <v>Therapies</v>
          </cell>
          <cell r="C4230" t="str">
            <v>Med &amp; Surg Equipment</v>
          </cell>
          <cell r="D4230">
            <v>45945</v>
          </cell>
          <cell r="E4230">
            <v>5.25</v>
          </cell>
        </row>
        <row r="4231">
          <cell r="A4231">
            <v>2191070</v>
          </cell>
          <cell r="B4231" t="str">
            <v>Therapies</v>
          </cell>
          <cell r="C4231" t="str">
            <v>Med &amp; Surg Equipment</v>
          </cell>
          <cell r="D4231">
            <v>45945</v>
          </cell>
          <cell r="E4231">
            <v>90</v>
          </cell>
        </row>
        <row r="4232">
          <cell r="A4232">
            <v>2192917</v>
          </cell>
          <cell r="B4232" t="str">
            <v>Therapies</v>
          </cell>
          <cell r="C4232" t="str">
            <v>Med &amp; Surg Equipment</v>
          </cell>
          <cell r="D4232">
            <v>45945</v>
          </cell>
          <cell r="E4232">
            <v>204.48</v>
          </cell>
        </row>
        <row r="4233">
          <cell r="A4233">
            <v>2196224</v>
          </cell>
          <cell r="B4233" t="str">
            <v>Therapies</v>
          </cell>
          <cell r="C4233" t="str">
            <v>Med &amp; Surg Equipment</v>
          </cell>
          <cell r="D4233">
            <v>45945</v>
          </cell>
          <cell r="E4233">
            <v>666.24</v>
          </cell>
        </row>
        <row r="4234">
          <cell r="A4234">
            <v>2192137</v>
          </cell>
          <cell r="B4234" t="str">
            <v>Therapies</v>
          </cell>
          <cell r="C4234" t="str">
            <v>Med &amp; Surg Equipment</v>
          </cell>
          <cell r="D4234">
            <v>45945</v>
          </cell>
          <cell r="E4234">
            <v>111.85</v>
          </cell>
        </row>
        <row r="4235">
          <cell r="A4235">
            <v>2192707</v>
          </cell>
          <cell r="B4235" t="str">
            <v>Therapies</v>
          </cell>
          <cell r="C4235" t="str">
            <v>Med &amp; Surg Equipment</v>
          </cell>
          <cell r="D4235">
            <v>45945</v>
          </cell>
          <cell r="E4235">
            <v>47.46</v>
          </cell>
        </row>
        <row r="4236">
          <cell r="A4236">
            <v>2196107</v>
          </cell>
          <cell r="B4236" t="str">
            <v>Therapies</v>
          </cell>
          <cell r="C4236" t="str">
            <v>Med &amp; Surg Equipment</v>
          </cell>
          <cell r="D4236">
            <v>45945</v>
          </cell>
          <cell r="E4236">
            <v>1026</v>
          </cell>
        </row>
        <row r="4237">
          <cell r="A4237">
            <v>2182879</v>
          </cell>
          <cell r="B4237" t="str">
            <v>Therapies</v>
          </cell>
          <cell r="C4237" t="str">
            <v>Med &amp; Surg Equipment</v>
          </cell>
          <cell r="D4237">
            <v>45945</v>
          </cell>
          <cell r="E4237">
            <v>267</v>
          </cell>
        </row>
        <row r="4238">
          <cell r="A4238">
            <v>2192140</v>
          </cell>
          <cell r="B4238" t="str">
            <v>Therapies</v>
          </cell>
          <cell r="C4238" t="str">
            <v>Med &amp; Surg Equipment</v>
          </cell>
          <cell r="D4238">
            <v>45945</v>
          </cell>
          <cell r="E4238">
            <v>514.5</v>
          </cell>
        </row>
        <row r="4239">
          <cell r="A4239">
            <v>2197789</v>
          </cell>
          <cell r="B4239" t="str">
            <v>Therapies</v>
          </cell>
          <cell r="C4239" t="str">
            <v>Other Miscellaneous</v>
          </cell>
          <cell r="D4239">
            <v>45945</v>
          </cell>
          <cell r="E4239">
            <v>11.98</v>
          </cell>
        </row>
        <row r="4240">
          <cell r="A4240">
            <v>2191070</v>
          </cell>
          <cell r="B4240" t="str">
            <v>Therapies</v>
          </cell>
          <cell r="C4240" t="str">
            <v>Other Miscellaneous</v>
          </cell>
          <cell r="D4240">
            <v>45945</v>
          </cell>
          <cell r="E4240">
            <v>11.4</v>
          </cell>
        </row>
        <row r="4241">
          <cell r="A4241">
            <v>2192743</v>
          </cell>
          <cell r="B4241" t="str">
            <v>Therapies</v>
          </cell>
          <cell r="C4241" t="str">
            <v>Other Miscellaneous</v>
          </cell>
          <cell r="D4241">
            <v>45945</v>
          </cell>
          <cell r="E4241">
            <v>7.14</v>
          </cell>
        </row>
        <row r="4242">
          <cell r="A4242">
            <v>2192219</v>
          </cell>
          <cell r="B4242" t="str">
            <v>Therapies</v>
          </cell>
          <cell r="C4242" t="str">
            <v>Other Miscellaneous</v>
          </cell>
          <cell r="D4242">
            <v>45945</v>
          </cell>
          <cell r="E4242">
            <v>14.4</v>
          </cell>
        </row>
        <row r="4243">
          <cell r="A4243">
            <v>2187379</v>
          </cell>
          <cell r="B4243" t="str">
            <v>Therapies</v>
          </cell>
          <cell r="C4243" t="str">
            <v>Travel &amp; Removal Expenses</v>
          </cell>
          <cell r="D4243">
            <v>45945</v>
          </cell>
          <cell r="E4243">
            <v>159</v>
          </cell>
        </row>
        <row r="4244">
          <cell r="A4244">
            <v>2190829</v>
          </cell>
          <cell r="B4244" t="str">
            <v>Therapies</v>
          </cell>
          <cell r="C4244" t="str">
            <v>Uniforms &amp; Clothing</v>
          </cell>
          <cell r="D4244">
            <v>45945</v>
          </cell>
          <cell r="E4244">
            <v>49.21</v>
          </cell>
        </row>
        <row r="4245">
          <cell r="A4245">
            <v>2192742</v>
          </cell>
          <cell r="B4245" t="str">
            <v>Therapies</v>
          </cell>
          <cell r="C4245" t="str">
            <v>Uniforms &amp; Clothing</v>
          </cell>
          <cell r="D4245">
            <v>45945</v>
          </cell>
          <cell r="E4245">
            <v>49.21</v>
          </cell>
        </row>
        <row r="4246">
          <cell r="A4246">
            <v>2192743</v>
          </cell>
          <cell r="B4246" t="str">
            <v>Therapies</v>
          </cell>
          <cell r="C4246" t="str">
            <v>Uniforms &amp; Clothing</v>
          </cell>
          <cell r="D4246">
            <v>45945</v>
          </cell>
          <cell r="E4246">
            <v>65.62</v>
          </cell>
        </row>
        <row r="4247">
          <cell r="A4247">
            <v>2195640</v>
          </cell>
          <cell r="B4247" t="str">
            <v>Therapies</v>
          </cell>
          <cell r="C4247" t="str">
            <v>Uniforms &amp; Clothing</v>
          </cell>
          <cell r="D4247">
            <v>45945</v>
          </cell>
          <cell r="E4247">
            <v>-49.21</v>
          </cell>
        </row>
        <row r="4248">
          <cell r="A4248">
            <v>2195641</v>
          </cell>
          <cell r="B4248" t="str">
            <v>Therapies</v>
          </cell>
          <cell r="C4248" t="str">
            <v>Uniforms &amp; Clothing</v>
          </cell>
          <cell r="D4248">
            <v>45945</v>
          </cell>
          <cell r="E4248">
            <v>-49.21</v>
          </cell>
        </row>
        <row r="4249">
          <cell r="A4249">
            <v>2192097</v>
          </cell>
          <cell r="B4249" t="str">
            <v>Therapies</v>
          </cell>
          <cell r="C4249" t="str">
            <v>Uniforms &amp; Clothing</v>
          </cell>
          <cell r="D4249">
            <v>45945</v>
          </cell>
          <cell r="E4249">
            <v>3.36</v>
          </cell>
        </row>
        <row r="4250">
          <cell r="A4250">
            <v>2192111</v>
          </cell>
          <cell r="B4250" t="str">
            <v>Therapies</v>
          </cell>
          <cell r="C4250" t="str">
            <v>Uniforms &amp; Clothing</v>
          </cell>
          <cell r="D4250">
            <v>45945</v>
          </cell>
          <cell r="E4250">
            <v>3.36</v>
          </cell>
        </row>
        <row r="4251">
          <cell r="A4251">
            <v>2189074</v>
          </cell>
          <cell r="B4251" t="str">
            <v>Trauma &amp; Orthopaedics</v>
          </cell>
          <cell r="C4251" t="str">
            <v>Appliances</v>
          </cell>
          <cell r="D4251">
            <v>45945</v>
          </cell>
          <cell r="E4251">
            <v>249.48</v>
          </cell>
        </row>
        <row r="4252">
          <cell r="A4252">
            <v>2189358</v>
          </cell>
          <cell r="B4252" t="str">
            <v>Trauma &amp; Orthopaedics</v>
          </cell>
          <cell r="C4252" t="str">
            <v>Appliances</v>
          </cell>
          <cell r="D4252">
            <v>45945</v>
          </cell>
          <cell r="E4252">
            <v>1124.2</v>
          </cell>
        </row>
        <row r="4253">
          <cell r="A4253">
            <v>2189211</v>
          </cell>
          <cell r="B4253" t="str">
            <v>Trauma &amp; Orthopaedics</v>
          </cell>
          <cell r="C4253" t="str">
            <v>Appliances</v>
          </cell>
          <cell r="D4253">
            <v>45945</v>
          </cell>
          <cell r="E4253">
            <v>-223.02</v>
          </cell>
        </row>
        <row r="4254">
          <cell r="A4254">
            <v>2195282</v>
          </cell>
          <cell r="B4254" t="str">
            <v>Trauma &amp; Orthopaedics</v>
          </cell>
          <cell r="C4254" t="str">
            <v>Appliances</v>
          </cell>
          <cell r="D4254">
            <v>45945</v>
          </cell>
          <cell r="E4254">
            <v>-522.71</v>
          </cell>
        </row>
        <row r="4255">
          <cell r="A4255">
            <v>2191157</v>
          </cell>
          <cell r="B4255" t="str">
            <v>Trauma &amp; Orthopaedics</v>
          </cell>
          <cell r="C4255" t="str">
            <v>Other Miscellaneous</v>
          </cell>
          <cell r="D4255">
            <v>45945</v>
          </cell>
          <cell r="E4255">
            <v>4.74</v>
          </cell>
        </row>
        <row r="4256">
          <cell r="A4256">
            <v>2189074</v>
          </cell>
          <cell r="B4256" t="str">
            <v>Trauma &amp; Orthopaedics</v>
          </cell>
          <cell r="C4256" t="str">
            <v>Other Miscellaneous</v>
          </cell>
          <cell r="D4256">
            <v>45945</v>
          </cell>
          <cell r="E4256">
            <v>5.99</v>
          </cell>
        </row>
        <row r="4257">
          <cell r="A4257">
            <v>2189358</v>
          </cell>
          <cell r="B4257" t="str">
            <v>Trauma &amp; Orthopaedics</v>
          </cell>
          <cell r="C4257" t="str">
            <v>Other Miscellaneous</v>
          </cell>
          <cell r="D4257">
            <v>45945</v>
          </cell>
          <cell r="E4257">
            <v>9.6</v>
          </cell>
        </row>
        <row r="4258">
          <cell r="A4258">
            <v>2191157</v>
          </cell>
          <cell r="B4258" t="str">
            <v>Trauma &amp; Orthopaedics</v>
          </cell>
          <cell r="C4258" t="str">
            <v>Printing &amp; Stationery</v>
          </cell>
          <cell r="D4258">
            <v>45945</v>
          </cell>
          <cell r="E4258">
            <v>18.34</v>
          </cell>
        </row>
        <row r="4259">
          <cell r="A4259">
            <v>2193070</v>
          </cell>
          <cell r="B4259" t="str">
            <v>Tw Nurseries</v>
          </cell>
          <cell r="C4259" t="str">
            <v>Education And Training</v>
          </cell>
          <cell r="D4259">
            <v>45945</v>
          </cell>
          <cell r="E4259">
            <v>54</v>
          </cell>
        </row>
        <row r="4260">
          <cell r="A4260">
            <v>2190952</v>
          </cell>
          <cell r="B4260" t="str">
            <v>Tw Nurseries</v>
          </cell>
          <cell r="C4260" t="str">
            <v>Other Miscellaneous</v>
          </cell>
          <cell r="D4260">
            <v>45945</v>
          </cell>
          <cell r="E4260">
            <v>562.41999999999996</v>
          </cell>
        </row>
        <row r="4261">
          <cell r="A4261">
            <v>2194441</v>
          </cell>
          <cell r="B4261" t="str">
            <v>Tw Nurseries</v>
          </cell>
          <cell r="C4261" t="str">
            <v>Rent</v>
          </cell>
          <cell r="D4261">
            <v>45945</v>
          </cell>
          <cell r="E4261">
            <v>297</v>
          </cell>
        </row>
        <row r="4262">
          <cell r="A4262">
            <v>2194442</v>
          </cell>
          <cell r="B4262" t="str">
            <v>Tw Nurseries</v>
          </cell>
          <cell r="C4262" t="str">
            <v>Rent</v>
          </cell>
          <cell r="D4262">
            <v>45945</v>
          </cell>
          <cell r="E4262">
            <v>1426.25</v>
          </cell>
        </row>
        <row r="4263">
          <cell r="A4263">
            <v>2192765</v>
          </cell>
          <cell r="B4263" t="str">
            <v>Urology</v>
          </cell>
          <cell r="C4263" t="str">
            <v>Med &amp; Surg Equipment</v>
          </cell>
          <cell r="D4263">
            <v>45945</v>
          </cell>
          <cell r="E4263">
            <v>1152</v>
          </cell>
        </row>
        <row r="4264">
          <cell r="A4264">
            <v>2194006</v>
          </cell>
          <cell r="B4264" t="str">
            <v>Urology</v>
          </cell>
          <cell r="C4264" t="str">
            <v>Non Nhs Healthcare - Total</v>
          </cell>
          <cell r="D4264">
            <v>45945</v>
          </cell>
          <cell r="E4264">
            <v>2845</v>
          </cell>
        </row>
        <row r="4265">
          <cell r="A4265">
            <v>2192115</v>
          </cell>
          <cell r="B4265" t="str">
            <v>Wh-Elderly Division Serv Mgmt</v>
          </cell>
          <cell r="C4265" t="str">
            <v>Uniforms &amp; Clothing</v>
          </cell>
          <cell r="D4265">
            <v>45945</v>
          </cell>
          <cell r="E4265">
            <v>2.52</v>
          </cell>
        </row>
        <row r="4266">
          <cell r="A4266">
            <v>2199983</v>
          </cell>
          <cell r="B4266" t="str">
            <v>Ah - Financial Controller</v>
          </cell>
          <cell r="C4266" t="str">
            <v>Other Miscellaneous</v>
          </cell>
          <cell r="D4266">
            <v>45951</v>
          </cell>
          <cell r="E4266">
            <v>168.82</v>
          </cell>
        </row>
        <row r="4267">
          <cell r="A4267">
            <v>2199982</v>
          </cell>
          <cell r="B4267" t="str">
            <v>Bht Control Accounts</v>
          </cell>
          <cell r="C4267" t="str">
            <v>Busy Bees Childcare Vouchers</v>
          </cell>
          <cell r="D4267">
            <v>45951</v>
          </cell>
          <cell r="E4267">
            <v>7034</v>
          </cell>
        </row>
        <row r="4268">
          <cell r="A4268">
            <v>2195764</v>
          </cell>
          <cell r="B4268" t="str">
            <v>Access</v>
          </cell>
          <cell r="C4268" t="str">
            <v>Band 6 - Nurse - Agency</v>
          </cell>
          <cell r="D4268">
            <v>45952</v>
          </cell>
          <cell r="E4268">
            <v>262.8</v>
          </cell>
        </row>
        <row r="4269">
          <cell r="A4269">
            <v>2195182</v>
          </cell>
          <cell r="B4269" t="str">
            <v>Access</v>
          </cell>
          <cell r="C4269" t="str">
            <v>Uniforms &amp; Clothing</v>
          </cell>
          <cell r="D4269">
            <v>45952</v>
          </cell>
          <cell r="E4269">
            <v>3.36</v>
          </cell>
        </row>
        <row r="4270">
          <cell r="A4270">
            <v>2197777</v>
          </cell>
          <cell r="B4270" t="str">
            <v>Acute Medicine</v>
          </cell>
          <cell r="C4270" t="str">
            <v>Med &amp; Surg Equipment</v>
          </cell>
          <cell r="D4270">
            <v>45952</v>
          </cell>
          <cell r="E4270">
            <v>184.8</v>
          </cell>
        </row>
        <row r="4271">
          <cell r="A4271">
            <v>2191124</v>
          </cell>
          <cell r="B4271" t="str">
            <v>Acute Medicine</v>
          </cell>
          <cell r="C4271" t="str">
            <v>Med &amp; Surg Equipment</v>
          </cell>
          <cell r="D4271">
            <v>45952</v>
          </cell>
          <cell r="E4271">
            <v>234</v>
          </cell>
        </row>
        <row r="4272">
          <cell r="A4272">
            <v>2191158</v>
          </cell>
          <cell r="B4272" t="str">
            <v>Acute Medicine</v>
          </cell>
          <cell r="C4272" t="str">
            <v>Med &amp; Surg Equipment</v>
          </cell>
          <cell r="D4272">
            <v>45952</v>
          </cell>
          <cell r="E4272">
            <v>1497.6</v>
          </cell>
        </row>
        <row r="4273">
          <cell r="A4273">
            <v>2192954</v>
          </cell>
          <cell r="B4273" t="str">
            <v>Acute Medicine</v>
          </cell>
          <cell r="C4273" t="str">
            <v>Med &amp; Surg Equipment</v>
          </cell>
          <cell r="D4273">
            <v>45952</v>
          </cell>
          <cell r="E4273">
            <v>1094.4000000000001</v>
          </cell>
        </row>
        <row r="4274">
          <cell r="A4274">
            <v>2197777</v>
          </cell>
          <cell r="B4274" t="str">
            <v>Acute Medicine</v>
          </cell>
          <cell r="C4274" t="str">
            <v>Other Miscellaneous</v>
          </cell>
          <cell r="D4274">
            <v>45952</v>
          </cell>
          <cell r="E4274">
            <v>15</v>
          </cell>
        </row>
        <row r="4275">
          <cell r="A4275">
            <v>2195646</v>
          </cell>
          <cell r="B4275" t="str">
            <v>Ah - Financial Controller</v>
          </cell>
          <cell r="C4275" t="str">
            <v>Other Miscellaneous</v>
          </cell>
          <cell r="D4275">
            <v>45952</v>
          </cell>
          <cell r="E4275">
            <v>87.3</v>
          </cell>
        </row>
        <row r="4276">
          <cell r="A4276">
            <v>2195647</v>
          </cell>
          <cell r="B4276" t="str">
            <v>Ah - Financial Controller</v>
          </cell>
          <cell r="C4276" t="str">
            <v>Other Miscellaneous</v>
          </cell>
          <cell r="D4276">
            <v>45952</v>
          </cell>
          <cell r="E4276">
            <v>409.7</v>
          </cell>
        </row>
        <row r="4277">
          <cell r="A4277">
            <v>2197901</v>
          </cell>
          <cell r="B4277" t="str">
            <v>Ah - Financial Controller</v>
          </cell>
          <cell r="C4277" t="str">
            <v>Other Miscellaneous</v>
          </cell>
          <cell r="D4277">
            <v>45952</v>
          </cell>
          <cell r="E4277">
            <v>33.9</v>
          </cell>
        </row>
        <row r="4278">
          <cell r="A4278">
            <v>2197902</v>
          </cell>
          <cell r="B4278" t="str">
            <v>Ah - Financial Controller</v>
          </cell>
          <cell r="C4278" t="str">
            <v>Other Miscellaneous</v>
          </cell>
          <cell r="D4278">
            <v>45952</v>
          </cell>
          <cell r="E4278">
            <v>608.46</v>
          </cell>
        </row>
        <row r="4279">
          <cell r="A4279">
            <v>2198038</v>
          </cell>
          <cell r="B4279" t="str">
            <v>Ah - Financial Controller</v>
          </cell>
          <cell r="C4279" t="str">
            <v>Other Miscellaneous</v>
          </cell>
          <cell r="D4279">
            <v>45952</v>
          </cell>
          <cell r="E4279">
            <v>647.5</v>
          </cell>
        </row>
        <row r="4280">
          <cell r="A4280">
            <v>2196276</v>
          </cell>
          <cell r="B4280" t="str">
            <v>Ah - Financial Controller</v>
          </cell>
          <cell r="C4280" t="str">
            <v>Other Miscellaneous</v>
          </cell>
          <cell r="D4280">
            <v>45952</v>
          </cell>
          <cell r="E4280">
            <v>52031.33</v>
          </cell>
        </row>
        <row r="4281">
          <cell r="A4281">
            <v>2164404</v>
          </cell>
          <cell r="B4281" t="str">
            <v>Ah-Financial Performance</v>
          </cell>
          <cell r="C4281" t="str">
            <v>Computer Hardware &amp; Maint</v>
          </cell>
          <cell r="D4281">
            <v>45952</v>
          </cell>
          <cell r="E4281">
            <v>22935.87</v>
          </cell>
        </row>
        <row r="4282">
          <cell r="A4282">
            <v>2198153</v>
          </cell>
          <cell r="B4282" t="str">
            <v>Ah-Financial Performance</v>
          </cell>
          <cell r="C4282" t="str">
            <v>Computer Hardware &amp; Maint</v>
          </cell>
          <cell r="D4282">
            <v>45952</v>
          </cell>
          <cell r="E4282">
            <v>-13698.68</v>
          </cell>
        </row>
        <row r="4283">
          <cell r="A4283">
            <v>2199552</v>
          </cell>
          <cell r="B4283" t="str">
            <v>Anaesthetics And Critical Care</v>
          </cell>
          <cell r="C4283" t="str">
            <v>Education And Training</v>
          </cell>
          <cell r="D4283">
            <v>45952</v>
          </cell>
          <cell r="E4283">
            <v>146.6</v>
          </cell>
        </row>
        <row r="4284">
          <cell r="A4284">
            <v>2195338</v>
          </cell>
          <cell r="B4284" t="str">
            <v>Anaesthetics And Critical Care</v>
          </cell>
          <cell r="C4284" t="str">
            <v>Education And Training</v>
          </cell>
          <cell r="D4284">
            <v>45952</v>
          </cell>
          <cell r="E4284">
            <v>1555.92</v>
          </cell>
        </row>
        <row r="4285">
          <cell r="A4285">
            <v>2146541</v>
          </cell>
          <cell r="B4285" t="str">
            <v>Anaesthetics And Critical Care</v>
          </cell>
          <cell r="C4285" t="str">
            <v>Hospitality</v>
          </cell>
          <cell r="D4285">
            <v>45952</v>
          </cell>
          <cell r="E4285">
            <v>517</v>
          </cell>
        </row>
        <row r="4286">
          <cell r="A4286">
            <v>2194633</v>
          </cell>
          <cell r="B4286" t="str">
            <v>Anaesthetics And Critical Care</v>
          </cell>
          <cell r="C4286" t="str">
            <v>Med &amp; Surg Equipment</v>
          </cell>
          <cell r="D4286">
            <v>45952</v>
          </cell>
          <cell r="E4286">
            <v>115.68</v>
          </cell>
        </row>
        <row r="4287">
          <cell r="A4287">
            <v>2197589</v>
          </cell>
          <cell r="B4287" t="str">
            <v>Anaesthetics And Critical Care</v>
          </cell>
          <cell r="C4287" t="str">
            <v>Othr Transport Costs</v>
          </cell>
          <cell r="D4287">
            <v>45952</v>
          </cell>
          <cell r="E4287">
            <v>446.4</v>
          </cell>
        </row>
        <row r="4288">
          <cell r="A4288">
            <v>2193780</v>
          </cell>
          <cell r="B4288" t="str">
            <v>Anaesthetics And Critical Care</v>
          </cell>
          <cell r="C4288" t="str">
            <v>Uniforms &amp; Clothing</v>
          </cell>
          <cell r="D4288">
            <v>45952</v>
          </cell>
          <cell r="E4288">
            <v>3.36</v>
          </cell>
        </row>
        <row r="4289">
          <cell r="A4289">
            <v>2195183</v>
          </cell>
          <cell r="B4289" t="str">
            <v>Anaesthetics And Critical Care</v>
          </cell>
          <cell r="C4289" t="str">
            <v>Uniforms &amp; Clothing</v>
          </cell>
          <cell r="D4289">
            <v>45952</v>
          </cell>
          <cell r="E4289">
            <v>3.36</v>
          </cell>
        </row>
        <row r="4290">
          <cell r="A4290">
            <v>2195325</v>
          </cell>
          <cell r="B4290" t="str">
            <v>Bht Control Accounts</v>
          </cell>
          <cell r="C4290" t="str">
            <v>Accomodation Deposits- Reg Tds</v>
          </cell>
          <cell r="D4290">
            <v>45952</v>
          </cell>
          <cell r="E4290">
            <v>600</v>
          </cell>
        </row>
        <row r="4291">
          <cell r="A4291">
            <v>2200009</v>
          </cell>
          <cell r="B4291" t="str">
            <v>Bht Control Accounts</v>
          </cell>
          <cell r="C4291" t="str">
            <v>Community Charge Recovery</v>
          </cell>
          <cell r="D4291">
            <v>45952</v>
          </cell>
          <cell r="E4291">
            <v>760.65</v>
          </cell>
        </row>
        <row r="4292">
          <cell r="A4292">
            <v>2200017</v>
          </cell>
          <cell r="B4292" t="str">
            <v>Bht Control Accounts</v>
          </cell>
          <cell r="C4292" t="str">
            <v>Community Charge Recovery</v>
          </cell>
          <cell r="D4292">
            <v>45952</v>
          </cell>
          <cell r="E4292">
            <v>1470.25</v>
          </cell>
        </row>
        <row r="4293">
          <cell r="A4293">
            <v>2200019</v>
          </cell>
          <cell r="B4293" t="str">
            <v>Bht Control Accounts</v>
          </cell>
          <cell r="C4293" t="str">
            <v>Community Charge Recovery</v>
          </cell>
          <cell r="D4293">
            <v>45952</v>
          </cell>
          <cell r="E4293">
            <v>928.7</v>
          </cell>
        </row>
        <row r="4294">
          <cell r="A4294">
            <v>2200013</v>
          </cell>
          <cell r="B4294" t="str">
            <v>Bht Control Accounts</v>
          </cell>
          <cell r="C4294" t="str">
            <v>Community Charge Recovery</v>
          </cell>
          <cell r="D4294">
            <v>45952</v>
          </cell>
          <cell r="E4294">
            <v>225</v>
          </cell>
        </row>
        <row r="4295">
          <cell r="A4295">
            <v>2200008</v>
          </cell>
          <cell r="B4295" t="str">
            <v>Bht Control Accounts</v>
          </cell>
          <cell r="C4295" t="str">
            <v>Community Charge Recovery</v>
          </cell>
          <cell r="D4295">
            <v>45952</v>
          </cell>
          <cell r="E4295">
            <v>496.21</v>
          </cell>
        </row>
        <row r="4296">
          <cell r="A4296">
            <v>2200010</v>
          </cell>
          <cell r="B4296" t="str">
            <v>Bht Control Accounts</v>
          </cell>
          <cell r="C4296" t="str">
            <v>Community Charge Recovery</v>
          </cell>
          <cell r="D4296">
            <v>45952</v>
          </cell>
          <cell r="E4296">
            <v>290.07</v>
          </cell>
        </row>
        <row r="4297">
          <cell r="A4297">
            <v>2200014</v>
          </cell>
          <cell r="B4297" t="str">
            <v>Bht Control Accounts</v>
          </cell>
          <cell r="C4297" t="str">
            <v>Donations To Charity</v>
          </cell>
          <cell r="D4297">
            <v>45952</v>
          </cell>
          <cell r="E4297">
            <v>206.5</v>
          </cell>
        </row>
        <row r="4298">
          <cell r="A4298">
            <v>2200011</v>
          </cell>
          <cell r="B4298" t="str">
            <v>Bht Control Accounts</v>
          </cell>
          <cell r="C4298" t="str">
            <v>E.E.T.U.-P.T.U.</v>
          </cell>
          <cell r="D4298">
            <v>45952</v>
          </cell>
          <cell r="E4298">
            <v>181.47</v>
          </cell>
        </row>
        <row r="4299">
          <cell r="A4299">
            <v>2195618</v>
          </cell>
          <cell r="B4299" t="str">
            <v>Bht Control Accounts</v>
          </cell>
          <cell r="C4299" t="str">
            <v>Electronic Invoice Suspense</v>
          </cell>
          <cell r="D4299">
            <v>45952</v>
          </cell>
          <cell r="E4299">
            <v>31062.91</v>
          </cell>
        </row>
        <row r="4300">
          <cell r="A4300">
            <v>2195619</v>
          </cell>
          <cell r="B4300" t="str">
            <v>Bht Control Accounts</v>
          </cell>
          <cell r="C4300" t="str">
            <v>Electronic Invoice Suspense</v>
          </cell>
          <cell r="D4300">
            <v>45952</v>
          </cell>
          <cell r="E4300">
            <v>4245.8500000000004</v>
          </cell>
        </row>
        <row r="4301">
          <cell r="A4301">
            <v>2195296</v>
          </cell>
          <cell r="B4301" t="str">
            <v>Bht Control Accounts</v>
          </cell>
          <cell r="C4301" t="str">
            <v>Electronic Invoice Suspense</v>
          </cell>
          <cell r="D4301">
            <v>45952</v>
          </cell>
          <cell r="E4301">
            <v>694.21</v>
          </cell>
        </row>
        <row r="4302">
          <cell r="A4302">
            <v>2195806</v>
          </cell>
          <cell r="B4302" t="str">
            <v>Bht Control Accounts</v>
          </cell>
          <cell r="C4302" t="str">
            <v>Electronic Invoice Suspense</v>
          </cell>
          <cell r="D4302">
            <v>45952</v>
          </cell>
          <cell r="E4302">
            <v>-733.31</v>
          </cell>
        </row>
        <row r="4303">
          <cell r="A4303">
            <v>2195807</v>
          </cell>
          <cell r="B4303" t="str">
            <v>Bht Control Accounts</v>
          </cell>
          <cell r="C4303" t="str">
            <v>Electronic Invoice Suspense</v>
          </cell>
          <cell r="D4303">
            <v>45952</v>
          </cell>
          <cell r="E4303">
            <v>8445.7900000000009</v>
          </cell>
        </row>
        <row r="4304">
          <cell r="A4304">
            <v>2195813</v>
          </cell>
          <cell r="B4304" t="str">
            <v>Bht Control Accounts</v>
          </cell>
          <cell r="C4304" t="str">
            <v>Electronic Invoice Suspense</v>
          </cell>
          <cell r="D4304">
            <v>45952</v>
          </cell>
          <cell r="E4304">
            <v>-105.28</v>
          </cell>
        </row>
        <row r="4305">
          <cell r="A4305">
            <v>2195815</v>
          </cell>
          <cell r="B4305" t="str">
            <v>Bht Control Accounts</v>
          </cell>
          <cell r="C4305" t="str">
            <v>Electronic Invoice Suspense</v>
          </cell>
          <cell r="D4305">
            <v>45952</v>
          </cell>
          <cell r="E4305">
            <v>73634.95</v>
          </cell>
        </row>
        <row r="4306">
          <cell r="A4306">
            <v>2194265</v>
          </cell>
          <cell r="B4306" t="str">
            <v>Bht Control Accounts</v>
          </cell>
          <cell r="C4306" t="str">
            <v>Electronic Invoice Suspense</v>
          </cell>
          <cell r="D4306">
            <v>45952</v>
          </cell>
          <cell r="E4306">
            <v>1886.88</v>
          </cell>
        </row>
        <row r="4307">
          <cell r="A4307">
            <v>2194266</v>
          </cell>
          <cell r="B4307" t="str">
            <v>Bht Control Accounts</v>
          </cell>
          <cell r="C4307" t="str">
            <v>Electronic Invoice Suspense</v>
          </cell>
          <cell r="D4307">
            <v>45952</v>
          </cell>
          <cell r="E4307">
            <v>2913.42</v>
          </cell>
        </row>
        <row r="4308">
          <cell r="A4308">
            <v>2194267</v>
          </cell>
          <cell r="B4308" t="str">
            <v>Bht Control Accounts</v>
          </cell>
          <cell r="C4308" t="str">
            <v>Electronic Invoice Suspense</v>
          </cell>
          <cell r="D4308">
            <v>45952</v>
          </cell>
          <cell r="E4308">
            <v>2517.0500000000002</v>
          </cell>
        </row>
        <row r="4309">
          <cell r="A4309">
            <v>2194268</v>
          </cell>
          <cell r="B4309" t="str">
            <v>Bht Control Accounts</v>
          </cell>
          <cell r="C4309" t="str">
            <v>Electronic Invoice Suspense</v>
          </cell>
          <cell r="D4309">
            <v>45952</v>
          </cell>
          <cell r="E4309">
            <v>4269.22</v>
          </cell>
        </row>
        <row r="4310">
          <cell r="A4310">
            <v>2200018</v>
          </cell>
          <cell r="B4310" t="str">
            <v>Bht Control Accounts</v>
          </cell>
          <cell r="C4310" t="str">
            <v>Hsa</v>
          </cell>
          <cell r="D4310">
            <v>45952</v>
          </cell>
          <cell r="E4310">
            <v>175.43</v>
          </cell>
        </row>
        <row r="4311">
          <cell r="A4311">
            <v>2200020</v>
          </cell>
          <cell r="B4311" t="str">
            <v>Bht Control Accounts</v>
          </cell>
          <cell r="C4311" t="str">
            <v>Mercia Health</v>
          </cell>
          <cell r="D4311">
            <v>45952</v>
          </cell>
          <cell r="E4311">
            <v>21.67</v>
          </cell>
        </row>
        <row r="4312">
          <cell r="A4312">
            <v>2195932</v>
          </cell>
          <cell r="B4312" t="str">
            <v>Bht Control Accounts</v>
          </cell>
          <cell r="C4312" t="str">
            <v>Nhsp/Bank Prtnrs.Clearance A/C</v>
          </cell>
          <cell r="D4312">
            <v>45952</v>
          </cell>
          <cell r="E4312">
            <v>9226.7999999999993</v>
          </cell>
        </row>
        <row r="4313">
          <cell r="A4313">
            <v>2193763</v>
          </cell>
          <cell r="B4313" t="str">
            <v>Bht Control Accounts</v>
          </cell>
          <cell r="C4313" t="str">
            <v>Nhsp/Bank Prtnrs.Clearance A/C</v>
          </cell>
          <cell r="D4313">
            <v>45952</v>
          </cell>
          <cell r="E4313">
            <v>431262.59</v>
          </cell>
        </row>
        <row r="4314">
          <cell r="A4314">
            <v>2194206</v>
          </cell>
          <cell r="B4314" t="str">
            <v>Bht Control Accounts</v>
          </cell>
          <cell r="C4314" t="str">
            <v>Nhsp/Bank Prtnrs.Clearance A/C</v>
          </cell>
          <cell r="D4314">
            <v>45952</v>
          </cell>
          <cell r="E4314">
            <v>55853.82</v>
          </cell>
        </row>
        <row r="4315">
          <cell r="A4315">
            <v>2195625</v>
          </cell>
          <cell r="B4315" t="str">
            <v>Bht Control Accounts</v>
          </cell>
          <cell r="C4315" t="str">
            <v>Nhsp/Bank Prtnrs.Clearance A/C</v>
          </cell>
          <cell r="D4315">
            <v>45952</v>
          </cell>
          <cell r="E4315">
            <v>125.76</v>
          </cell>
        </row>
        <row r="4316">
          <cell r="A4316">
            <v>2195626</v>
          </cell>
          <cell r="B4316" t="str">
            <v>Bht Control Accounts</v>
          </cell>
          <cell r="C4316" t="str">
            <v>Nhsp/Bank Prtnrs.Clearance A/C</v>
          </cell>
          <cell r="D4316">
            <v>45952</v>
          </cell>
          <cell r="E4316">
            <v>15063.07</v>
          </cell>
        </row>
        <row r="4317">
          <cell r="A4317">
            <v>2195634</v>
          </cell>
          <cell r="B4317" t="str">
            <v>Bht Control Accounts</v>
          </cell>
          <cell r="C4317" t="str">
            <v>Nhsp/Bank Prtnrs.Clearance A/C</v>
          </cell>
          <cell r="D4317">
            <v>45952</v>
          </cell>
          <cell r="E4317">
            <v>410468.54</v>
          </cell>
        </row>
        <row r="4318">
          <cell r="A4318">
            <v>2199284</v>
          </cell>
          <cell r="B4318" t="str">
            <v>Bht Control Accounts</v>
          </cell>
          <cell r="C4318" t="str">
            <v>Pgo A/C-Payroll/Inc/Jt'S</v>
          </cell>
          <cell r="D4318">
            <v>45952</v>
          </cell>
          <cell r="E4318">
            <v>-68</v>
          </cell>
        </row>
        <row r="4319">
          <cell r="A4319">
            <v>2199326</v>
          </cell>
          <cell r="B4319" t="str">
            <v>Bht Control Accounts</v>
          </cell>
          <cell r="C4319" t="str">
            <v>Pgo A/C-Payroll/Inc/Jt'S</v>
          </cell>
          <cell r="D4319">
            <v>45952</v>
          </cell>
          <cell r="E4319">
            <v>-42.52</v>
          </cell>
        </row>
        <row r="4320">
          <cell r="A4320">
            <v>2178081</v>
          </cell>
          <cell r="B4320" t="str">
            <v>Bht Control Accounts</v>
          </cell>
          <cell r="C4320" t="str">
            <v>Pgo A/C-Payroll/Inc/Jt'S</v>
          </cell>
          <cell r="D4320">
            <v>45952</v>
          </cell>
          <cell r="E4320">
            <v>-1300</v>
          </cell>
        </row>
        <row r="4321">
          <cell r="A4321">
            <v>2195947</v>
          </cell>
          <cell r="B4321" t="str">
            <v>Bht Control Accounts</v>
          </cell>
          <cell r="C4321" t="str">
            <v>Pgo A/C-Payroll/Inc/Jt'S</v>
          </cell>
          <cell r="D4321">
            <v>45952</v>
          </cell>
          <cell r="E4321">
            <v>-180</v>
          </cell>
        </row>
        <row r="4322">
          <cell r="A4322">
            <v>2162815</v>
          </cell>
          <cell r="B4322" t="str">
            <v>Bht Control Accounts</v>
          </cell>
          <cell r="C4322" t="str">
            <v>Pgo A/C-Payroll/Inc/Jt'S</v>
          </cell>
          <cell r="D4322">
            <v>45952</v>
          </cell>
          <cell r="E4322">
            <v>-3222.91</v>
          </cell>
        </row>
        <row r="4323">
          <cell r="A4323">
            <v>2197967</v>
          </cell>
          <cell r="B4323" t="str">
            <v>Bht Control Accounts</v>
          </cell>
          <cell r="C4323" t="str">
            <v>Pgo A/C-Payroll/Inc/Jt'S</v>
          </cell>
          <cell r="D4323">
            <v>45952</v>
          </cell>
          <cell r="E4323">
            <v>-67.34</v>
          </cell>
        </row>
        <row r="4324">
          <cell r="A4324">
            <v>2129445</v>
          </cell>
          <cell r="B4324" t="str">
            <v>Bht Control Accounts</v>
          </cell>
          <cell r="C4324" t="str">
            <v>Pgo A/C-Payroll/Inc/Jt'S</v>
          </cell>
          <cell r="D4324">
            <v>45952</v>
          </cell>
          <cell r="E4324">
            <v>-350</v>
          </cell>
        </row>
        <row r="4325">
          <cell r="A4325">
            <v>2200015</v>
          </cell>
          <cell r="B4325" t="str">
            <v>Bht Control Accounts</v>
          </cell>
          <cell r="C4325" t="str">
            <v>Prudential</v>
          </cell>
          <cell r="D4325">
            <v>45952</v>
          </cell>
          <cell r="E4325">
            <v>3667.21</v>
          </cell>
        </row>
        <row r="4326">
          <cell r="A4326">
            <v>2193245</v>
          </cell>
          <cell r="B4326" t="str">
            <v>Bht Control Accounts</v>
          </cell>
          <cell r="C4326" t="str">
            <v>Revenue Suspense</v>
          </cell>
          <cell r="D4326">
            <v>45952</v>
          </cell>
          <cell r="E4326">
            <v>337.35</v>
          </cell>
        </row>
        <row r="4327">
          <cell r="A4327">
            <v>2198130</v>
          </cell>
          <cell r="B4327" t="str">
            <v>Bht Control Accounts</v>
          </cell>
          <cell r="C4327" t="str">
            <v>Revenue Suspense</v>
          </cell>
          <cell r="D4327">
            <v>45952</v>
          </cell>
          <cell r="E4327">
            <v>-337.35</v>
          </cell>
        </row>
        <row r="4328">
          <cell r="A4328">
            <v>2151628</v>
          </cell>
          <cell r="B4328" t="str">
            <v>Bht Control Accounts</v>
          </cell>
          <cell r="C4328" t="str">
            <v>Revenue Suspense</v>
          </cell>
          <cell r="D4328">
            <v>45952</v>
          </cell>
          <cell r="E4328">
            <v>13560</v>
          </cell>
        </row>
        <row r="4329">
          <cell r="A4329">
            <v>2151630</v>
          </cell>
          <cell r="B4329" t="str">
            <v>Bht Control Accounts</v>
          </cell>
          <cell r="C4329" t="str">
            <v>Revenue Suspense</v>
          </cell>
          <cell r="D4329">
            <v>45952</v>
          </cell>
          <cell r="E4329">
            <v>2400</v>
          </cell>
        </row>
        <row r="4330">
          <cell r="A4330">
            <v>2179461</v>
          </cell>
          <cell r="B4330" t="str">
            <v>Bht Control Accounts</v>
          </cell>
          <cell r="C4330" t="str">
            <v>Revenue Suspense</v>
          </cell>
          <cell r="D4330">
            <v>45952</v>
          </cell>
          <cell r="E4330">
            <v>15678</v>
          </cell>
        </row>
        <row r="4331">
          <cell r="A4331">
            <v>2179462</v>
          </cell>
          <cell r="B4331" t="str">
            <v>Bht Control Accounts</v>
          </cell>
          <cell r="C4331" t="str">
            <v>Revenue Suspense</v>
          </cell>
          <cell r="D4331">
            <v>45952</v>
          </cell>
          <cell r="E4331">
            <v>12600</v>
          </cell>
        </row>
        <row r="4332">
          <cell r="A4332">
            <v>2189234</v>
          </cell>
          <cell r="B4332" t="str">
            <v>Bht Control Accounts</v>
          </cell>
          <cell r="C4332" t="str">
            <v>Revenue Suspense</v>
          </cell>
          <cell r="D4332">
            <v>45952</v>
          </cell>
          <cell r="E4332">
            <v>-2400</v>
          </cell>
        </row>
        <row r="4333">
          <cell r="A4333">
            <v>2193098</v>
          </cell>
          <cell r="B4333" t="str">
            <v>Bht Control Accounts</v>
          </cell>
          <cell r="C4333" t="str">
            <v>Revenue Suspense</v>
          </cell>
          <cell r="D4333">
            <v>45952</v>
          </cell>
          <cell r="E4333">
            <v>-13560</v>
          </cell>
        </row>
        <row r="4334">
          <cell r="A4334">
            <v>2193099</v>
          </cell>
          <cell r="B4334" t="str">
            <v>Bht Control Accounts</v>
          </cell>
          <cell r="C4334" t="str">
            <v>Revenue Suspense</v>
          </cell>
          <cell r="D4334">
            <v>45952</v>
          </cell>
          <cell r="E4334">
            <v>-12600</v>
          </cell>
        </row>
        <row r="4335">
          <cell r="A4335">
            <v>2193100</v>
          </cell>
          <cell r="B4335" t="str">
            <v>Bht Control Accounts</v>
          </cell>
          <cell r="C4335" t="str">
            <v>Revenue Suspense</v>
          </cell>
          <cell r="D4335">
            <v>45952</v>
          </cell>
          <cell r="E4335">
            <v>-15678</v>
          </cell>
        </row>
        <row r="4336">
          <cell r="A4336">
            <v>2152276</v>
          </cell>
          <cell r="B4336" t="str">
            <v>Bht Control Accounts</v>
          </cell>
          <cell r="C4336" t="str">
            <v>Revenue Suspense</v>
          </cell>
          <cell r="D4336">
            <v>45952</v>
          </cell>
          <cell r="E4336">
            <v>105840</v>
          </cell>
        </row>
        <row r="4337">
          <cell r="A4337">
            <v>2196266</v>
          </cell>
          <cell r="B4337" t="str">
            <v>Bht Control Accounts</v>
          </cell>
          <cell r="C4337" t="str">
            <v>Revenue Suspense</v>
          </cell>
          <cell r="D4337">
            <v>45952</v>
          </cell>
          <cell r="E4337">
            <v>-105840</v>
          </cell>
        </row>
        <row r="4338">
          <cell r="A4338">
            <v>2169965</v>
          </cell>
          <cell r="B4338" t="str">
            <v>Bht Control Accounts</v>
          </cell>
          <cell r="C4338" t="str">
            <v>Revenue Suspense</v>
          </cell>
          <cell r="D4338">
            <v>45952</v>
          </cell>
          <cell r="E4338">
            <v>711</v>
          </cell>
        </row>
        <row r="4339">
          <cell r="A4339">
            <v>2176510</v>
          </cell>
          <cell r="B4339" t="str">
            <v>Bht Control Accounts</v>
          </cell>
          <cell r="C4339" t="str">
            <v>Revenue Suspense</v>
          </cell>
          <cell r="D4339">
            <v>45952</v>
          </cell>
          <cell r="E4339">
            <v>3759</v>
          </cell>
        </row>
        <row r="4340">
          <cell r="A4340">
            <v>2198005</v>
          </cell>
          <cell r="B4340" t="str">
            <v>Bht Control Accounts</v>
          </cell>
          <cell r="C4340" t="str">
            <v>Revenue Suspense</v>
          </cell>
          <cell r="D4340">
            <v>45952</v>
          </cell>
          <cell r="E4340">
            <v>-3759</v>
          </cell>
        </row>
        <row r="4341">
          <cell r="A4341">
            <v>2198028</v>
          </cell>
          <cell r="B4341" t="str">
            <v>Bht Control Accounts</v>
          </cell>
          <cell r="C4341" t="str">
            <v>Revenue Suspense</v>
          </cell>
          <cell r="D4341">
            <v>45952</v>
          </cell>
          <cell r="E4341">
            <v>-711</v>
          </cell>
        </row>
        <row r="4342">
          <cell r="A4342">
            <v>2193641</v>
          </cell>
          <cell r="B4342" t="str">
            <v>Bht Control Accounts</v>
          </cell>
          <cell r="C4342" t="str">
            <v>Revenue Suspense</v>
          </cell>
          <cell r="D4342">
            <v>45952</v>
          </cell>
          <cell r="E4342">
            <v>10088.9</v>
          </cell>
        </row>
        <row r="4343">
          <cell r="A4343">
            <v>2083287</v>
          </cell>
          <cell r="B4343" t="str">
            <v>Bht Control Accounts</v>
          </cell>
          <cell r="C4343" t="str">
            <v>Revenue Suspense</v>
          </cell>
          <cell r="D4343">
            <v>45952</v>
          </cell>
          <cell r="E4343">
            <v>1896</v>
          </cell>
        </row>
        <row r="4344">
          <cell r="A4344">
            <v>2090230</v>
          </cell>
          <cell r="B4344" t="str">
            <v>Bht Control Accounts</v>
          </cell>
          <cell r="C4344" t="str">
            <v>Revenue Suspense</v>
          </cell>
          <cell r="D4344">
            <v>45952</v>
          </cell>
          <cell r="E4344">
            <v>1896</v>
          </cell>
        </row>
        <row r="4345">
          <cell r="A4345">
            <v>2199579</v>
          </cell>
          <cell r="B4345" t="str">
            <v>Bht Control Accounts</v>
          </cell>
          <cell r="C4345" t="str">
            <v>Revenue Suspense</v>
          </cell>
          <cell r="D4345">
            <v>45952</v>
          </cell>
          <cell r="E4345">
            <v>-1896</v>
          </cell>
        </row>
        <row r="4346">
          <cell r="A4346">
            <v>2199580</v>
          </cell>
          <cell r="B4346" t="str">
            <v>Bht Control Accounts</v>
          </cell>
          <cell r="C4346" t="str">
            <v>Revenue Suspense</v>
          </cell>
          <cell r="D4346">
            <v>45952</v>
          </cell>
          <cell r="E4346">
            <v>-1896</v>
          </cell>
        </row>
        <row r="4347">
          <cell r="A4347">
            <v>2200016</v>
          </cell>
          <cell r="B4347" t="str">
            <v>Bht Control Accounts</v>
          </cell>
          <cell r="C4347" t="str">
            <v>Standard Life</v>
          </cell>
          <cell r="D4347">
            <v>45952</v>
          </cell>
          <cell r="E4347">
            <v>1068.26</v>
          </cell>
        </row>
        <row r="4348">
          <cell r="A4348">
            <v>2196755</v>
          </cell>
          <cell r="B4348" t="str">
            <v>Bht Control Accounts</v>
          </cell>
          <cell r="C4348" t="str">
            <v>Stocks-Drugs</v>
          </cell>
          <cell r="D4348">
            <v>45952</v>
          </cell>
          <cell r="E4348">
            <v>147</v>
          </cell>
        </row>
        <row r="4349">
          <cell r="A4349">
            <v>2196756</v>
          </cell>
          <cell r="B4349" t="str">
            <v>Bht Control Accounts</v>
          </cell>
          <cell r="C4349" t="str">
            <v>Stocks-Drugs</v>
          </cell>
          <cell r="D4349">
            <v>45952</v>
          </cell>
          <cell r="E4349">
            <v>112.67</v>
          </cell>
        </row>
        <row r="4350">
          <cell r="A4350">
            <v>2196763</v>
          </cell>
          <cell r="B4350" t="str">
            <v>Bht Control Accounts</v>
          </cell>
          <cell r="C4350" t="str">
            <v>Stocks-Drugs</v>
          </cell>
          <cell r="D4350">
            <v>45952</v>
          </cell>
          <cell r="E4350">
            <v>13.63</v>
          </cell>
        </row>
        <row r="4351">
          <cell r="A4351">
            <v>2196789</v>
          </cell>
          <cell r="B4351" t="str">
            <v>Bht Control Accounts</v>
          </cell>
          <cell r="C4351" t="str">
            <v>Stocks-Drugs</v>
          </cell>
          <cell r="D4351">
            <v>45952</v>
          </cell>
          <cell r="E4351">
            <v>9.36</v>
          </cell>
        </row>
        <row r="4352">
          <cell r="A4352">
            <v>2196798</v>
          </cell>
          <cell r="B4352" t="str">
            <v>Bht Control Accounts</v>
          </cell>
          <cell r="C4352" t="str">
            <v>Stocks-Drugs</v>
          </cell>
          <cell r="D4352">
            <v>45952</v>
          </cell>
          <cell r="E4352">
            <v>551.95000000000005</v>
          </cell>
        </row>
        <row r="4353">
          <cell r="A4353">
            <v>2196803</v>
          </cell>
          <cell r="B4353" t="str">
            <v>Bht Control Accounts</v>
          </cell>
          <cell r="C4353" t="str">
            <v>Stocks-Drugs</v>
          </cell>
          <cell r="D4353">
            <v>45952</v>
          </cell>
          <cell r="E4353">
            <v>18.05</v>
          </cell>
        </row>
        <row r="4354">
          <cell r="A4354">
            <v>2196804</v>
          </cell>
          <cell r="B4354" t="str">
            <v>Bht Control Accounts</v>
          </cell>
          <cell r="C4354" t="str">
            <v>Stocks-Drugs</v>
          </cell>
          <cell r="D4354">
            <v>45952</v>
          </cell>
          <cell r="E4354">
            <v>150</v>
          </cell>
        </row>
        <row r="4355">
          <cell r="A4355">
            <v>2196811</v>
          </cell>
          <cell r="B4355" t="str">
            <v>Bht Control Accounts</v>
          </cell>
          <cell r="C4355" t="str">
            <v>Stocks-Drugs</v>
          </cell>
          <cell r="D4355">
            <v>45952</v>
          </cell>
          <cell r="E4355">
            <v>1268.1600000000001</v>
          </cell>
        </row>
        <row r="4356">
          <cell r="A4356">
            <v>2196812</v>
          </cell>
          <cell r="B4356" t="str">
            <v>Bht Control Accounts</v>
          </cell>
          <cell r="C4356" t="str">
            <v>Stocks-Drugs</v>
          </cell>
          <cell r="D4356">
            <v>45952</v>
          </cell>
          <cell r="E4356">
            <v>62.06</v>
          </cell>
        </row>
        <row r="4357">
          <cell r="A4357">
            <v>2196813</v>
          </cell>
          <cell r="B4357" t="str">
            <v>Bht Control Accounts</v>
          </cell>
          <cell r="C4357" t="str">
            <v>Stocks-Drugs</v>
          </cell>
          <cell r="D4357">
            <v>45952</v>
          </cell>
          <cell r="E4357">
            <v>18.05</v>
          </cell>
        </row>
        <row r="4358">
          <cell r="A4358">
            <v>2196814</v>
          </cell>
          <cell r="B4358" t="str">
            <v>Bht Control Accounts</v>
          </cell>
          <cell r="C4358" t="str">
            <v>Stocks-Drugs</v>
          </cell>
          <cell r="D4358">
            <v>45952</v>
          </cell>
          <cell r="E4358">
            <v>61.2</v>
          </cell>
        </row>
        <row r="4359">
          <cell r="A4359">
            <v>2196815</v>
          </cell>
          <cell r="B4359" t="str">
            <v>Bht Control Accounts</v>
          </cell>
          <cell r="C4359" t="str">
            <v>Stocks-Drugs</v>
          </cell>
          <cell r="D4359">
            <v>45952</v>
          </cell>
          <cell r="E4359">
            <v>1164.06</v>
          </cell>
        </row>
        <row r="4360">
          <cell r="A4360">
            <v>2196816</v>
          </cell>
          <cell r="B4360" t="str">
            <v>Bht Control Accounts</v>
          </cell>
          <cell r="C4360" t="str">
            <v>Stocks-Drugs</v>
          </cell>
          <cell r="D4360">
            <v>45952</v>
          </cell>
          <cell r="E4360">
            <v>66.959999999999994</v>
          </cell>
        </row>
        <row r="4361">
          <cell r="A4361">
            <v>2196818</v>
          </cell>
          <cell r="B4361" t="str">
            <v>Bht Control Accounts</v>
          </cell>
          <cell r="C4361" t="str">
            <v>Stocks-Drugs</v>
          </cell>
          <cell r="D4361">
            <v>45952</v>
          </cell>
          <cell r="E4361">
            <v>412.27</v>
          </cell>
        </row>
        <row r="4362">
          <cell r="A4362">
            <v>2196819</v>
          </cell>
          <cell r="B4362" t="str">
            <v>Bht Control Accounts</v>
          </cell>
          <cell r="C4362" t="str">
            <v>Stocks-Drugs</v>
          </cell>
          <cell r="D4362">
            <v>45952</v>
          </cell>
          <cell r="E4362">
            <v>4112.1000000000004</v>
          </cell>
        </row>
        <row r="4363">
          <cell r="A4363">
            <v>2196820</v>
          </cell>
          <cell r="B4363" t="str">
            <v>Bht Control Accounts</v>
          </cell>
          <cell r="C4363" t="str">
            <v>Stocks-Drugs</v>
          </cell>
          <cell r="D4363">
            <v>45952</v>
          </cell>
          <cell r="E4363">
            <v>16.079999999999998</v>
          </cell>
        </row>
        <row r="4364">
          <cell r="A4364">
            <v>2196824</v>
          </cell>
          <cell r="B4364" t="str">
            <v>Bht Control Accounts</v>
          </cell>
          <cell r="C4364" t="str">
            <v>Stocks-Drugs</v>
          </cell>
          <cell r="D4364">
            <v>45952</v>
          </cell>
          <cell r="E4364">
            <v>23.66</v>
          </cell>
        </row>
        <row r="4365">
          <cell r="A4365">
            <v>2196825</v>
          </cell>
          <cell r="B4365" t="str">
            <v>Bht Control Accounts</v>
          </cell>
          <cell r="C4365" t="str">
            <v>Stocks-Drugs</v>
          </cell>
          <cell r="D4365">
            <v>45952</v>
          </cell>
          <cell r="E4365">
            <v>30.87</v>
          </cell>
        </row>
        <row r="4366">
          <cell r="A4366">
            <v>2196826</v>
          </cell>
          <cell r="B4366" t="str">
            <v>Bht Control Accounts</v>
          </cell>
          <cell r="C4366" t="str">
            <v>Stocks-Drugs</v>
          </cell>
          <cell r="D4366">
            <v>45952</v>
          </cell>
          <cell r="E4366">
            <v>928.2</v>
          </cell>
        </row>
        <row r="4367">
          <cell r="A4367">
            <v>2196827</v>
          </cell>
          <cell r="B4367" t="str">
            <v>Bht Control Accounts</v>
          </cell>
          <cell r="C4367" t="str">
            <v>Stocks-Drugs</v>
          </cell>
          <cell r="D4367">
            <v>45952</v>
          </cell>
          <cell r="E4367">
            <v>102.48</v>
          </cell>
        </row>
        <row r="4368">
          <cell r="A4368">
            <v>2196829</v>
          </cell>
          <cell r="B4368" t="str">
            <v>Bht Control Accounts</v>
          </cell>
          <cell r="C4368" t="str">
            <v>Stocks-Drugs</v>
          </cell>
          <cell r="D4368">
            <v>45952</v>
          </cell>
          <cell r="E4368">
            <v>687.6</v>
          </cell>
        </row>
        <row r="4369">
          <cell r="A4369">
            <v>2196830</v>
          </cell>
          <cell r="B4369" t="str">
            <v>Bht Control Accounts</v>
          </cell>
          <cell r="C4369" t="str">
            <v>Stocks-Drugs</v>
          </cell>
          <cell r="D4369">
            <v>45952</v>
          </cell>
          <cell r="E4369">
            <v>219.99</v>
          </cell>
        </row>
        <row r="4370">
          <cell r="A4370">
            <v>2196831</v>
          </cell>
          <cell r="B4370" t="str">
            <v>Bht Control Accounts</v>
          </cell>
          <cell r="C4370" t="str">
            <v>Stocks-Drugs</v>
          </cell>
          <cell r="D4370">
            <v>45952</v>
          </cell>
          <cell r="E4370">
            <v>96</v>
          </cell>
        </row>
        <row r="4371">
          <cell r="A4371">
            <v>2196837</v>
          </cell>
          <cell r="B4371" t="str">
            <v>Bht Control Accounts</v>
          </cell>
          <cell r="C4371" t="str">
            <v>Stocks-Drugs</v>
          </cell>
          <cell r="D4371">
            <v>45952</v>
          </cell>
          <cell r="E4371">
            <v>8.4</v>
          </cell>
        </row>
        <row r="4372">
          <cell r="A4372">
            <v>2196887</v>
          </cell>
          <cell r="B4372" t="str">
            <v>Bht Control Accounts</v>
          </cell>
          <cell r="C4372" t="str">
            <v>Stocks-Drugs</v>
          </cell>
          <cell r="D4372">
            <v>45952</v>
          </cell>
          <cell r="E4372">
            <v>31.58</v>
          </cell>
        </row>
        <row r="4373">
          <cell r="A4373">
            <v>2198257</v>
          </cell>
          <cell r="B4373" t="str">
            <v>Bht Control Accounts</v>
          </cell>
          <cell r="C4373" t="str">
            <v>Stocks-Drugs</v>
          </cell>
          <cell r="D4373">
            <v>45952</v>
          </cell>
          <cell r="E4373">
            <v>1188</v>
          </cell>
        </row>
        <row r="4374">
          <cell r="A4374">
            <v>2198258</v>
          </cell>
          <cell r="B4374" t="str">
            <v>Bht Control Accounts</v>
          </cell>
          <cell r="C4374" t="str">
            <v>Stocks-Drugs</v>
          </cell>
          <cell r="D4374">
            <v>45952</v>
          </cell>
          <cell r="E4374">
            <v>313.92</v>
          </cell>
        </row>
        <row r="4375">
          <cell r="A4375">
            <v>2198259</v>
          </cell>
          <cell r="B4375" t="str">
            <v>Bht Control Accounts</v>
          </cell>
          <cell r="C4375" t="str">
            <v>Stocks-Drugs</v>
          </cell>
          <cell r="D4375">
            <v>45952</v>
          </cell>
          <cell r="E4375">
            <v>532.08000000000004</v>
          </cell>
        </row>
        <row r="4376">
          <cell r="A4376">
            <v>2198261</v>
          </cell>
          <cell r="B4376" t="str">
            <v>Bht Control Accounts</v>
          </cell>
          <cell r="C4376" t="str">
            <v>Stocks-Drugs</v>
          </cell>
          <cell r="D4376">
            <v>45952</v>
          </cell>
          <cell r="E4376">
            <v>225.29</v>
          </cell>
        </row>
        <row r="4377">
          <cell r="A4377">
            <v>2198266</v>
          </cell>
          <cell r="B4377" t="str">
            <v>Bht Control Accounts</v>
          </cell>
          <cell r="C4377" t="str">
            <v>Stocks-Drugs</v>
          </cell>
          <cell r="D4377">
            <v>45952</v>
          </cell>
          <cell r="E4377">
            <v>83.52</v>
          </cell>
        </row>
        <row r="4378">
          <cell r="A4378">
            <v>2198297</v>
          </cell>
          <cell r="B4378" t="str">
            <v>Bht Control Accounts</v>
          </cell>
          <cell r="C4378" t="str">
            <v>Stocks-Drugs</v>
          </cell>
          <cell r="D4378">
            <v>45952</v>
          </cell>
          <cell r="E4378">
            <v>11.57</v>
          </cell>
        </row>
        <row r="4379">
          <cell r="A4379">
            <v>2198298</v>
          </cell>
          <cell r="B4379" t="str">
            <v>Bht Control Accounts</v>
          </cell>
          <cell r="C4379" t="str">
            <v>Stocks-Drugs</v>
          </cell>
          <cell r="D4379">
            <v>45952</v>
          </cell>
          <cell r="E4379">
            <v>54.24</v>
          </cell>
        </row>
        <row r="4380">
          <cell r="A4380">
            <v>2198300</v>
          </cell>
          <cell r="B4380" t="str">
            <v>Bht Control Accounts</v>
          </cell>
          <cell r="C4380" t="str">
            <v>Stocks-Drugs</v>
          </cell>
          <cell r="D4380">
            <v>45952</v>
          </cell>
          <cell r="E4380">
            <v>12.6</v>
          </cell>
        </row>
        <row r="4381">
          <cell r="A4381">
            <v>2198301</v>
          </cell>
          <cell r="B4381" t="str">
            <v>Bht Control Accounts</v>
          </cell>
          <cell r="C4381" t="str">
            <v>Stocks-Drugs</v>
          </cell>
          <cell r="D4381">
            <v>45952</v>
          </cell>
          <cell r="E4381">
            <v>3</v>
          </cell>
        </row>
        <row r="4382">
          <cell r="A4382">
            <v>2198302</v>
          </cell>
          <cell r="B4382" t="str">
            <v>Bht Control Accounts</v>
          </cell>
          <cell r="C4382" t="str">
            <v>Stocks-Drugs</v>
          </cell>
          <cell r="D4382">
            <v>45952</v>
          </cell>
          <cell r="E4382">
            <v>1622.3</v>
          </cell>
        </row>
        <row r="4383">
          <cell r="A4383">
            <v>2198303</v>
          </cell>
          <cell r="B4383" t="str">
            <v>Bht Control Accounts</v>
          </cell>
          <cell r="C4383" t="str">
            <v>Stocks-Drugs</v>
          </cell>
          <cell r="D4383">
            <v>45952</v>
          </cell>
          <cell r="E4383">
            <v>6.1</v>
          </cell>
        </row>
        <row r="4384">
          <cell r="A4384">
            <v>2198304</v>
          </cell>
          <cell r="B4384" t="str">
            <v>Bht Control Accounts</v>
          </cell>
          <cell r="C4384" t="str">
            <v>Stocks-Drugs</v>
          </cell>
          <cell r="D4384">
            <v>45952</v>
          </cell>
          <cell r="E4384">
            <v>479.04</v>
          </cell>
        </row>
        <row r="4385">
          <cell r="A4385">
            <v>2198305</v>
          </cell>
          <cell r="B4385" t="str">
            <v>Bht Control Accounts</v>
          </cell>
          <cell r="C4385" t="str">
            <v>Stocks-Drugs</v>
          </cell>
          <cell r="D4385">
            <v>45952</v>
          </cell>
          <cell r="E4385">
            <v>827.28</v>
          </cell>
        </row>
        <row r="4386">
          <cell r="A4386">
            <v>2198306</v>
          </cell>
          <cell r="B4386" t="str">
            <v>Bht Control Accounts</v>
          </cell>
          <cell r="C4386" t="str">
            <v>Stocks-Drugs</v>
          </cell>
          <cell r="D4386">
            <v>45952</v>
          </cell>
          <cell r="E4386">
            <v>5897.28</v>
          </cell>
        </row>
        <row r="4387">
          <cell r="A4387">
            <v>2198307</v>
          </cell>
          <cell r="B4387" t="str">
            <v>Bht Control Accounts</v>
          </cell>
          <cell r="C4387" t="str">
            <v>Stocks-Drugs</v>
          </cell>
          <cell r="D4387">
            <v>45952</v>
          </cell>
          <cell r="E4387">
            <v>680.4</v>
          </cell>
        </row>
        <row r="4388">
          <cell r="A4388">
            <v>2198308</v>
          </cell>
          <cell r="B4388" t="str">
            <v>Bht Control Accounts</v>
          </cell>
          <cell r="C4388" t="str">
            <v>Stocks-Drugs</v>
          </cell>
          <cell r="D4388">
            <v>45952</v>
          </cell>
          <cell r="E4388">
            <v>907.23</v>
          </cell>
        </row>
        <row r="4389">
          <cell r="A4389">
            <v>2198309</v>
          </cell>
          <cell r="B4389" t="str">
            <v>Bht Control Accounts</v>
          </cell>
          <cell r="C4389" t="str">
            <v>Stocks-Drugs</v>
          </cell>
          <cell r="D4389">
            <v>45952</v>
          </cell>
          <cell r="E4389">
            <v>292.26</v>
          </cell>
        </row>
        <row r="4390">
          <cell r="A4390">
            <v>2198310</v>
          </cell>
          <cell r="B4390" t="str">
            <v>Bht Control Accounts</v>
          </cell>
          <cell r="C4390" t="str">
            <v>Stocks-Drugs</v>
          </cell>
          <cell r="D4390">
            <v>45952</v>
          </cell>
          <cell r="E4390">
            <v>631.98</v>
          </cell>
        </row>
        <row r="4391">
          <cell r="A4391">
            <v>2198311</v>
          </cell>
          <cell r="B4391" t="str">
            <v>Bht Control Accounts</v>
          </cell>
          <cell r="C4391" t="str">
            <v>Stocks-Drugs</v>
          </cell>
          <cell r="D4391">
            <v>45952</v>
          </cell>
          <cell r="E4391">
            <v>1456.67</v>
          </cell>
        </row>
        <row r="4392">
          <cell r="A4392">
            <v>2198312</v>
          </cell>
          <cell r="B4392" t="str">
            <v>Bht Control Accounts</v>
          </cell>
          <cell r="C4392" t="str">
            <v>Stocks-Drugs</v>
          </cell>
          <cell r="D4392">
            <v>45952</v>
          </cell>
          <cell r="E4392">
            <v>1123.2</v>
          </cell>
        </row>
        <row r="4393">
          <cell r="A4393">
            <v>2198313</v>
          </cell>
          <cell r="B4393" t="str">
            <v>Bht Control Accounts</v>
          </cell>
          <cell r="C4393" t="str">
            <v>Stocks-Drugs</v>
          </cell>
          <cell r="D4393">
            <v>45952</v>
          </cell>
          <cell r="E4393">
            <v>31.44</v>
          </cell>
        </row>
        <row r="4394">
          <cell r="A4394">
            <v>2198314</v>
          </cell>
          <cell r="B4394" t="str">
            <v>Bht Control Accounts</v>
          </cell>
          <cell r="C4394" t="str">
            <v>Stocks-Drugs</v>
          </cell>
          <cell r="D4394">
            <v>45952</v>
          </cell>
          <cell r="E4394">
            <v>1156.96</v>
          </cell>
        </row>
        <row r="4395">
          <cell r="A4395">
            <v>2198315</v>
          </cell>
          <cell r="B4395" t="str">
            <v>Bht Control Accounts</v>
          </cell>
          <cell r="C4395" t="str">
            <v>Stocks-Drugs</v>
          </cell>
          <cell r="D4395">
            <v>45952</v>
          </cell>
          <cell r="E4395">
            <v>3696</v>
          </cell>
        </row>
        <row r="4396">
          <cell r="A4396">
            <v>2198316</v>
          </cell>
          <cell r="B4396" t="str">
            <v>Bht Control Accounts</v>
          </cell>
          <cell r="C4396" t="str">
            <v>Stocks-Drugs</v>
          </cell>
          <cell r="D4396">
            <v>45952</v>
          </cell>
          <cell r="E4396">
            <v>465.6</v>
          </cell>
        </row>
        <row r="4397">
          <cell r="A4397">
            <v>2198317</v>
          </cell>
          <cell r="B4397" t="str">
            <v>Bht Control Accounts</v>
          </cell>
          <cell r="C4397" t="str">
            <v>Stocks-Drugs</v>
          </cell>
          <cell r="D4397">
            <v>45952</v>
          </cell>
          <cell r="E4397">
            <v>61.49</v>
          </cell>
        </row>
        <row r="4398">
          <cell r="A4398">
            <v>2198318</v>
          </cell>
          <cell r="B4398" t="str">
            <v>Bht Control Accounts</v>
          </cell>
          <cell r="C4398" t="str">
            <v>Stocks-Drugs</v>
          </cell>
          <cell r="D4398">
            <v>45952</v>
          </cell>
          <cell r="E4398">
            <v>8811.68</v>
          </cell>
        </row>
        <row r="4399">
          <cell r="A4399">
            <v>2198319</v>
          </cell>
          <cell r="B4399" t="str">
            <v>Bht Control Accounts</v>
          </cell>
          <cell r="C4399" t="str">
            <v>Stocks-Drugs</v>
          </cell>
          <cell r="D4399">
            <v>45952</v>
          </cell>
          <cell r="E4399">
            <v>37.92</v>
          </cell>
        </row>
        <row r="4400">
          <cell r="A4400">
            <v>2198320</v>
          </cell>
          <cell r="B4400" t="str">
            <v>Bht Control Accounts</v>
          </cell>
          <cell r="C4400" t="str">
            <v>Stocks-Drugs</v>
          </cell>
          <cell r="D4400">
            <v>45952</v>
          </cell>
          <cell r="E4400">
            <v>810.79</v>
          </cell>
        </row>
        <row r="4401">
          <cell r="A4401">
            <v>2198321</v>
          </cell>
          <cell r="B4401" t="str">
            <v>Bht Control Accounts</v>
          </cell>
          <cell r="C4401" t="str">
            <v>Stocks-Drugs</v>
          </cell>
          <cell r="D4401">
            <v>45952</v>
          </cell>
          <cell r="E4401">
            <v>600</v>
          </cell>
        </row>
        <row r="4402">
          <cell r="A4402">
            <v>2198323</v>
          </cell>
          <cell r="B4402" t="str">
            <v>Bht Control Accounts</v>
          </cell>
          <cell r="C4402" t="str">
            <v>Stocks-Drugs</v>
          </cell>
          <cell r="D4402">
            <v>45952</v>
          </cell>
          <cell r="E4402">
            <v>874.85</v>
          </cell>
        </row>
        <row r="4403">
          <cell r="A4403">
            <v>2198324</v>
          </cell>
          <cell r="B4403" t="str">
            <v>Bht Control Accounts</v>
          </cell>
          <cell r="C4403" t="str">
            <v>Stocks-Drugs</v>
          </cell>
          <cell r="D4403">
            <v>45952</v>
          </cell>
          <cell r="E4403">
            <v>186</v>
          </cell>
        </row>
        <row r="4404">
          <cell r="A4404">
            <v>2198325</v>
          </cell>
          <cell r="B4404" t="str">
            <v>Bht Control Accounts</v>
          </cell>
          <cell r="C4404" t="str">
            <v>Stocks-Drugs</v>
          </cell>
          <cell r="D4404">
            <v>45952</v>
          </cell>
          <cell r="E4404">
            <v>1474.56</v>
          </cell>
        </row>
        <row r="4405">
          <cell r="A4405">
            <v>2199878</v>
          </cell>
          <cell r="B4405" t="str">
            <v>Bht Control Accounts</v>
          </cell>
          <cell r="C4405" t="str">
            <v>Stocks-Drugs</v>
          </cell>
          <cell r="D4405">
            <v>45952</v>
          </cell>
          <cell r="E4405">
            <v>4318.2</v>
          </cell>
        </row>
        <row r="4406">
          <cell r="A4406">
            <v>2199879</v>
          </cell>
          <cell r="B4406" t="str">
            <v>Bht Control Accounts</v>
          </cell>
          <cell r="C4406" t="str">
            <v>Stocks-Drugs</v>
          </cell>
          <cell r="D4406">
            <v>45952</v>
          </cell>
          <cell r="E4406">
            <v>6292.29</v>
          </cell>
        </row>
        <row r="4407">
          <cell r="A4407">
            <v>2197227</v>
          </cell>
          <cell r="B4407" t="str">
            <v>Bht Control Accounts</v>
          </cell>
          <cell r="C4407" t="str">
            <v>Stocks-Drugs</v>
          </cell>
          <cell r="D4407">
            <v>45952</v>
          </cell>
          <cell r="E4407">
            <v>675</v>
          </cell>
        </row>
        <row r="4408">
          <cell r="A4408">
            <v>2197228</v>
          </cell>
          <cell r="B4408" t="str">
            <v>Bht Control Accounts</v>
          </cell>
          <cell r="C4408" t="str">
            <v>Stocks-Drugs</v>
          </cell>
          <cell r="D4408">
            <v>45952</v>
          </cell>
          <cell r="E4408">
            <v>1011.93</v>
          </cell>
        </row>
        <row r="4409">
          <cell r="A4409">
            <v>2197229</v>
          </cell>
          <cell r="B4409" t="str">
            <v>Bht Control Accounts</v>
          </cell>
          <cell r="C4409" t="str">
            <v>Stocks-Drugs</v>
          </cell>
          <cell r="D4409">
            <v>45952</v>
          </cell>
          <cell r="E4409">
            <v>1609.86</v>
          </cell>
        </row>
        <row r="4410">
          <cell r="A4410">
            <v>2197230</v>
          </cell>
          <cell r="B4410" t="str">
            <v>Bht Control Accounts</v>
          </cell>
          <cell r="C4410" t="str">
            <v>Stocks-Drugs</v>
          </cell>
          <cell r="D4410">
            <v>45952</v>
          </cell>
          <cell r="E4410">
            <v>1011.93</v>
          </cell>
        </row>
        <row r="4411">
          <cell r="A4411">
            <v>2197231</v>
          </cell>
          <cell r="B4411" t="str">
            <v>Bht Control Accounts</v>
          </cell>
          <cell r="C4411" t="str">
            <v>Stocks-Drugs</v>
          </cell>
          <cell r="D4411">
            <v>45952</v>
          </cell>
          <cell r="E4411">
            <v>675</v>
          </cell>
        </row>
        <row r="4412">
          <cell r="A4412">
            <v>2197232</v>
          </cell>
          <cell r="B4412" t="str">
            <v>Bht Control Accounts</v>
          </cell>
          <cell r="C4412" t="str">
            <v>Stocks-Drugs</v>
          </cell>
          <cell r="D4412">
            <v>45952</v>
          </cell>
          <cell r="E4412">
            <v>235.63</v>
          </cell>
        </row>
        <row r="4413">
          <cell r="A4413">
            <v>2197233</v>
          </cell>
          <cell r="B4413" t="str">
            <v>Bht Control Accounts</v>
          </cell>
          <cell r="C4413" t="str">
            <v>Stocks-Drugs</v>
          </cell>
          <cell r="D4413">
            <v>45952</v>
          </cell>
          <cell r="E4413">
            <v>675</v>
          </cell>
        </row>
        <row r="4414">
          <cell r="A4414">
            <v>2197234</v>
          </cell>
          <cell r="B4414" t="str">
            <v>Bht Control Accounts</v>
          </cell>
          <cell r="C4414" t="str">
            <v>Stocks-Drugs</v>
          </cell>
          <cell r="D4414">
            <v>45952</v>
          </cell>
          <cell r="E4414">
            <v>675</v>
          </cell>
        </row>
        <row r="4415">
          <cell r="A4415">
            <v>2197235</v>
          </cell>
          <cell r="B4415" t="str">
            <v>Bht Control Accounts</v>
          </cell>
          <cell r="C4415" t="str">
            <v>Stocks-Drugs</v>
          </cell>
          <cell r="D4415">
            <v>45952</v>
          </cell>
          <cell r="E4415">
            <v>803.25</v>
          </cell>
        </row>
        <row r="4416">
          <cell r="A4416">
            <v>2197243</v>
          </cell>
          <cell r="B4416" t="str">
            <v>Bht Control Accounts</v>
          </cell>
          <cell r="C4416" t="str">
            <v>Stocks-Drugs</v>
          </cell>
          <cell r="D4416">
            <v>45952</v>
          </cell>
          <cell r="E4416">
            <v>235.63</v>
          </cell>
        </row>
        <row r="4417">
          <cell r="A4417">
            <v>2197244</v>
          </cell>
          <cell r="B4417" t="str">
            <v>Bht Control Accounts</v>
          </cell>
          <cell r="C4417" t="str">
            <v>Stocks-Drugs</v>
          </cell>
          <cell r="D4417">
            <v>45952</v>
          </cell>
          <cell r="E4417">
            <v>675</v>
          </cell>
        </row>
        <row r="4418">
          <cell r="A4418">
            <v>2197245</v>
          </cell>
          <cell r="B4418" t="str">
            <v>Bht Control Accounts</v>
          </cell>
          <cell r="C4418" t="str">
            <v>Stocks-Drugs</v>
          </cell>
          <cell r="D4418">
            <v>45952</v>
          </cell>
          <cell r="E4418">
            <v>803.25</v>
          </cell>
        </row>
        <row r="4419">
          <cell r="A4419">
            <v>2198491</v>
          </cell>
          <cell r="B4419" t="str">
            <v>Bht Control Accounts</v>
          </cell>
          <cell r="C4419" t="str">
            <v>Stocks-Drugs</v>
          </cell>
          <cell r="D4419">
            <v>45952</v>
          </cell>
          <cell r="E4419">
            <v>675</v>
          </cell>
        </row>
        <row r="4420">
          <cell r="A4420">
            <v>2198492</v>
          </cell>
          <cell r="B4420" t="str">
            <v>Bht Control Accounts</v>
          </cell>
          <cell r="C4420" t="str">
            <v>Stocks-Drugs</v>
          </cell>
          <cell r="D4420">
            <v>45952</v>
          </cell>
          <cell r="E4420">
            <v>706.89</v>
          </cell>
        </row>
        <row r="4421">
          <cell r="A4421">
            <v>2198493</v>
          </cell>
          <cell r="B4421" t="str">
            <v>Bht Control Accounts</v>
          </cell>
          <cell r="C4421" t="str">
            <v>Stocks-Drugs</v>
          </cell>
          <cell r="D4421">
            <v>45952</v>
          </cell>
          <cell r="E4421">
            <v>675</v>
          </cell>
        </row>
        <row r="4422">
          <cell r="A4422">
            <v>2198494</v>
          </cell>
          <cell r="B4422" t="str">
            <v>Bht Control Accounts</v>
          </cell>
          <cell r="C4422" t="str">
            <v>Stocks-Drugs</v>
          </cell>
          <cell r="D4422">
            <v>45952</v>
          </cell>
          <cell r="E4422">
            <v>1609.86</v>
          </cell>
        </row>
        <row r="4423">
          <cell r="A4423">
            <v>2198495</v>
          </cell>
          <cell r="B4423" t="str">
            <v>Bht Control Accounts</v>
          </cell>
          <cell r="C4423" t="str">
            <v>Stocks-Drugs</v>
          </cell>
          <cell r="D4423">
            <v>45952</v>
          </cell>
          <cell r="E4423">
            <v>839.4</v>
          </cell>
        </row>
        <row r="4424">
          <cell r="A4424">
            <v>2198496</v>
          </cell>
          <cell r="B4424" t="str">
            <v>Bht Control Accounts</v>
          </cell>
          <cell r="C4424" t="str">
            <v>Stocks-Drugs</v>
          </cell>
          <cell r="D4424">
            <v>45952</v>
          </cell>
          <cell r="E4424">
            <v>675</v>
          </cell>
        </row>
        <row r="4425">
          <cell r="A4425">
            <v>2198497</v>
          </cell>
          <cell r="B4425" t="str">
            <v>Bht Control Accounts</v>
          </cell>
          <cell r="C4425" t="str">
            <v>Stocks-Drugs</v>
          </cell>
          <cell r="D4425">
            <v>45952</v>
          </cell>
          <cell r="E4425">
            <v>243.43</v>
          </cell>
        </row>
        <row r="4426">
          <cell r="A4426">
            <v>2198498</v>
          </cell>
          <cell r="B4426" t="str">
            <v>Bht Control Accounts</v>
          </cell>
          <cell r="C4426" t="str">
            <v>Stocks-Drugs</v>
          </cell>
          <cell r="D4426">
            <v>45952</v>
          </cell>
          <cell r="E4426">
            <v>97.36</v>
          </cell>
        </row>
        <row r="4427">
          <cell r="A4427">
            <v>2198499</v>
          </cell>
          <cell r="B4427" t="str">
            <v>Bht Control Accounts</v>
          </cell>
          <cell r="C4427" t="str">
            <v>Stocks-Drugs</v>
          </cell>
          <cell r="D4427">
            <v>45952</v>
          </cell>
          <cell r="E4427">
            <v>1011.93</v>
          </cell>
        </row>
        <row r="4428">
          <cell r="A4428">
            <v>2198500</v>
          </cell>
          <cell r="B4428" t="str">
            <v>Bht Control Accounts</v>
          </cell>
          <cell r="C4428" t="str">
            <v>Stocks-Drugs</v>
          </cell>
          <cell r="D4428">
            <v>45952</v>
          </cell>
          <cell r="E4428">
            <v>535.5</v>
          </cell>
        </row>
        <row r="4429">
          <cell r="A4429">
            <v>2198501</v>
          </cell>
          <cell r="B4429" t="str">
            <v>Bht Control Accounts</v>
          </cell>
          <cell r="C4429" t="str">
            <v>Stocks-Drugs</v>
          </cell>
          <cell r="D4429">
            <v>45952</v>
          </cell>
          <cell r="E4429">
            <v>1011.93</v>
          </cell>
        </row>
        <row r="4430">
          <cell r="A4430">
            <v>2198502</v>
          </cell>
          <cell r="B4430" t="str">
            <v>Bht Control Accounts</v>
          </cell>
          <cell r="C4430" t="str">
            <v>Stocks-Drugs</v>
          </cell>
          <cell r="D4430">
            <v>45952</v>
          </cell>
          <cell r="E4430">
            <v>675</v>
          </cell>
        </row>
        <row r="4431">
          <cell r="A4431">
            <v>2198547</v>
          </cell>
          <cell r="B4431" t="str">
            <v>Bht Control Accounts</v>
          </cell>
          <cell r="C4431" t="str">
            <v>Stocks-Drugs</v>
          </cell>
          <cell r="D4431">
            <v>45952</v>
          </cell>
          <cell r="E4431">
            <v>720.29</v>
          </cell>
        </row>
        <row r="4432">
          <cell r="A4432">
            <v>2198548</v>
          </cell>
          <cell r="B4432" t="str">
            <v>Bht Control Accounts</v>
          </cell>
          <cell r="C4432" t="str">
            <v>Stocks-Drugs</v>
          </cell>
          <cell r="D4432">
            <v>45952</v>
          </cell>
          <cell r="E4432">
            <v>6075.8</v>
          </cell>
        </row>
        <row r="4433">
          <cell r="A4433">
            <v>2194931</v>
          </cell>
          <cell r="B4433" t="str">
            <v>Bht Control Accounts</v>
          </cell>
          <cell r="C4433" t="str">
            <v>Stocks-Drugs</v>
          </cell>
          <cell r="D4433">
            <v>45952</v>
          </cell>
          <cell r="E4433">
            <v>10170</v>
          </cell>
        </row>
        <row r="4434">
          <cell r="A4434">
            <v>2194932</v>
          </cell>
          <cell r="B4434" t="str">
            <v>Bht Control Accounts</v>
          </cell>
          <cell r="C4434" t="str">
            <v>Stocks-Drugs</v>
          </cell>
          <cell r="D4434">
            <v>45952</v>
          </cell>
          <cell r="E4434">
            <v>1881</v>
          </cell>
        </row>
        <row r="4435">
          <cell r="A4435">
            <v>2194933</v>
          </cell>
          <cell r="B4435" t="str">
            <v>Bht Control Accounts</v>
          </cell>
          <cell r="C4435" t="str">
            <v>Stocks-Drugs</v>
          </cell>
          <cell r="D4435">
            <v>45952</v>
          </cell>
          <cell r="E4435">
            <v>3600</v>
          </cell>
        </row>
        <row r="4436">
          <cell r="A4436">
            <v>2197197</v>
          </cell>
          <cell r="B4436" t="str">
            <v>Bht Control Accounts</v>
          </cell>
          <cell r="C4436" t="str">
            <v>Stocks-Drugs</v>
          </cell>
          <cell r="D4436">
            <v>45952</v>
          </cell>
          <cell r="E4436">
            <v>1896.3</v>
          </cell>
        </row>
        <row r="4437">
          <cell r="A4437">
            <v>2197198</v>
          </cell>
          <cell r="B4437" t="str">
            <v>Bht Control Accounts</v>
          </cell>
          <cell r="C4437" t="str">
            <v>Stocks-Drugs</v>
          </cell>
          <cell r="D4437">
            <v>45952</v>
          </cell>
          <cell r="E4437">
            <v>113.94</v>
          </cell>
        </row>
        <row r="4438">
          <cell r="A4438">
            <v>2199774</v>
          </cell>
          <cell r="B4438" t="str">
            <v>Bht Control Accounts</v>
          </cell>
          <cell r="C4438" t="str">
            <v>Stocks-Drugs</v>
          </cell>
          <cell r="D4438">
            <v>45952</v>
          </cell>
          <cell r="E4438">
            <v>9.86</v>
          </cell>
        </row>
        <row r="4439">
          <cell r="A4439">
            <v>2199775</v>
          </cell>
          <cell r="B4439" t="str">
            <v>Bht Control Accounts</v>
          </cell>
          <cell r="C4439" t="str">
            <v>Stocks-Drugs</v>
          </cell>
          <cell r="D4439">
            <v>45952</v>
          </cell>
          <cell r="E4439">
            <v>9702</v>
          </cell>
        </row>
        <row r="4440">
          <cell r="A4440">
            <v>2199776</v>
          </cell>
          <cell r="B4440" t="str">
            <v>Bht Control Accounts</v>
          </cell>
          <cell r="C4440" t="str">
            <v>Stocks-Drugs</v>
          </cell>
          <cell r="D4440">
            <v>45952</v>
          </cell>
          <cell r="E4440">
            <v>1016.98</v>
          </cell>
        </row>
        <row r="4441">
          <cell r="A4441">
            <v>2199777</v>
          </cell>
          <cell r="B4441" t="str">
            <v>Bht Control Accounts</v>
          </cell>
          <cell r="C4441" t="str">
            <v>Stocks-Drugs</v>
          </cell>
          <cell r="D4441">
            <v>45952</v>
          </cell>
          <cell r="E4441">
            <v>113.94</v>
          </cell>
        </row>
        <row r="4442">
          <cell r="A4442">
            <v>2199778</v>
          </cell>
          <cell r="B4442" t="str">
            <v>Bht Control Accounts</v>
          </cell>
          <cell r="C4442" t="str">
            <v>Stocks-Drugs</v>
          </cell>
          <cell r="D4442">
            <v>45952</v>
          </cell>
          <cell r="E4442">
            <v>5587.2</v>
          </cell>
        </row>
        <row r="4443">
          <cell r="A4443">
            <v>2199781</v>
          </cell>
          <cell r="B4443" t="str">
            <v>Bht Control Accounts</v>
          </cell>
          <cell r="C4443" t="str">
            <v>Stocks-Drugs</v>
          </cell>
          <cell r="D4443">
            <v>45952</v>
          </cell>
          <cell r="E4443">
            <v>321.60000000000002</v>
          </cell>
        </row>
        <row r="4444">
          <cell r="A4444">
            <v>2199782</v>
          </cell>
          <cell r="B4444" t="str">
            <v>Bht Control Accounts</v>
          </cell>
          <cell r="C4444" t="str">
            <v>Stocks-Drugs</v>
          </cell>
          <cell r="D4444">
            <v>45952</v>
          </cell>
          <cell r="E4444">
            <v>2012.71</v>
          </cell>
        </row>
        <row r="4445">
          <cell r="A4445">
            <v>2199783</v>
          </cell>
          <cell r="B4445" t="str">
            <v>Bht Control Accounts</v>
          </cell>
          <cell r="C4445" t="str">
            <v>Stocks-Drugs</v>
          </cell>
          <cell r="D4445">
            <v>45952</v>
          </cell>
          <cell r="E4445">
            <v>64.92</v>
          </cell>
        </row>
        <row r="4446">
          <cell r="A4446">
            <v>2199785</v>
          </cell>
          <cell r="B4446" t="str">
            <v>Bht Control Accounts</v>
          </cell>
          <cell r="C4446" t="str">
            <v>Stocks-Drugs</v>
          </cell>
          <cell r="D4446">
            <v>45952</v>
          </cell>
          <cell r="E4446">
            <v>1846.8</v>
          </cell>
        </row>
        <row r="4447">
          <cell r="A4447">
            <v>2199786</v>
          </cell>
          <cell r="B4447" t="str">
            <v>Bht Control Accounts</v>
          </cell>
          <cell r="C4447" t="str">
            <v>Stocks-Drugs</v>
          </cell>
          <cell r="D4447">
            <v>45952</v>
          </cell>
          <cell r="E4447">
            <v>1298.76</v>
          </cell>
        </row>
        <row r="4448">
          <cell r="A4448">
            <v>2199787</v>
          </cell>
          <cell r="B4448" t="str">
            <v>Bht Control Accounts</v>
          </cell>
          <cell r="C4448" t="str">
            <v>Stocks-Drugs</v>
          </cell>
          <cell r="D4448">
            <v>45952</v>
          </cell>
          <cell r="E4448">
            <v>1090.8</v>
          </cell>
        </row>
        <row r="4449">
          <cell r="A4449">
            <v>2199788</v>
          </cell>
          <cell r="B4449" t="str">
            <v>Bht Control Accounts</v>
          </cell>
          <cell r="C4449" t="str">
            <v>Stocks-Drugs</v>
          </cell>
          <cell r="D4449">
            <v>45952</v>
          </cell>
          <cell r="E4449">
            <v>455.76</v>
          </cell>
        </row>
        <row r="4450">
          <cell r="A4450">
            <v>2199789</v>
          </cell>
          <cell r="B4450" t="str">
            <v>Bht Control Accounts</v>
          </cell>
          <cell r="C4450" t="str">
            <v>Stocks-Drugs</v>
          </cell>
          <cell r="D4450">
            <v>45952</v>
          </cell>
          <cell r="E4450">
            <v>205.2</v>
          </cell>
        </row>
        <row r="4451">
          <cell r="A4451">
            <v>2199791</v>
          </cell>
          <cell r="B4451" t="str">
            <v>Bht Control Accounts</v>
          </cell>
          <cell r="C4451" t="str">
            <v>Stocks-Drugs</v>
          </cell>
          <cell r="D4451">
            <v>45952</v>
          </cell>
          <cell r="E4451">
            <v>2592</v>
          </cell>
        </row>
        <row r="4452">
          <cell r="A4452">
            <v>2194720</v>
          </cell>
          <cell r="B4452" t="str">
            <v>Bht Control Accounts</v>
          </cell>
          <cell r="C4452" t="str">
            <v>Stocks-Drugs</v>
          </cell>
          <cell r="D4452">
            <v>45952</v>
          </cell>
          <cell r="E4452">
            <v>6649.31</v>
          </cell>
        </row>
        <row r="4453">
          <cell r="A4453">
            <v>2196897</v>
          </cell>
          <cell r="B4453" t="str">
            <v>Bht Control Accounts</v>
          </cell>
          <cell r="C4453" t="str">
            <v>Stocks-Drugs</v>
          </cell>
          <cell r="D4453">
            <v>45952</v>
          </cell>
          <cell r="E4453">
            <v>20822.400000000001</v>
          </cell>
        </row>
        <row r="4454">
          <cell r="A4454">
            <v>2199588</v>
          </cell>
          <cell r="B4454" t="str">
            <v>Bht Control Accounts</v>
          </cell>
          <cell r="C4454" t="str">
            <v>Stocks-Drugs</v>
          </cell>
          <cell r="D4454">
            <v>45952</v>
          </cell>
          <cell r="E4454">
            <v>2640</v>
          </cell>
        </row>
        <row r="4455">
          <cell r="A4455">
            <v>2199589</v>
          </cell>
          <cell r="B4455" t="str">
            <v>Bht Control Accounts</v>
          </cell>
          <cell r="C4455" t="str">
            <v>Stocks-Drugs</v>
          </cell>
          <cell r="D4455">
            <v>45952</v>
          </cell>
          <cell r="E4455">
            <v>439.2</v>
          </cell>
        </row>
        <row r="4456">
          <cell r="A4456">
            <v>2199591</v>
          </cell>
          <cell r="B4456" t="str">
            <v>Bht Control Accounts</v>
          </cell>
          <cell r="C4456" t="str">
            <v>Stocks-Drugs</v>
          </cell>
          <cell r="D4456">
            <v>45952</v>
          </cell>
          <cell r="E4456">
            <v>4115.24</v>
          </cell>
        </row>
        <row r="4457">
          <cell r="A4457">
            <v>2199884</v>
          </cell>
          <cell r="B4457" t="str">
            <v>Bht Control Accounts</v>
          </cell>
          <cell r="C4457" t="str">
            <v>Stocks-Drugs</v>
          </cell>
          <cell r="D4457">
            <v>45952</v>
          </cell>
          <cell r="E4457">
            <v>285.60000000000002</v>
          </cell>
        </row>
        <row r="4458">
          <cell r="A4458">
            <v>2198398</v>
          </cell>
          <cell r="B4458" t="str">
            <v>Bht Control Accounts</v>
          </cell>
          <cell r="C4458" t="str">
            <v>Stocks-Drugs</v>
          </cell>
          <cell r="D4458">
            <v>45952</v>
          </cell>
          <cell r="E4458">
            <v>63.36</v>
          </cell>
        </row>
        <row r="4459">
          <cell r="A4459">
            <v>2198399</v>
          </cell>
          <cell r="B4459" t="str">
            <v>Bht Control Accounts</v>
          </cell>
          <cell r="C4459" t="str">
            <v>Stocks-Drugs</v>
          </cell>
          <cell r="D4459">
            <v>45952</v>
          </cell>
          <cell r="E4459">
            <v>68.28</v>
          </cell>
        </row>
        <row r="4460">
          <cell r="A4460">
            <v>2198400</v>
          </cell>
          <cell r="B4460" t="str">
            <v>Bht Control Accounts</v>
          </cell>
          <cell r="C4460" t="str">
            <v>Stocks-Drugs</v>
          </cell>
          <cell r="D4460">
            <v>45952</v>
          </cell>
          <cell r="E4460">
            <v>27.6</v>
          </cell>
        </row>
        <row r="4461">
          <cell r="A4461">
            <v>2198401</v>
          </cell>
          <cell r="B4461" t="str">
            <v>Bht Control Accounts</v>
          </cell>
          <cell r="C4461" t="str">
            <v>Stocks-Drugs</v>
          </cell>
          <cell r="D4461">
            <v>45952</v>
          </cell>
          <cell r="E4461">
            <v>55.2</v>
          </cell>
        </row>
        <row r="4462">
          <cell r="A4462">
            <v>2198402</v>
          </cell>
          <cell r="B4462" t="str">
            <v>Bht Control Accounts</v>
          </cell>
          <cell r="C4462" t="str">
            <v>Stocks-Drugs</v>
          </cell>
          <cell r="D4462">
            <v>45952</v>
          </cell>
          <cell r="E4462">
            <v>117.52</v>
          </cell>
        </row>
        <row r="4463">
          <cell r="A4463">
            <v>2198403</v>
          </cell>
          <cell r="B4463" t="str">
            <v>Bht Control Accounts</v>
          </cell>
          <cell r="C4463" t="str">
            <v>Stocks-Drugs</v>
          </cell>
          <cell r="D4463">
            <v>45952</v>
          </cell>
          <cell r="E4463">
            <v>15</v>
          </cell>
        </row>
        <row r="4464">
          <cell r="A4464">
            <v>2198404</v>
          </cell>
          <cell r="B4464" t="str">
            <v>Bht Control Accounts</v>
          </cell>
          <cell r="C4464" t="str">
            <v>Stocks-Drugs</v>
          </cell>
          <cell r="D4464">
            <v>45952</v>
          </cell>
          <cell r="E4464">
            <v>90.84</v>
          </cell>
        </row>
        <row r="4465">
          <cell r="A4465">
            <v>2198405</v>
          </cell>
          <cell r="B4465" t="str">
            <v>Bht Control Accounts</v>
          </cell>
          <cell r="C4465" t="str">
            <v>Stocks-Drugs</v>
          </cell>
          <cell r="D4465">
            <v>45952</v>
          </cell>
          <cell r="E4465">
            <v>820.13</v>
          </cell>
        </row>
        <row r="4466">
          <cell r="A4466">
            <v>2198406</v>
          </cell>
          <cell r="B4466" t="str">
            <v>Bht Control Accounts</v>
          </cell>
          <cell r="C4466" t="str">
            <v>Stocks-Drugs</v>
          </cell>
          <cell r="D4466">
            <v>45952</v>
          </cell>
          <cell r="E4466">
            <v>112.58</v>
          </cell>
        </row>
        <row r="4467">
          <cell r="A4467">
            <v>2198407</v>
          </cell>
          <cell r="B4467" t="str">
            <v>Bht Control Accounts</v>
          </cell>
          <cell r="C4467" t="str">
            <v>Stocks-Drugs</v>
          </cell>
          <cell r="D4467">
            <v>45952</v>
          </cell>
          <cell r="E4467">
            <v>79.849999999999994</v>
          </cell>
        </row>
        <row r="4468">
          <cell r="A4468">
            <v>2198408</v>
          </cell>
          <cell r="B4468" t="str">
            <v>Bht Control Accounts</v>
          </cell>
          <cell r="C4468" t="str">
            <v>Stocks-Drugs</v>
          </cell>
          <cell r="D4468">
            <v>45952</v>
          </cell>
          <cell r="E4468">
            <v>259.58</v>
          </cell>
        </row>
        <row r="4469">
          <cell r="A4469">
            <v>2198409</v>
          </cell>
          <cell r="B4469" t="str">
            <v>Bht Control Accounts</v>
          </cell>
          <cell r="C4469" t="str">
            <v>Stocks-Drugs</v>
          </cell>
          <cell r="D4469">
            <v>45952</v>
          </cell>
          <cell r="E4469">
            <v>105.84</v>
          </cell>
        </row>
        <row r="4470">
          <cell r="A4470">
            <v>2198410</v>
          </cell>
          <cell r="B4470" t="str">
            <v>Bht Control Accounts</v>
          </cell>
          <cell r="C4470" t="str">
            <v>Stocks-Drugs</v>
          </cell>
          <cell r="D4470">
            <v>45952</v>
          </cell>
          <cell r="E4470">
            <v>130.22</v>
          </cell>
        </row>
        <row r="4471">
          <cell r="A4471">
            <v>2198411</v>
          </cell>
          <cell r="B4471" t="str">
            <v>Bht Control Accounts</v>
          </cell>
          <cell r="C4471" t="str">
            <v>Stocks-Drugs</v>
          </cell>
          <cell r="D4471">
            <v>45952</v>
          </cell>
          <cell r="E4471">
            <v>105.86</v>
          </cell>
        </row>
        <row r="4472">
          <cell r="A4472">
            <v>2198412</v>
          </cell>
          <cell r="B4472" t="str">
            <v>Bht Control Accounts</v>
          </cell>
          <cell r="C4472" t="str">
            <v>Stocks-Drugs</v>
          </cell>
          <cell r="D4472">
            <v>45952</v>
          </cell>
          <cell r="E4472">
            <v>134.84</v>
          </cell>
        </row>
        <row r="4473">
          <cell r="A4473">
            <v>2198413</v>
          </cell>
          <cell r="B4473" t="str">
            <v>Bht Control Accounts</v>
          </cell>
          <cell r="C4473" t="str">
            <v>Stocks-Drugs</v>
          </cell>
          <cell r="D4473">
            <v>45952</v>
          </cell>
          <cell r="E4473">
            <v>55.44</v>
          </cell>
        </row>
        <row r="4474">
          <cell r="A4474">
            <v>2198415</v>
          </cell>
          <cell r="B4474" t="str">
            <v>Bht Control Accounts</v>
          </cell>
          <cell r="C4474" t="str">
            <v>Stocks-Drugs</v>
          </cell>
          <cell r="D4474">
            <v>45952</v>
          </cell>
          <cell r="E4474">
            <v>571.24</v>
          </cell>
        </row>
        <row r="4475">
          <cell r="A4475">
            <v>2199592</v>
          </cell>
          <cell r="B4475" t="str">
            <v>Bht Control Accounts</v>
          </cell>
          <cell r="C4475" t="str">
            <v>Stocks-Drugs</v>
          </cell>
          <cell r="D4475">
            <v>45952</v>
          </cell>
          <cell r="E4475">
            <v>70.08</v>
          </cell>
        </row>
        <row r="4476">
          <cell r="A4476">
            <v>2199593</v>
          </cell>
          <cell r="B4476" t="str">
            <v>Bht Control Accounts</v>
          </cell>
          <cell r="C4476" t="str">
            <v>Stocks-Drugs</v>
          </cell>
          <cell r="D4476">
            <v>45952</v>
          </cell>
          <cell r="E4476">
            <v>2477.9299999999998</v>
          </cell>
        </row>
        <row r="4477">
          <cell r="A4477">
            <v>2199594</v>
          </cell>
          <cell r="B4477" t="str">
            <v>Bht Control Accounts</v>
          </cell>
          <cell r="C4477" t="str">
            <v>Stocks-Drugs</v>
          </cell>
          <cell r="D4477">
            <v>45952</v>
          </cell>
          <cell r="E4477">
            <v>255.44</v>
          </cell>
        </row>
        <row r="4478">
          <cell r="A4478">
            <v>2199595</v>
          </cell>
          <cell r="B4478" t="str">
            <v>Bht Control Accounts</v>
          </cell>
          <cell r="C4478" t="str">
            <v>Stocks-Drugs</v>
          </cell>
          <cell r="D4478">
            <v>45952</v>
          </cell>
          <cell r="E4478">
            <v>63.36</v>
          </cell>
        </row>
        <row r="4479">
          <cell r="A4479">
            <v>2199596</v>
          </cell>
          <cell r="B4479" t="str">
            <v>Bht Control Accounts</v>
          </cell>
          <cell r="C4479" t="str">
            <v>Stocks-Drugs</v>
          </cell>
          <cell r="D4479">
            <v>45952</v>
          </cell>
          <cell r="E4479">
            <v>22.92</v>
          </cell>
        </row>
        <row r="4480">
          <cell r="A4480">
            <v>2199597</v>
          </cell>
          <cell r="B4480" t="str">
            <v>Bht Control Accounts</v>
          </cell>
          <cell r="C4480" t="str">
            <v>Stocks-Drugs</v>
          </cell>
          <cell r="D4480">
            <v>45952</v>
          </cell>
          <cell r="E4480">
            <v>145.4</v>
          </cell>
        </row>
        <row r="4481">
          <cell r="A4481">
            <v>2199598</v>
          </cell>
          <cell r="B4481" t="str">
            <v>Bht Control Accounts</v>
          </cell>
          <cell r="C4481" t="str">
            <v>Stocks-Drugs</v>
          </cell>
          <cell r="D4481">
            <v>45952</v>
          </cell>
          <cell r="E4481">
            <v>17.420000000000002</v>
          </cell>
        </row>
        <row r="4482">
          <cell r="A4482">
            <v>2199599</v>
          </cell>
          <cell r="B4482" t="str">
            <v>Bht Control Accounts</v>
          </cell>
          <cell r="C4482" t="str">
            <v>Stocks-Drugs</v>
          </cell>
          <cell r="D4482">
            <v>45952</v>
          </cell>
          <cell r="E4482">
            <v>111.96</v>
          </cell>
        </row>
        <row r="4483">
          <cell r="A4483">
            <v>2199600</v>
          </cell>
          <cell r="B4483" t="str">
            <v>Bht Control Accounts</v>
          </cell>
          <cell r="C4483" t="str">
            <v>Stocks-Drugs</v>
          </cell>
          <cell r="D4483">
            <v>45952</v>
          </cell>
          <cell r="E4483">
            <v>15</v>
          </cell>
        </row>
        <row r="4484">
          <cell r="A4484">
            <v>2199601</v>
          </cell>
          <cell r="B4484" t="str">
            <v>Bht Control Accounts</v>
          </cell>
          <cell r="C4484" t="str">
            <v>Stocks-Drugs</v>
          </cell>
          <cell r="D4484">
            <v>45952</v>
          </cell>
          <cell r="E4484">
            <v>55.2</v>
          </cell>
        </row>
        <row r="4485">
          <cell r="A4485">
            <v>2199602</v>
          </cell>
          <cell r="B4485" t="str">
            <v>Bht Control Accounts</v>
          </cell>
          <cell r="C4485" t="str">
            <v>Stocks-Drugs</v>
          </cell>
          <cell r="D4485">
            <v>45952</v>
          </cell>
          <cell r="E4485">
            <v>965.21</v>
          </cell>
        </row>
        <row r="4486">
          <cell r="A4486">
            <v>2199603</v>
          </cell>
          <cell r="B4486" t="str">
            <v>Bht Control Accounts</v>
          </cell>
          <cell r="C4486" t="str">
            <v>Stocks-Drugs</v>
          </cell>
          <cell r="D4486">
            <v>45952</v>
          </cell>
          <cell r="E4486">
            <v>72.12</v>
          </cell>
        </row>
        <row r="4487">
          <cell r="A4487">
            <v>2199604</v>
          </cell>
          <cell r="B4487" t="str">
            <v>Bht Control Accounts</v>
          </cell>
          <cell r="C4487" t="str">
            <v>Stocks-Drugs</v>
          </cell>
          <cell r="D4487">
            <v>45952</v>
          </cell>
          <cell r="E4487">
            <v>213.89</v>
          </cell>
        </row>
        <row r="4488">
          <cell r="A4488">
            <v>2199605</v>
          </cell>
          <cell r="B4488" t="str">
            <v>Bht Control Accounts</v>
          </cell>
          <cell r="C4488" t="str">
            <v>Stocks-Drugs</v>
          </cell>
          <cell r="D4488">
            <v>45952</v>
          </cell>
          <cell r="E4488">
            <v>299.45</v>
          </cell>
        </row>
        <row r="4489">
          <cell r="A4489">
            <v>2199606</v>
          </cell>
          <cell r="B4489" t="str">
            <v>Bht Control Accounts</v>
          </cell>
          <cell r="C4489" t="str">
            <v>Stocks-Drugs</v>
          </cell>
          <cell r="D4489">
            <v>45952</v>
          </cell>
          <cell r="E4489">
            <v>42.96</v>
          </cell>
        </row>
        <row r="4490">
          <cell r="A4490">
            <v>2199607</v>
          </cell>
          <cell r="B4490" t="str">
            <v>Bht Control Accounts</v>
          </cell>
          <cell r="C4490" t="str">
            <v>Stocks-Drugs</v>
          </cell>
          <cell r="D4490">
            <v>45952</v>
          </cell>
          <cell r="E4490">
            <v>17.52</v>
          </cell>
        </row>
        <row r="4491">
          <cell r="A4491">
            <v>2199608</v>
          </cell>
          <cell r="B4491" t="str">
            <v>Bht Control Accounts</v>
          </cell>
          <cell r="C4491" t="str">
            <v>Stocks-Drugs</v>
          </cell>
          <cell r="D4491">
            <v>45952</v>
          </cell>
          <cell r="E4491">
            <v>163.19999999999999</v>
          </cell>
        </row>
        <row r="4492">
          <cell r="A4492">
            <v>2199609</v>
          </cell>
          <cell r="B4492" t="str">
            <v>Bht Control Accounts</v>
          </cell>
          <cell r="C4492" t="str">
            <v>Stocks-Drugs</v>
          </cell>
          <cell r="D4492">
            <v>45952</v>
          </cell>
          <cell r="E4492">
            <v>125.4</v>
          </cell>
        </row>
        <row r="4493">
          <cell r="A4493">
            <v>2199610</v>
          </cell>
          <cell r="B4493" t="str">
            <v>Bht Control Accounts</v>
          </cell>
          <cell r="C4493" t="str">
            <v>Stocks-Drugs</v>
          </cell>
          <cell r="D4493">
            <v>45952</v>
          </cell>
          <cell r="E4493">
            <v>243.6</v>
          </cell>
        </row>
        <row r="4494">
          <cell r="A4494">
            <v>2199611</v>
          </cell>
          <cell r="B4494" t="str">
            <v>Bht Control Accounts</v>
          </cell>
          <cell r="C4494" t="str">
            <v>Stocks-Drugs</v>
          </cell>
          <cell r="D4494">
            <v>45952</v>
          </cell>
          <cell r="E4494">
            <v>46.92</v>
          </cell>
        </row>
        <row r="4495">
          <cell r="A4495">
            <v>2199612</v>
          </cell>
          <cell r="B4495" t="str">
            <v>Bht Control Accounts</v>
          </cell>
          <cell r="C4495" t="str">
            <v>Stocks-Drugs</v>
          </cell>
          <cell r="D4495">
            <v>45952</v>
          </cell>
          <cell r="E4495">
            <v>15</v>
          </cell>
        </row>
        <row r="4496">
          <cell r="A4496">
            <v>2199613</v>
          </cell>
          <cell r="B4496" t="str">
            <v>Bht Control Accounts</v>
          </cell>
          <cell r="C4496" t="str">
            <v>Stocks-Drugs</v>
          </cell>
          <cell r="D4496">
            <v>45952</v>
          </cell>
          <cell r="E4496">
            <v>15</v>
          </cell>
        </row>
        <row r="4497">
          <cell r="A4497">
            <v>2199614</v>
          </cell>
          <cell r="B4497" t="str">
            <v>Bht Control Accounts</v>
          </cell>
          <cell r="C4497" t="str">
            <v>Stocks-Drugs</v>
          </cell>
          <cell r="D4497">
            <v>45952</v>
          </cell>
          <cell r="E4497">
            <v>9.5</v>
          </cell>
        </row>
        <row r="4498">
          <cell r="A4498">
            <v>2199615</v>
          </cell>
          <cell r="B4498" t="str">
            <v>Bht Control Accounts</v>
          </cell>
          <cell r="C4498" t="str">
            <v>Stocks-Drugs</v>
          </cell>
          <cell r="D4498">
            <v>45952</v>
          </cell>
          <cell r="E4498">
            <v>111.12</v>
          </cell>
        </row>
        <row r="4499">
          <cell r="A4499">
            <v>2199616</v>
          </cell>
          <cell r="B4499" t="str">
            <v>Bht Control Accounts</v>
          </cell>
          <cell r="C4499" t="str">
            <v>Stocks-Drugs</v>
          </cell>
          <cell r="D4499">
            <v>45952</v>
          </cell>
          <cell r="E4499">
            <v>90</v>
          </cell>
        </row>
        <row r="4500">
          <cell r="A4500">
            <v>2199617</v>
          </cell>
          <cell r="B4500" t="str">
            <v>Bht Control Accounts</v>
          </cell>
          <cell r="C4500" t="str">
            <v>Stocks-Drugs</v>
          </cell>
          <cell r="D4500">
            <v>45952</v>
          </cell>
          <cell r="E4500">
            <v>248.16</v>
          </cell>
        </row>
        <row r="4501">
          <cell r="A4501">
            <v>2199618</v>
          </cell>
          <cell r="B4501" t="str">
            <v>Bht Control Accounts</v>
          </cell>
          <cell r="C4501" t="str">
            <v>Stocks-Drugs</v>
          </cell>
          <cell r="D4501">
            <v>45952</v>
          </cell>
          <cell r="E4501">
            <v>319.22000000000003</v>
          </cell>
        </row>
        <row r="4502">
          <cell r="A4502">
            <v>2199619</v>
          </cell>
          <cell r="B4502" t="str">
            <v>Bht Control Accounts</v>
          </cell>
          <cell r="C4502" t="str">
            <v>Stocks-Drugs</v>
          </cell>
          <cell r="D4502">
            <v>45952</v>
          </cell>
          <cell r="E4502">
            <v>56.28</v>
          </cell>
        </row>
        <row r="4503">
          <cell r="A4503">
            <v>2199620</v>
          </cell>
          <cell r="B4503" t="str">
            <v>Bht Control Accounts</v>
          </cell>
          <cell r="C4503" t="str">
            <v>Stocks-Drugs</v>
          </cell>
          <cell r="D4503">
            <v>45952</v>
          </cell>
          <cell r="E4503">
            <v>31.68</v>
          </cell>
        </row>
        <row r="4504">
          <cell r="A4504">
            <v>2199621</v>
          </cell>
          <cell r="B4504" t="str">
            <v>Bht Control Accounts</v>
          </cell>
          <cell r="C4504" t="str">
            <v>Stocks-Drugs</v>
          </cell>
          <cell r="D4504">
            <v>45952</v>
          </cell>
          <cell r="E4504">
            <v>1248.18</v>
          </cell>
        </row>
        <row r="4505">
          <cell r="A4505">
            <v>2199622</v>
          </cell>
          <cell r="B4505" t="str">
            <v>Bht Control Accounts</v>
          </cell>
          <cell r="C4505" t="str">
            <v>Stocks-Drugs</v>
          </cell>
          <cell r="D4505">
            <v>45952</v>
          </cell>
          <cell r="E4505">
            <v>87.6</v>
          </cell>
        </row>
        <row r="4506">
          <cell r="A4506">
            <v>2199623</v>
          </cell>
          <cell r="B4506" t="str">
            <v>Bht Control Accounts</v>
          </cell>
          <cell r="C4506" t="str">
            <v>Stocks-Drugs</v>
          </cell>
          <cell r="D4506">
            <v>45952</v>
          </cell>
          <cell r="E4506">
            <v>60.4</v>
          </cell>
        </row>
        <row r="4507">
          <cell r="A4507">
            <v>2199624</v>
          </cell>
          <cell r="B4507" t="str">
            <v>Bht Control Accounts</v>
          </cell>
          <cell r="C4507" t="str">
            <v>Stocks-Drugs</v>
          </cell>
          <cell r="D4507">
            <v>45952</v>
          </cell>
          <cell r="E4507">
            <v>349.78</v>
          </cell>
        </row>
        <row r="4508">
          <cell r="A4508">
            <v>2199625</v>
          </cell>
          <cell r="B4508" t="str">
            <v>Bht Control Accounts</v>
          </cell>
          <cell r="C4508" t="str">
            <v>Stocks-Drugs</v>
          </cell>
          <cell r="D4508">
            <v>45952</v>
          </cell>
          <cell r="E4508">
            <v>69.36</v>
          </cell>
        </row>
        <row r="4509">
          <cell r="A4509">
            <v>2199626</v>
          </cell>
          <cell r="B4509" t="str">
            <v>Bht Control Accounts</v>
          </cell>
          <cell r="C4509" t="str">
            <v>Stocks-Drugs</v>
          </cell>
          <cell r="D4509">
            <v>45952</v>
          </cell>
          <cell r="E4509">
            <v>75</v>
          </cell>
        </row>
        <row r="4510">
          <cell r="A4510">
            <v>2199627</v>
          </cell>
          <cell r="B4510" t="str">
            <v>Bht Control Accounts</v>
          </cell>
          <cell r="C4510" t="str">
            <v>Stocks-Drugs</v>
          </cell>
          <cell r="D4510">
            <v>45952</v>
          </cell>
          <cell r="E4510">
            <v>120</v>
          </cell>
        </row>
        <row r="4511">
          <cell r="A4511">
            <v>2199628</v>
          </cell>
          <cell r="B4511" t="str">
            <v>Bht Control Accounts</v>
          </cell>
          <cell r="C4511" t="str">
            <v>Stocks-Drugs</v>
          </cell>
          <cell r="D4511">
            <v>45952</v>
          </cell>
          <cell r="E4511">
            <v>72.12</v>
          </cell>
        </row>
        <row r="4512">
          <cell r="A4512">
            <v>2199629</v>
          </cell>
          <cell r="B4512" t="str">
            <v>Bht Control Accounts</v>
          </cell>
          <cell r="C4512" t="str">
            <v>Stocks-Drugs</v>
          </cell>
          <cell r="D4512">
            <v>45952</v>
          </cell>
          <cell r="E4512">
            <v>17.420000000000002</v>
          </cell>
        </row>
        <row r="4513">
          <cell r="A4513">
            <v>2199630</v>
          </cell>
          <cell r="B4513" t="str">
            <v>Bht Control Accounts</v>
          </cell>
          <cell r="C4513" t="str">
            <v>Stocks-Drugs</v>
          </cell>
          <cell r="D4513">
            <v>45952</v>
          </cell>
          <cell r="E4513">
            <v>1060.56</v>
          </cell>
        </row>
        <row r="4514">
          <cell r="A4514">
            <v>2199631</v>
          </cell>
          <cell r="B4514" t="str">
            <v>Bht Control Accounts</v>
          </cell>
          <cell r="C4514" t="str">
            <v>Stocks-Drugs</v>
          </cell>
          <cell r="D4514">
            <v>45952</v>
          </cell>
          <cell r="E4514">
            <v>330.2</v>
          </cell>
        </row>
        <row r="4515">
          <cell r="A4515">
            <v>2199632</v>
          </cell>
          <cell r="B4515" t="str">
            <v>Bht Control Accounts</v>
          </cell>
          <cell r="C4515" t="str">
            <v>Stocks-Drugs</v>
          </cell>
          <cell r="D4515">
            <v>45952</v>
          </cell>
          <cell r="E4515">
            <v>2434.2600000000002</v>
          </cell>
        </row>
        <row r="4516">
          <cell r="A4516">
            <v>2199633</v>
          </cell>
          <cell r="B4516" t="str">
            <v>Bht Control Accounts</v>
          </cell>
          <cell r="C4516" t="str">
            <v>Stocks-Drugs</v>
          </cell>
          <cell r="D4516">
            <v>45952</v>
          </cell>
          <cell r="E4516">
            <v>1735.2</v>
          </cell>
        </row>
        <row r="4517">
          <cell r="A4517">
            <v>2199634</v>
          </cell>
          <cell r="B4517" t="str">
            <v>Bht Control Accounts</v>
          </cell>
          <cell r="C4517" t="str">
            <v>Stocks-Drugs</v>
          </cell>
          <cell r="D4517">
            <v>45952</v>
          </cell>
          <cell r="E4517">
            <v>7.92</v>
          </cell>
        </row>
        <row r="4518">
          <cell r="A4518">
            <v>2199635</v>
          </cell>
          <cell r="B4518" t="str">
            <v>Bht Control Accounts</v>
          </cell>
          <cell r="C4518" t="str">
            <v>Stocks-Drugs</v>
          </cell>
          <cell r="D4518">
            <v>45952</v>
          </cell>
          <cell r="E4518">
            <v>220.46</v>
          </cell>
        </row>
        <row r="4519">
          <cell r="A4519">
            <v>2199636</v>
          </cell>
          <cell r="B4519" t="str">
            <v>Bht Control Accounts</v>
          </cell>
          <cell r="C4519" t="str">
            <v>Stocks-Drugs</v>
          </cell>
          <cell r="D4519">
            <v>45952</v>
          </cell>
          <cell r="E4519">
            <v>126.48</v>
          </cell>
        </row>
        <row r="4520">
          <cell r="A4520">
            <v>2199637</v>
          </cell>
          <cell r="B4520" t="str">
            <v>Bht Control Accounts</v>
          </cell>
          <cell r="C4520" t="str">
            <v>Stocks-Drugs</v>
          </cell>
          <cell r="D4520">
            <v>45952</v>
          </cell>
          <cell r="E4520">
            <v>757.06</v>
          </cell>
        </row>
        <row r="4521">
          <cell r="A4521">
            <v>2199638</v>
          </cell>
          <cell r="B4521" t="str">
            <v>Bht Control Accounts</v>
          </cell>
          <cell r="C4521" t="str">
            <v>Stocks-Drugs</v>
          </cell>
          <cell r="D4521">
            <v>45952</v>
          </cell>
          <cell r="E4521">
            <v>232.32</v>
          </cell>
        </row>
        <row r="4522">
          <cell r="A4522">
            <v>2199639</v>
          </cell>
          <cell r="B4522" t="str">
            <v>Bht Control Accounts</v>
          </cell>
          <cell r="C4522" t="str">
            <v>Stocks-Drugs</v>
          </cell>
          <cell r="D4522">
            <v>45952</v>
          </cell>
          <cell r="E4522">
            <v>916.61</v>
          </cell>
        </row>
        <row r="4523">
          <cell r="A4523">
            <v>2196922</v>
          </cell>
          <cell r="B4523" t="str">
            <v>Bht Control Accounts</v>
          </cell>
          <cell r="C4523" t="str">
            <v>Stocks-Drugs</v>
          </cell>
          <cell r="D4523">
            <v>45952</v>
          </cell>
          <cell r="E4523">
            <v>5234.3999999999996</v>
          </cell>
        </row>
        <row r="4524">
          <cell r="A4524">
            <v>2196923</v>
          </cell>
          <cell r="B4524" t="str">
            <v>Bht Control Accounts</v>
          </cell>
          <cell r="C4524" t="str">
            <v>Stocks-Drugs</v>
          </cell>
          <cell r="D4524">
            <v>45952</v>
          </cell>
          <cell r="E4524">
            <v>45622.8</v>
          </cell>
        </row>
        <row r="4525">
          <cell r="A4525">
            <v>2197578</v>
          </cell>
          <cell r="B4525" t="str">
            <v>Bht Control Accounts</v>
          </cell>
          <cell r="C4525" t="str">
            <v>Stocks-Drugs</v>
          </cell>
          <cell r="D4525">
            <v>45952</v>
          </cell>
          <cell r="E4525">
            <v>7049.95</v>
          </cell>
        </row>
        <row r="4526">
          <cell r="A4526">
            <v>2196924</v>
          </cell>
          <cell r="B4526" t="str">
            <v>Bht Control Accounts</v>
          </cell>
          <cell r="C4526" t="str">
            <v>Stocks-Drugs</v>
          </cell>
          <cell r="D4526">
            <v>45952</v>
          </cell>
          <cell r="E4526">
            <v>4653</v>
          </cell>
        </row>
        <row r="4527">
          <cell r="A4527">
            <v>2196925</v>
          </cell>
          <cell r="B4527" t="str">
            <v>Bht Control Accounts</v>
          </cell>
          <cell r="C4527" t="str">
            <v>Stocks-Drugs</v>
          </cell>
          <cell r="D4527">
            <v>45952</v>
          </cell>
          <cell r="E4527">
            <v>672</v>
          </cell>
        </row>
        <row r="4528">
          <cell r="A4528">
            <v>2196926</v>
          </cell>
          <cell r="B4528" t="str">
            <v>Bht Control Accounts</v>
          </cell>
          <cell r="C4528" t="str">
            <v>Stocks-Drugs</v>
          </cell>
          <cell r="D4528">
            <v>45952</v>
          </cell>
          <cell r="E4528">
            <v>351.84</v>
          </cell>
        </row>
        <row r="4529">
          <cell r="A4529">
            <v>2196929</v>
          </cell>
          <cell r="B4529" t="str">
            <v>Bht Control Accounts</v>
          </cell>
          <cell r="C4529" t="str">
            <v>Stocks-Drugs</v>
          </cell>
          <cell r="D4529">
            <v>45952</v>
          </cell>
          <cell r="E4529">
            <v>11012.4</v>
          </cell>
        </row>
        <row r="4530">
          <cell r="A4530">
            <v>2199642</v>
          </cell>
          <cell r="B4530" t="str">
            <v>Bht Control Accounts</v>
          </cell>
          <cell r="C4530" t="str">
            <v>Stocks-Drugs</v>
          </cell>
          <cell r="D4530">
            <v>45952</v>
          </cell>
          <cell r="E4530">
            <v>5742.12</v>
          </cell>
        </row>
        <row r="4531">
          <cell r="A4531">
            <v>2199643</v>
          </cell>
          <cell r="B4531" t="str">
            <v>Bht Control Accounts</v>
          </cell>
          <cell r="C4531" t="str">
            <v>Stocks-Drugs</v>
          </cell>
          <cell r="D4531">
            <v>45952</v>
          </cell>
          <cell r="E4531">
            <v>1692</v>
          </cell>
        </row>
        <row r="4532">
          <cell r="A4532">
            <v>2199751</v>
          </cell>
          <cell r="B4532" t="str">
            <v>Bht Control Accounts</v>
          </cell>
          <cell r="C4532" t="str">
            <v>Stocks-Drugs</v>
          </cell>
          <cell r="D4532">
            <v>45952</v>
          </cell>
          <cell r="E4532">
            <v>948</v>
          </cell>
        </row>
        <row r="4533">
          <cell r="A4533">
            <v>2199808</v>
          </cell>
          <cell r="B4533" t="str">
            <v>Bht Control Accounts</v>
          </cell>
          <cell r="C4533" t="str">
            <v>Stocks-Drugs</v>
          </cell>
          <cell r="D4533">
            <v>45952</v>
          </cell>
          <cell r="E4533">
            <v>307.08999999999997</v>
          </cell>
        </row>
        <row r="4534">
          <cell r="A4534">
            <v>2197347</v>
          </cell>
          <cell r="B4534" t="str">
            <v>Bht Control Accounts</v>
          </cell>
          <cell r="C4534" t="str">
            <v>Stocks-Drugs</v>
          </cell>
          <cell r="D4534">
            <v>45952</v>
          </cell>
          <cell r="E4534">
            <v>54</v>
          </cell>
        </row>
        <row r="4535">
          <cell r="A4535">
            <v>2197348</v>
          </cell>
          <cell r="B4535" t="str">
            <v>Bht Control Accounts</v>
          </cell>
          <cell r="C4535" t="str">
            <v>Stocks-Drugs</v>
          </cell>
          <cell r="D4535">
            <v>45952</v>
          </cell>
          <cell r="E4535">
            <v>115.15</v>
          </cell>
        </row>
        <row r="4536">
          <cell r="A4536">
            <v>2197349</v>
          </cell>
          <cell r="B4536" t="str">
            <v>Bht Control Accounts</v>
          </cell>
          <cell r="C4536" t="str">
            <v>Stocks-Drugs</v>
          </cell>
          <cell r="D4536">
            <v>45952</v>
          </cell>
          <cell r="E4536">
            <v>296.86</v>
          </cell>
        </row>
        <row r="4537">
          <cell r="A4537">
            <v>2197350</v>
          </cell>
          <cell r="B4537" t="str">
            <v>Bht Control Accounts</v>
          </cell>
          <cell r="C4537" t="str">
            <v>Stocks-Drugs</v>
          </cell>
          <cell r="D4537">
            <v>45952</v>
          </cell>
          <cell r="E4537">
            <v>304.38</v>
          </cell>
        </row>
        <row r="4538">
          <cell r="A4538">
            <v>2199770</v>
          </cell>
          <cell r="B4538" t="str">
            <v>Bht Control Accounts</v>
          </cell>
          <cell r="C4538" t="str">
            <v>Stocks-Drugs</v>
          </cell>
          <cell r="D4538">
            <v>45952</v>
          </cell>
          <cell r="E4538">
            <v>903.89</v>
          </cell>
        </row>
        <row r="4539">
          <cell r="A4539">
            <v>2199771</v>
          </cell>
          <cell r="B4539" t="str">
            <v>Bht Control Accounts</v>
          </cell>
          <cell r="C4539" t="str">
            <v>Stocks-Drugs</v>
          </cell>
          <cell r="D4539">
            <v>45952</v>
          </cell>
          <cell r="E4539">
            <v>761.56</v>
          </cell>
        </row>
        <row r="4540">
          <cell r="A4540">
            <v>2197246</v>
          </cell>
          <cell r="B4540" t="str">
            <v>Bht Control Accounts</v>
          </cell>
          <cell r="C4540" t="str">
            <v>Stocks-Drugs</v>
          </cell>
          <cell r="D4540">
            <v>45952</v>
          </cell>
          <cell r="E4540">
            <v>5839.2</v>
          </cell>
        </row>
        <row r="4541">
          <cell r="A4541">
            <v>2194983</v>
          </cell>
          <cell r="B4541" t="str">
            <v>Bht Control Accounts</v>
          </cell>
          <cell r="C4541" t="str">
            <v>Stocks-Drugs</v>
          </cell>
          <cell r="D4541">
            <v>45952</v>
          </cell>
          <cell r="E4541">
            <v>2621.82</v>
          </cell>
        </row>
        <row r="4542">
          <cell r="A4542">
            <v>2197345</v>
          </cell>
          <cell r="B4542" t="str">
            <v>Bht Control Accounts</v>
          </cell>
          <cell r="C4542" t="str">
            <v>Stocks-Drugs</v>
          </cell>
          <cell r="D4542">
            <v>45952</v>
          </cell>
          <cell r="E4542">
            <v>149.16</v>
          </cell>
        </row>
        <row r="4543">
          <cell r="A4543">
            <v>2194738</v>
          </cell>
          <cell r="B4543" t="str">
            <v>Bht Control Accounts</v>
          </cell>
          <cell r="C4543" t="str">
            <v>Stocks-Drugs</v>
          </cell>
          <cell r="D4543">
            <v>45952</v>
          </cell>
          <cell r="E4543">
            <v>861.6</v>
          </cell>
        </row>
        <row r="4544">
          <cell r="A4544">
            <v>2194739</v>
          </cell>
          <cell r="B4544" t="str">
            <v>Bht Control Accounts</v>
          </cell>
          <cell r="C4544" t="str">
            <v>Stocks-Drugs</v>
          </cell>
          <cell r="D4544">
            <v>45952</v>
          </cell>
          <cell r="E4544">
            <v>169.2</v>
          </cell>
        </row>
        <row r="4545">
          <cell r="A4545">
            <v>2199793</v>
          </cell>
          <cell r="B4545" t="str">
            <v>Bht Control Accounts</v>
          </cell>
          <cell r="C4545" t="str">
            <v>Stocks-Drugs</v>
          </cell>
          <cell r="D4545">
            <v>45952</v>
          </cell>
          <cell r="E4545">
            <v>170.9</v>
          </cell>
        </row>
        <row r="4546">
          <cell r="A4546">
            <v>2197201</v>
          </cell>
          <cell r="B4546" t="str">
            <v>Bht Control Accounts</v>
          </cell>
          <cell r="C4546" t="str">
            <v>Stocks-Drugs</v>
          </cell>
          <cell r="D4546">
            <v>45952</v>
          </cell>
          <cell r="E4546">
            <v>13988.64</v>
          </cell>
        </row>
        <row r="4547">
          <cell r="A4547">
            <v>2197200</v>
          </cell>
          <cell r="B4547" t="str">
            <v>Bht Control Accounts</v>
          </cell>
          <cell r="C4547" t="str">
            <v>Stocks-Drugs</v>
          </cell>
          <cell r="D4547">
            <v>45952</v>
          </cell>
          <cell r="E4547">
            <v>290.39999999999998</v>
          </cell>
        </row>
        <row r="4548">
          <cell r="A4548">
            <v>2199794</v>
          </cell>
          <cell r="B4548" t="str">
            <v>Bht Control Accounts</v>
          </cell>
          <cell r="C4548" t="str">
            <v>Stocks-Drugs</v>
          </cell>
          <cell r="D4548">
            <v>45952</v>
          </cell>
          <cell r="E4548">
            <v>3992.4</v>
          </cell>
        </row>
        <row r="4549">
          <cell r="A4549">
            <v>2194743</v>
          </cell>
          <cell r="B4549" t="str">
            <v>Bht Control Accounts</v>
          </cell>
          <cell r="C4549" t="str">
            <v>Stocks-Drugs</v>
          </cell>
          <cell r="D4549">
            <v>45952</v>
          </cell>
          <cell r="E4549">
            <v>2367.84</v>
          </cell>
        </row>
        <row r="4550">
          <cell r="A4550">
            <v>2196930</v>
          </cell>
          <cell r="B4550" t="str">
            <v>Bht Control Accounts</v>
          </cell>
          <cell r="C4550" t="str">
            <v>Stocks-Drugs</v>
          </cell>
          <cell r="D4550">
            <v>45952</v>
          </cell>
          <cell r="E4550">
            <v>455.4</v>
          </cell>
        </row>
        <row r="4551">
          <cell r="A4551">
            <v>2199645</v>
          </cell>
          <cell r="B4551" t="str">
            <v>Bht Control Accounts</v>
          </cell>
          <cell r="C4551" t="str">
            <v>Stocks-Drugs</v>
          </cell>
          <cell r="D4551">
            <v>45952</v>
          </cell>
          <cell r="E4551">
            <v>455.4</v>
          </cell>
        </row>
        <row r="4552">
          <cell r="A4552">
            <v>2199646</v>
          </cell>
          <cell r="B4552" t="str">
            <v>Bht Control Accounts</v>
          </cell>
          <cell r="C4552" t="str">
            <v>Stocks-Drugs</v>
          </cell>
          <cell r="D4552">
            <v>45952</v>
          </cell>
          <cell r="E4552">
            <v>3839.93</v>
          </cell>
        </row>
        <row r="4553">
          <cell r="A4553">
            <v>2197188</v>
          </cell>
          <cell r="B4553" t="str">
            <v>Bht Control Accounts</v>
          </cell>
          <cell r="C4553" t="str">
            <v>Stocks-Drugs</v>
          </cell>
          <cell r="D4553">
            <v>45952</v>
          </cell>
          <cell r="E4553">
            <v>569.88</v>
          </cell>
        </row>
        <row r="4554">
          <cell r="A4554">
            <v>2197189</v>
          </cell>
          <cell r="B4554" t="str">
            <v>Bht Control Accounts</v>
          </cell>
          <cell r="C4554" t="str">
            <v>Stocks-Drugs</v>
          </cell>
          <cell r="D4554">
            <v>45952</v>
          </cell>
          <cell r="E4554">
            <v>115.2</v>
          </cell>
        </row>
        <row r="4555">
          <cell r="A4555">
            <v>2197190</v>
          </cell>
          <cell r="B4555" t="str">
            <v>Bht Control Accounts</v>
          </cell>
          <cell r="C4555" t="str">
            <v>Stocks-Drugs</v>
          </cell>
          <cell r="D4555">
            <v>45952</v>
          </cell>
          <cell r="E4555">
            <v>156.12</v>
          </cell>
        </row>
        <row r="4556">
          <cell r="A4556">
            <v>2197191</v>
          </cell>
          <cell r="B4556" t="str">
            <v>Bht Control Accounts</v>
          </cell>
          <cell r="C4556" t="str">
            <v>Stocks-Drugs</v>
          </cell>
          <cell r="D4556">
            <v>45952</v>
          </cell>
          <cell r="E4556">
            <v>133.28</v>
          </cell>
        </row>
        <row r="4557">
          <cell r="A4557">
            <v>2199759</v>
          </cell>
          <cell r="B4557" t="str">
            <v>Bht Control Accounts</v>
          </cell>
          <cell r="C4557" t="str">
            <v>Stocks-Drugs</v>
          </cell>
          <cell r="D4557">
            <v>45952</v>
          </cell>
          <cell r="E4557">
            <v>249.24</v>
          </cell>
        </row>
        <row r="4558">
          <cell r="A4558">
            <v>2199760</v>
          </cell>
          <cell r="B4558" t="str">
            <v>Bht Control Accounts</v>
          </cell>
          <cell r="C4558" t="str">
            <v>Stocks-Drugs</v>
          </cell>
          <cell r="D4558">
            <v>45952</v>
          </cell>
          <cell r="E4558">
            <v>156.12</v>
          </cell>
        </row>
        <row r="4559">
          <cell r="A4559">
            <v>2199761</v>
          </cell>
          <cell r="B4559" t="str">
            <v>Bht Control Accounts</v>
          </cell>
          <cell r="C4559" t="str">
            <v>Stocks-Drugs</v>
          </cell>
          <cell r="D4559">
            <v>45952</v>
          </cell>
          <cell r="E4559">
            <v>125.64</v>
          </cell>
        </row>
        <row r="4560">
          <cell r="A4560">
            <v>2197366</v>
          </cell>
          <cell r="B4560" t="str">
            <v>Bht Control Accounts</v>
          </cell>
          <cell r="C4560" t="str">
            <v>Stocks-Drugs</v>
          </cell>
          <cell r="D4560">
            <v>45952</v>
          </cell>
          <cell r="E4560">
            <v>110.3</v>
          </cell>
        </row>
        <row r="4561">
          <cell r="A4561">
            <v>2197367</v>
          </cell>
          <cell r="B4561" t="str">
            <v>Bht Control Accounts</v>
          </cell>
          <cell r="C4561" t="str">
            <v>Stocks-Drugs</v>
          </cell>
          <cell r="D4561">
            <v>45952</v>
          </cell>
          <cell r="E4561">
            <v>110.3</v>
          </cell>
        </row>
        <row r="4562">
          <cell r="A4562">
            <v>2197368</v>
          </cell>
          <cell r="B4562" t="str">
            <v>Bht Control Accounts</v>
          </cell>
          <cell r="C4562" t="str">
            <v>Stocks-Drugs</v>
          </cell>
          <cell r="D4562">
            <v>45952</v>
          </cell>
          <cell r="E4562">
            <v>110.3</v>
          </cell>
        </row>
        <row r="4563">
          <cell r="A4563">
            <v>2197369</v>
          </cell>
          <cell r="B4563" t="str">
            <v>Bht Control Accounts</v>
          </cell>
          <cell r="C4563" t="str">
            <v>Stocks-Drugs</v>
          </cell>
          <cell r="D4563">
            <v>45952</v>
          </cell>
          <cell r="E4563">
            <v>495</v>
          </cell>
        </row>
        <row r="4564">
          <cell r="A4564">
            <v>2197370</v>
          </cell>
          <cell r="B4564" t="str">
            <v>Bht Control Accounts</v>
          </cell>
          <cell r="C4564" t="str">
            <v>Stocks-Drugs</v>
          </cell>
          <cell r="D4564">
            <v>45952</v>
          </cell>
          <cell r="E4564">
            <v>151.5</v>
          </cell>
        </row>
        <row r="4565">
          <cell r="A4565">
            <v>2197371</v>
          </cell>
          <cell r="B4565" t="str">
            <v>Bht Control Accounts</v>
          </cell>
          <cell r="C4565" t="str">
            <v>Stocks-Drugs</v>
          </cell>
          <cell r="D4565">
            <v>45952</v>
          </cell>
          <cell r="E4565">
            <v>151.5</v>
          </cell>
        </row>
        <row r="4566">
          <cell r="A4566">
            <v>2197372</v>
          </cell>
          <cell r="B4566" t="str">
            <v>Bht Control Accounts</v>
          </cell>
          <cell r="C4566" t="str">
            <v>Stocks-Drugs</v>
          </cell>
          <cell r="D4566">
            <v>45952</v>
          </cell>
          <cell r="E4566">
            <v>151.5</v>
          </cell>
        </row>
        <row r="4567">
          <cell r="A4567">
            <v>2197373</v>
          </cell>
          <cell r="B4567" t="str">
            <v>Bht Control Accounts</v>
          </cell>
          <cell r="C4567" t="str">
            <v>Stocks-Drugs</v>
          </cell>
          <cell r="D4567">
            <v>45952</v>
          </cell>
          <cell r="E4567">
            <v>468</v>
          </cell>
        </row>
        <row r="4568">
          <cell r="A4568">
            <v>2197374</v>
          </cell>
          <cell r="B4568" t="str">
            <v>Bht Control Accounts</v>
          </cell>
          <cell r="C4568" t="str">
            <v>Stocks-Drugs</v>
          </cell>
          <cell r="D4568">
            <v>45952</v>
          </cell>
          <cell r="E4568">
            <v>151.5</v>
          </cell>
        </row>
        <row r="4569">
          <cell r="A4569">
            <v>2197375</v>
          </cell>
          <cell r="B4569" t="str">
            <v>Bht Control Accounts</v>
          </cell>
          <cell r="C4569" t="str">
            <v>Stocks-Drugs</v>
          </cell>
          <cell r="D4569">
            <v>45952</v>
          </cell>
          <cell r="E4569">
            <v>151.5</v>
          </cell>
        </row>
        <row r="4570">
          <cell r="A4570">
            <v>2197376</v>
          </cell>
          <cell r="B4570" t="str">
            <v>Bht Control Accounts</v>
          </cell>
          <cell r="C4570" t="str">
            <v>Stocks-Drugs</v>
          </cell>
          <cell r="D4570">
            <v>45952</v>
          </cell>
          <cell r="E4570">
            <v>101</v>
          </cell>
        </row>
        <row r="4571">
          <cell r="A4571">
            <v>2197377</v>
          </cell>
          <cell r="B4571" t="str">
            <v>Bht Control Accounts</v>
          </cell>
          <cell r="C4571" t="str">
            <v>Stocks-Drugs</v>
          </cell>
          <cell r="D4571">
            <v>45952</v>
          </cell>
          <cell r="E4571">
            <v>285.48</v>
          </cell>
        </row>
        <row r="4572">
          <cell r="A4572">
            <v>2197378</v>
          </cell>
          <cell r="B4572" t="str">
            <v>Bht Control Accounts</v>
          </cell>
          <cell r="C4572" t="str">
            <v>Stocks-Drugs</v>
          </cell>
          <cell r="D4572">
            <v>45952</v>
          </cell>
          <cell r="E4572">
            <v>285.48</v>
          </cell>
        </row>
        <row r="4573">
          <cell r="A4573">
            <v>2197379</v>
          </cell>
          <cell r="B4573" t="str">
            <v>Bht Control Accounts</v>
          </cell>
          <cell r="C4573" t="str">
            <v>Stocks-Drugs</v>
          </cell>
          <cell r="D4573">
            <v>45952</v>
          </cell>
          <cell r="E4573">
            <v>151.5</v>
          </cell>
        </row>
        <row r="4574">
          <cell r="A4574">
            <v>2197380</v>
          </cell>
          <cell r="B4574" t="str">
            <v>Bht Control Accounts</v>
          </cell>
          <cell r="C4574" t="str">
            <v>Stocks-Drugs</v>
          </cell>
          <cell r="D4574">
            <v>45952</v>
          </cell>
          <cell r="E4574">
            <v>151.5</v>
          </cell>
        </row>
        <row r="4575">
          <cell r="A4575">
            <v>2197381</v>
          </cell>
          <cell r="B4575" t="str">
            <v>Bht Control Accounts</v>
          </cell>
          <cell r="C4575" t="str">
            <v>Stocks-Drugs</v>
          </cell>
          <cell r="D4575">
            <v>45952</v>
          </cell>
          <cell r="E4575">
            <v>110.3</v>
          </cell>
        </row>
        <row r="4576">
          <cell r="A4576">
            <v>2197382</v>
          </cell>
          <cell r="B4576" t="str">
            <v>Bht Control Accounts</v>
          </cell>
          <cell r="C4576" t="str">
            <v>Stocks-Drugs</v>
          </cell>
          <cell r="D4576">
            <v>45952</v>
          </cell>
          <cell r="E4576">
            <v>495</v>
          </cell>
        </row>
        <row r="4577">
          <cell r="A4577">
            <v>2197383</v>
          </cell>
          <cell r="B4577" t="str">
            <v>Bht Control Accounts</v>
          </cell>
          <cell r="C4577" t="str">
            <v>Stocks-Drugs</v>
          </cell>
          <cell r="D4577">
            <v>45952</v>
          </cell>
          <cell r="E4577">
            <v>528.95000000000005</v>
          </cell>
        </row>
        <row r="4578">
          <cell r="A4578">
            <v>2197384</v>
          </cell>
          <cell r="B4578" t="str">
            <v>Bht Control Accounts</v>
          </cell>
          <cell r="C4578" t="str">
            <v>Stocks-Drugs</v>
          </cell>
          <cell r="D4578">
            <v>45952</v>
          </cell>
          <cell r="E4578">
            <v>110.3</v>
          </cell>
        </row>
        <row r="4579">
          <cell r="A4579">
            <v>2197385</v>
          </cell>
          <cell r="B4579" t="str">
            <v>Bht Control Accounts</v>
          </cell>
          <cell r="C4579" t="str">
            <v>Stocks-Drugs</v>
          </cell>
          <cell r="D4579">
            <v>45952</v>
          </cell>
          <cell r="E4579">
            <v>110.3</v>
          </cell>
        </row>
        <row r="4580">
          <cell r="A4580">
            <v>2197386</v>
          </cell>
          <cell r="B4580" t="str">
            <v>Bht Control Accounts</v>
          </cell>
          <cell r="C4580" t="str">
            <v>Stocks-Drugs</v>
          </cell>
          <cell r="D4580">
            <v>45952</v>
          </cell>
          <cell r="E4580">
            <v>495</v>
          </cell>
        </row>
        <row r="4581">
          <cell r="A4581">
            <v>2197387</v>
          </cell>
          <cell r="B4581" t="str">
            <v>Bht Control Accounts</v>
          </cell>
          <cell r="C4581" t="str">
            <v>Stocks-Drugs</v>
          </cell>
          <cell r="D4581">
            <v>45952</v>
          </cell>
          <cell r="E4581">
            <v>528.95000000000005</v>
          </cell>
        </row>
        <row r="4582">
          <cell r="A4582">
            <v>2197388</v>
          </cell>
          <cell r="B4582" t="str">
            <v>Bht Control Accounts</v>
          </cell>
          <cell r="C4582" t="str">
            <v>Stocks-Drugs</v>
          </cell>
          <cell r="D4582">
            <v>45952</v>
          </cell>
          <cell r="E4582">
            <v>110.3</v>
          </cell>
        </row>
        <row r="4583">
          <cell r="A4583">
            <v>2197389</v>
          </cell>
          <cell r="B4583" t="str">
            <v>Bht Control Accounts</v>
          </cell>
          <cell r="C4583" t="str">
            <v>Stocks-Drugs</v>
          </cell>
          <cell r="D4583">
            <v>45952</v>
          </cell>
          <cell r="E4583">
            <v>1500</v>
          </cell>
        </row>
        <row r="4584">
          <cell r="A4584">
            <v>2197390</v>
          </cell>
          <cell r="B4584" t="str">
            <v>Bht Control Accounts</v>
          </cell>
          <cell r="C4584" t="str">
            <v>Stocks-Drugs</v>
          </cell>
          <cell r="D4584">
            <v>45952</v>
          </cell>
          <cell r="E4584">
            <v>252.53</v>
          </cell>
        </row>
        <row r="4585">
          <cell r="A4585">
            <v>2197391</v>
          </cell>
          <cell r="B4585" t="str">
            <v>Bht Control Accounts</v>
          </cell>
          <cell r="C4585" t="str">
            <v>Stocks-Drugs</v>
          </cell>
          <cell r="D4585">
            <v>45952</v>
          </cell>
          <cell r="E4585">
            <v>252.53</v>
          </cell>
        </row>
        <row r="4586">
          <cell r="A4586">
            <v>2197392</v>
          </cell>
          <cell r="B4586" t="str">
            <v>Bht Control Accounts</v>
          </cell>
          <cell r="C4586" t="str">
            <v>Stocks-Drugs</v>
          </cell>
          <cell r="D4586">
            <v>45952</v>
          </cell>
          <cell r="E4586">
            <v>252.53</v>
          </cell>
        </row>
        <row r="4587">
          <cell r="A4587">
            <v>2197393</v>
          </cell>
          <cell r="B4587" t="str">
            <v>Bht Control Accounts</v>
          </cell>
          <cell r="C4587" t="str">
            <v>Stocks-Drugs</v>
          </cell>
          <cell r="D4587">
            <v>45952</v>
          </cell>
          <cell r="E4587">
            <v>110.3</v>
          </cell>
        </row>
        <row r="4588">
          <cell r="A4588">
            <v>2197394</v>
          </cell>
          <cell r="B4588" t="str">
            <v>Bht Control Accounts</v>
          </cell>
          <cell r="C4588" t="str">
            <v>Stocks-Drugs</v>
          </cell>
          <cell r="D4588">
            <v>45952</v>
          </cell>
          <cell r="E4588">
            <v>50.5</v>
          </cell>
        </row>
        <row r="4589">
          <cell r="A4589">
            <v>2197395</v>
          </cell>
          <cell r="B4589" t="str">
            <v>Bht Control Accounts</v>
          </cell>
          <cell r="C4589" t="str">
            <v>Stocks-Drugs</v>
          </cell>
          <cell r="D4589">
            <v>45952</v>
          </cell>
          <cell r="E4589">
            <v>151.5</v>
          </cell>
        </row>
        <row r="4590">
          <cell r="A4590">
            <v>2197396</v>
          </cell>
          <cell r="B4590" t="str">
            <v>Bht Control Accounts</v>
          </cell>
          <cell r="C4590" t="str">
            <v>Stocks-Drugs</v>
          </cell>
          <cell r="D4590">
            <v>45952</v>
          </cell>
          <cell r="E4590">
            <v>151.5</v>
          </cell>
        </row>
        <row r="4591">
          <cell r="A4591">
            <v>2197397</v>
          </cell>
          <cell r="B4591" t="str">
            <v>Bht Control Accounts</v>
          </cell>
          <cell r="C4591" t="str">
            <v>Stocks-Drugs</v>
          </cell>
          <cell r="D4591">
            <v>45952</v>
          </cell>
          <cell r="E4591">
            <v>151.5</v>
          </cell>
        </row>
        <row r="4592">
          <cell r="A4592">
            <v>2197398</v>
          </cell>
          <cell r="B4592" t="str">
            <v>Bht Control Accounts</v>
          </cell>
          <cell r="C4592" t="str">
            <v>Stocks-Drugs</v>
          </cell>
          <cell r="D4592">
            <v>45952</v>
          </cell>
          <cell r="E4592">
            <v>151.5</v>
          </cell>
        </row>
        <row r="4593">
          <cell r="A4593">
            <v>2197399</v>
          </cell>
          <cell r="B4593" t="str">
            <v>Bht Control Accounts</v>
          </cell>
          <cell r="C4593" t="str">
            <v>Stocks-Drugs</v>
          </cell>
          <cell r="D4593">
            <v>45952</v>
          </cell>
          <cell r="E4593">
            <v>1227.4000000000001</v>
          </cell>
        </row>
        <row r="4594">
          <cell r="A4594">
            <v>2197400</v>
          </cell>
          <cell r="B4594" t="str">
            <v>Bht Control Accounts</v>
          </cell>
          <cell r="C4594" t="str">
            <v>Stocks-Drugs</v>
          </cell>
          <cell r="D4594">
            <v>45952</v>
          </cell>
          <cell r="E4594">
            <v>124.94</v>
          </cell>
        </row>
        <row r="4595">
          <cell r="A4595">
            <v>2197401</v>
          </cell>
          <cell r="B4595" t="str">
            <v>Bht Control Accounts</v>
          </cell>
          <cell r="C4595" t="str">
            <v>Stocks-Drugs</v>
          </cell>
          <cell r="D4595">
            <v>45952</v>
          </cell>
          <cell r="E4595">
            <v>151.5</v>
          </cell>
        </row>
        <row r="4596">
          <cell r="A4596">
            <v>2197402</v>
          </cell>
          <cell r="B4596" t="str">
            <v>Bht Control Accounts</v>
          </cell>
          <cell r="C4596" t="str">
            <v>Stocks-Drugs</v>
          </cell>
          <cell r="D4596">
            <v>45952</v>
          </cell>
          <cell r="E4596">
            <v>151.5</v>
          </cell>
        </row>
        <row r="4597">
          <cell r="A4597">
            <v>2197403</v>
          </cell>
          <cell r="B4597" t="str">
            <v>Bht Control Accounts</v>
          </cell>
          <cell r="C4597" t="str">
            <v>Stocks-Drugs</v>
          </cell>
          <cell r="D4597">
            <v>45952</v>
          </cell>
          <cell r="E4597">
            <v>124.94</v>
          </cell>
        </row>
        <row r="4598">
          <cell r="A4598">
            <v>2197404</v>
          </cell>
          <cell r="B4598" t="str">
            <v>Bht Control Accounts</v>
          </cell>
          <cell r="C4598" t="str">
            <v>Stocks-Drugs</v>
          </cell>
          <cell r="D4598">
            <v>45952</v>
          </cell>
          <cell r="E4598">
            <v>1500</v>
          </cell>
        </row>
        <row r="4599">
          <cell r="A4599">
            <v>2197405</v>
          </cell>
          <cell r="B4599" t="str">
            <v>Bht Control Accounts</v>
          </cell>
          <cell r="C4599" t="str">
            <v>Stocks-Drugs</v>
          </cell>
          <cell r="D4599">
            <v>45952</v>
          </cell>
          <cell r="E4599">
            <v>495</v>
          </cell>
        </row>
        <row r="4600">
          <cell r="A4600">
            <v>2197406</v>
          </cell>
          <cell r="B4600" t="str">
            <v>Bht Control Accounts</v>
          </cell>
          <cell r="C4600" t="str">
            <v>Stocks-Drugs</v>
          </cell>
          <cell r="D4600">
            <v>45952</v>
          </cell>
          <cell r="E4600">
            <v>151.5</v>
          </cell>
        </row>
        <row r="4601">
          <cell r="A4601">
            <v>2197407</v>
          </cell>
          <cell r="B4601" t="str">
            <v>Bht Control Accounts</v>
          </cell>
          <cell r="C4601" t="str">
            <v>Stocks-Drugs</v>
          </cell>
          <cell r="D4601">
            <v>45952</v>
          </cell>
          <cell r="E4601">
            <v>151.5</v>
          </cell>
        </row>
        <row r="4602">
          <cell r="A4602">
            <v>2197408</v>
          </cell>
          <cell r="B4602" t="str">
            <v>Bht Control Accounts</v>
          </cell>
          <cell r="C4602" t="str">
            <v>Stocks-Drugs</v>
          </cell>
          <cell r="D4602">
            <v>45952</v>
          </cell>
          <cell r="E4602">
            <v>151.5</v>
          </cell>
        </row>
        <row r="4603">
          <cell r="A4603">
            <v>2197409</v>
          </cell>
          <cell r="B4603" t="str">
            <v>Bht Control Accounts</v>
          </cell>
          <cell r="C4603" t="str">
            <v>Stocks-Drugs</v>
          </cell>
          <cell r="D4603">
            <v>45952</v>
          </cell>
          <cell r="E4603">
            <v>1519.25</v>
          </cell>
        </row>
        <row r="4604">
          <cell r="A4604">
            <v>2197410</v>
          </cell>
          <cell r="B4604" t="str">
            <v>Bht Control Accounts</v>
          </cell>
          <cell r="C4604" t="str">
            <v>Stocks-Drugs</v>
          </cell>
          <cell r="D4604">
            <v>45952</v>
          </cell>
          <cell r="E4604">
            <v>124.94</v>
          </cell>
        </row>
        <row r="4605">
          <cell r="A4605">
            <v>2197411</v>
          </cell>
          <cell r="B4605" t="str">
            <v>Bht Control Accounts</v>
          </cell>
          <cell r="C4605" t="str">
            <v>Stocks-Drugs</v>
          </cell>
          <cell r="D4605">
            <v>45952</v>
          </cell>
          <cell r="E4605">
            <v>151.5</v>
          </cell>
        </row>
        <row r="4606">
          <cell r="A4606">
            <v>2197412</v>
          </cell>
          <cell r="B4606" t="str">
            <v>Bht Control Accounts</v>
          </cell>
          <cell r="C4606" t="str">
            <v>Stocks-Drugs</v>
          </cell>
          <cell r="D4606">
            <v>45952</v>
          </cell>
          <cell r="E4606">
            <v>151.5</v>
          </cell>
        </row>
        <row r="4607">
          <cell r="A4607">
            <v>2197413</v>
          </cell>
          <cell r="B4607" t="str">
            <v>Bht Control Accounts</v>
          </cell>
          <cell r="C4607" t="str">
            <v>Stocks-Drugs</v>
          </cell>
          <cell r="D4607">
            <v>45952</v>
          </cell>
          <cell r="E4607">
            <v>110.3</v>
          </cell>
        </row>
        <row r="4608">
          <cell r="A4608">
            <v>2197414</v>
          </cell>
          <cell r="B4608" t="str">
            <v>Bht Control Accounts</v>
          </cell>
          <cell r="C4608" t="str">
            <v>Stocks-Drugs</v>
          </cell>
          <cell r="D4608">
            <v>45952</v>
          </cell>
          <cell r="E4608">
            <v>1500</v>
          </cell>
        </row>
        <row r="4609">
          <cell r="A4609">
            <v>2197415</v>
          </cell>
          <cell r="B4609" t="str">
            <v>Bht Control Accounts</v>
          </cell>
          <cell r="C4609" t="str">
            <v>Stocks-Drugs</v>
          </cell>
          <cell r="D4609">
            <v>45952</v>
          </cell>
          <cell r="E4609">
            <v>124.94</v>
          </cell>
        </row>
        <row r="4610">
          <cell r="A4610">
            <v>2197416</v>
          </cell>
          <cell r="B4610" t="str">
            <v>Bht Control Accounts</v>
          </cell>
          <cell r="C4610" t="str">
            <v>Stocks-Drugs</v>
          </cell>
          <cell r="D4610">
            <v>45952</v>
          </cell>
          <cell r="E4610">
            <v>124.94</v>
          </cell>
        </row>
        <row r="4611">
          <cell r="A4611">
            <v>2197417</v>
          </cell>
          <cell r="B4611" t="str">
            <v>Bht Control Accounts</v>
          </cell>
          <cell r="C4611" t="str">
            <v>Stocks-Drugs</v>
          </cell>
          <cell r="D4611">
            <v>45952</v>
          </cell>
          <cell r="E4611">
            <v>110.3</v>
          </cell>
        </row>
        <row r="4612">
          <cell r="A4612">
            <v>2197418</v>
          </cell>
          <cell r="B4612" t="str">
            <v>Bht Control Accounts</v>
          </cell>
          <cell r="C4612" t="str">
            <v>Stocks-Drugs</v>
          </cell>
          <cell r="D4612">
            <v>45952</v>
          </cell>
          <cell r="E4612">
            <v>495</v>
          </cell>
        </row>
        <row r="4613">
          <cell r="A4613">
            <v>2197419</v>
          </cell>
          <cell r="B4613" t="str">
            <v>Bht Control Accounts</v>
          </cell>
          <cell r="C4613" t="str">
            <v>Stocks-Drugs</v>
          </cell>
          <cell r="D4613">
            <v>45952</v>
          </cell>
          <cell r="E4613">
            <v>110.3</v>
          </cell>
        </row>
        <row r="4614">
          <cell r="A4614">
            <v>2197420</v>
          </cell>
          <cell r="B4614" t="str">
            <v>Bht Control Accounts</v>
          </cell>
          <cell r="C4614" t="str">
            <v>Stocks-Drugs</v>
          </cell>
          <cell r="D4614">
            <v>45952</v>
          </cell>
          <cell r="E4614">
            <v>110.3</v>
          </cell>
        </row>
        <row r="4615">
          <cell r="A4615">
            <v>2197421</v>
          </cell>
          <cell r="B4615" t="str">
            <v>Bht Control Accounts</v>
          </cell>
          <cell r="C4615" t="str">
            <v>Stocks-Drugs</v>
          </cell>
          <cell r="D4615">
            <v>45952</v>
          </cell>
          <cell r="E4615">
            <v>124.94</v>
          </cell>
        </row>
        <row r="4616">
          <cell r="A4616">
            <v>2197422</v>
          </cell>
          <cell r="B4616" t="str">
            <v>Bht Control Accounts</v>
          </cell>
          <cell r="C4616" t="str">
            <v>Stocks-Drugs</v>
          </cell>
          <cell r="D4616">
            <v>45952</v>
          </cell>
          <cell r="E4616">
            <v>495</v>
          </cell>
        </row>
        <row r="4617">
          <cell r="A4617">
            <v>2197423</v>
          </cell>
          <cell r="B4617" t="str">
            <v>Bht Control Accounts</v>
          </cell>
          <cell r="C4617" t="str">
            <v>Stocks-Drugs</v>
          </cell>
          <cell r="D4617">
            <v>45952</v>
          </cell>
          <cell r="E4617">
            <v>1500</v>
          </cell>
        </row>
        <row r="4618">
          <cell r="A4618">
            <v>2197424</v>
          </cell>
          <cell r="B4618" t="str">
            <v>Bht Control Accounts</v>
          </cell>
          <cell r="C4618" t="str">
            <v>Stocks-Drugs</v>
          </cell>
          <cell r="D4618">
            <v>45952</v>
          </cell>
          <cell r="E4618">
            <v>110.3</v>
          </cell>
        </row>
        <row r="4619">
          <cell r="A4619">
            <v>2197425</v>
          </cell>
          <cell r="B4619" t="str">
            <v>Bht Control Accounts</v>
          </cell>
          <cell r="C4619" t="str">
            <v>Stocks-Drugs</v>
          </cell>
          <cell r="D4619">
            <v>45952</v>
          </cell>
          <cell r="E4619">
            <v>124.94</v>
          </cell>
        </row>
        <row r="4620">
          <cell r="A4620">
            <v>2197426</v>
          </cell>
          <cell r="B4620" t="str">
            <v>Bht Control Accounts</v>
          </cell>
          <cell r="C4620" t="str">
            <v>Stocks-Drugs</v>
          </cell>
          <cell r="D4620">
            <v>45952</v>
          </cell>
          <cell r="E4620">
            <v>110.3</v>
          </cell>
        </row>
        <row r="4621">
          <cell r="A4621">
            <v>2197447</v>
          </cell>
          <cell r="B4621" t="str">
            <v>Bht Control Accounts</v>
          </cell>
          <cell r="C4621" t="str">
            <v>Stocks-Drugs</v>
          </cell>
          <cell r="D4621">
            <v>45952</v>
          </cell>
          <cell r="E4621">
            <v>669.84</v>
          </cell>
        </row>
        <row r="4622">
          <cell r="A4622">
            <v>2197448</v>
          </cell>
          <cell r="B4622" t="str">
            <v>Bht Control Accounts</v>
          </cell>
          <cell r="C4622" t="str">
            <v>Stocks-Drugs</v>
          </cell>
          <cell r="D4622">
            <v>45952</v>
          </cell>
          <cell r="E4622">
            <v>1815</v>
          </cell>
        </row>
        <row r="4623">
          <cell r="A4623">
            <v>2197449</v>
          </cell>
          <cell r="B4623" t="str">
            <v>Bht Control Accounts</v>
          </cell>
          <cell r="C4623" t="str">
            <v>Stocks-Drugs</v>
          </cell>
          <cell r="D4623">
            <v>45952</v>
          </cell>
          <cell r="E4623">
            <v>1567.74</v>
          </cell>
        </row>
        <row r="4624">
          <cell r="A4624">
            <v>2197450</v>
          </cell>
          <cell r="B4624" t="str">
            <v>Bht Control Accounts</v>
          </cell>
          <cell r="C4624" t="str">
            <v>Stocks-Drugs</v>
          </cell>
          <cell r="D4624">
            <v>45952</v>
          </cell>
          <cell r="E4624">
            <v>110.3</v>
          </cell>
        </row>
        <row r="4625">
          <cell r="A4625">
            <v>2197451</v>
          </cell>
          <cell r="B4625" t="str">
            <v>Bht Control Accounts</v>
          </cell>
          <cell r="C4625" t="str">
            <v>Stocks-Drugs</v>
          </cell>
          <cell r="D4625">
            <v>45952</v>
          </cell>
          <cell r="E4625">
            <v>468</v>
          </cell>
        </row>
        <row r="4626">
          <cell r="A4626">
            <v>2197452</v>
          </cell>
          <cell r="B4626" t="str">
            <v>Bht Control Accounts</v>
          </cell>
          <cell r="C4626" t="str">
            <v>Stocks-Drugs</v>
          </cell>
          <cell r="D4626">
            <v>45952</v>
          </cell>
          <cell r="E4626">
            <v>468</v>
          </cell>
        </row>
        <row r="4627">
          <cell r="A4627">
            <v>2197453</v>
          </cell>
          <cell r="B4627" t="str">
            <v>Bht Control Accounts</v>
          </cell>
          <cell r="C4627" t="str">
            <v>Stocks-Drugs</v>
          </cell>
          <cell r="D4627">
            <v>45952</v>
          </cell>
          <cell r="E4627">
            <v>1815</v>
          </cell>
        </row>
        <row r="4628">
          <cell r="A4628">
            <v>2197454</v>
          </cell>
          <cell r="B4628" t="str">
            <v>Bht Control Accounts</v>
          </cell>
          <cell r="C4628" t="str">
            <v>Stocks-Drugs</v>
          </cell>
          <cell r="D4628">
            <v>45952</v>
          </cell>
          <cell r="E4628">
            <v>1815</v>
          </cell>
        </row>
        <row r="4629">
          <cell r="A4629">
            <v>2197455</v>
          </cell>
          <cell r="B4629" t="str">
            <v>Bht Control Accounts</v>
          </cell>
          <cell r="C4629" t="str">
            <v>Stocks-Drugs</v>
          </cell>
          <cell r="D4629">
            <v>45952</v>
          </cell>
          <cell r="E4629">
            <v>468</v>
          </cell>
        </row>
        <row r="4630">
          <cell r="A4630">
            <v>2197456</v>
          </cell>
          <cell r="B4630" t="str">
            <v>Bht Control Accounts</v>
          </cell>
          <cell r="C4630" t="str">
            <v>Stocks-Drugs</v>
          </cell>
          <cell r="D4630">
            <v>45952</v>
          </cell>
          <cell r="E4630">
            <v>1815</v>
          </cell>
        </row>
        <row r="4631">
          <cell r="A4631">
            <v>2197457</v>
          </cell>
          <cell r="B4631" t="str">
            <v>Bht Control Accounts</v>
          </cell>
          <cell r="C4631" t="str">
            <v>Stocks-Drugs</v>
          </cell>
          <cell r="D4631">
            <v>45952</v>
          </cell>
          <cell r="E4631">
            <v>468</v>
          </cell>
        </row>
        <row r="4632">
          <cell r="A4632">
            <v>2197458</v>
          </cell>
          <cell r="B4632" t="str">
            <v>Bht Control Accounts</v>
          </cell>
          <cell r="C4632" t="str">
            <v>Stocks-Drugs</v>
          </cell>
          <cell r="D4632">
            <v>45952</v>
          </cell>
          <cell r="E4632">
            <v>151.5</v>
          </cell>
        </row>
        <row r="4633">
          <cell r="A4633">
            <v>2197459</v>
          </cell>
          <cell r="B4633" t="str">
            <v>Bht Control Accounts</v>
          </cell>
          <cell r="C4633" t="str">
            <v>Stocks-Drugs</v>
          </cell>
          <cell r="D4633">
            <v>45952</v>
          </cell>
          <cell r="E4633">
            <v>151.5</v>
          </cell>
        </row>
        <row r="4634">
          <cell r="A4634">
            <v>2197460</v>
          </cell>
          <cell r="B4634" t="str">
            <v>Bht Control Accounts</v>
          </cell>
          <cell r="C4634" t="str">
            <v>Stocks-Drugs</v>
          </cell>
          <cell r="D4634">
            <v>45952</v>
          </cell>
          <cell r="E4634">
            <v>151.5</v>
          </cell>
        </row>
        <row r="4635">
          <cell r="A4635">
            <v>2197461</v>
          </cell>
          <cell r="B4635" t="str">
            <v>Bht Control Accounts</v>
          </cell>
          <cell r="C4635" t="str">
            <v>Stocks-Drugs</v>
          </cell>
          <cell r="D4635">
            <v>45952</v>
          </cell>
          <cell r="E4635">
            <v>600</v>
          </cell>
        </row>
        <row r="4636">
          <cell r="A4636">
            <v>2197462</v>
          </cell>
          <cell r="B4636" t="str">
            <v>Bht Control Accounts</v>
          </cell>
          <cell r="C4636" t="str">
            <v>Stocks-Drugs</v>
          </cell>
          <cell r="D4636">
            <v>45952</v>
          </cell>
          <cell r="E4636">
            <v>151.5</v>
          </cell>
        </row>
        <row r="4637">
          <cell r="A4637">
            <v>2197463</v>
          </cell>
          <cell r="B4637" t="str">
            <v>Bht Control Accounts</v>
          </cell>
          <cell r="C4637" t="str">
            <v>Stocks-Drugs</v>
          </cell>
          <cell r="D4637">
            <v>45952</v>
          </cell>
          <cell r="E4637">
            <v>495</v>
          </cell>
        </row>
        <row r="4638">
          <cell r="A4638">
            <v>2197464</v>
          </cell>
          <cell r="B4638" t="str">
            <v>Bht Control Accounts</v>
          </cell>
          <cell r="C4638" t="str">
            <v>Stocks-Drugs</v>
          </cell>
          <cell r="D4638">
            <v>45952</v>
          </cell>
          <cell r="E4638">
            <v>151.5</v>
          </cell>
        </row>
        <row r="4639">
          <cell r="A4639">
            <v>2197465</v>
          </cell>
          <cell r="B4639" t="str">
            <v>Bht Control Accounts</v>
          </cell>
          <cell r="C4639" t="str">
            <v>Stocks-Drugs</v>
          </cell>
          <cell r="D4639">
            <v>45952</v>
          </cell>
          <cell r="E4639">
            <v>495</v>
          </cell>
        </row>
        <row r="4640">
          <cell r="A4640">
            <v>2197466</v>
          </cell>
          <cell r="B4640" t="str">
            <v>Bht Control Accounts</v>
          </cell>
          <cell r="C4640" t="str">
            <v>Stocks-Drugs</v>
          </cell>
          <cell r="D4640">
            <v>45952</v>
          </cell>
          <cell r="E4640">
            <v>151.5</v>
          </cell>
        </row>
        <row r="4641">
          <cell r="A4641">
            <v>2197467</v>
          </cell>
          <cell r="B4641" t="str">
            <v>Bht Control Accounts</v>
          </cell>
          <cell r="C4641" t="str">
            <v>Stocks-Drugs</v>
          </cell>
          <cell r="D4641">
            <v>45952</v>
          </cell>
          <cell r="E4641">
            <v>900</v>
          </cell>
        </row>
        <row r="4642">
          <cell r="A4642">
            <v>2197468</v>
          </cell>
          <cell r="B4642" t="str">
            <v>Bht Control Accounts</v>
          </cell>
          <cell r="C4642" t="str">
            <v>Stocks-Drugs</v>
          </cell>
          <cell r="D4642">
            <v>45952</v>
          </cell>
          <cell r="E4642">
            <v>151.5</v>
          </cell>
        </row>
        <row r="4643">
          <cell r="A4643">
            <v>2197469</v>
          </cell>
          <cell r="B4643" t="str">
            <v>Bht Control Accounts</v>
          </cell>
          <cell r="C4643" t="str">
            <v>Stocks-Drugs</v>
          </cell>
          <cell r="D4643">
            <v>45952</v>
          </cell>
          <cell r="E4643">
            <v>151.5</v>
          </cell>
        </row>
        <row r="4644">
          <cell r="A4644">
            <v>2197470</v>
          </cell>
          <cell r="B4644" t="str">
            <v>Bht Control Accounts</v>
          </cell>
          <cell r="C4644" t="str">
            <v>Stocks-Drugs</v>
          </cell>
          <cell r="D4644">
            <v>45952</v>
          </cell>
          <cell r="E4644">
            <v>1500</v>
          </cell>
        </row>
        <row r="4645">
          <cell r="A4645">
            <v>2197471</v>
          </cell>
          <cell r="B4645" t="str">
            <v>Bht Control Accounts</v>
          </cell>
          <cell r="C4645" t="str">
            <v>Stocks-Drugs</v>
          </cell>
          <cell r="D4645">
            <v>45952</v>
          </cell>
          <cell r="E4645">
            <v>600</v>
          </cell>
        </row>
        <row r="4646">
          <cell r="A4646">
            <v>2197472</v>
          </cell>
          <cell r="B4646" t="str">
            <v>Bht Control Accounts</v>
          </cell>
          <cell r="C4646" t="str">
            <v>Stocks-Drugs</v>
          </cell>
          <cell r="D4646">
            <v>45952</v>
          </cell>
          <cell r="E4646">
            <v>110.3</v>
          </cell>
        </row>
        <row r="4647">
          <cell r="A4647">
            <v>2197473</v>
          </cell>
          <cell r="B4647" t="str">
            <v>Bht Control Accounts</v>
          </cell>
          <cell r="C4647" t="str">
            <v>Stocks-Drugs</v>
          </cell>
          <cell r="D4647">
            <v>45952</v>
          </cell>
          <cell r="E4647">
            <v>285.48</v>
          </cell>
        </row>
        <row r="4648">
          <cell r="A4648">
            <v>2197474</v>
          </cell>
          <cell r="B4648" t="str">
            <v>Bht Control Accounts</v>
          </cell>
          <cell r="C4648" t="str">
            <v>Stocks-Drugs</v>
          </cell>
          <cell r="D4648">
            <v>45952</v>
          </cell>
          <cell r="E4648">
            <v>50.5</v>
          </cell>
        </row>
        <row r="4649">
          <cell r="A4649">
            <v>2197475</v>
          </cell>
          <cell r="B4649" t="str">
            <v>Bht Control Accounts</v>
          </cell>
          <cell r="C4649" t="str">
            <v>Stocks-Drugs</v>
          </cell>
          <cell r="D4649">
            <v>45952</v>
          </cell>
          <cell r="E4649">
            <v>151.5</v>
          </cell>
        </row>
        <row r="4650">
          <cell r="A4650">
            <v>2197476</v>
          </cell>
          <cell r="B4650" t="str">
            <v>Bht Control Accounts</v>
          </cell>
          <cell r="C4650" t="str">
            <v>Stocks-Drugs</v>
          </cell>
          <cell r="D4650">
            <v>45952</v>
          </cell>
          <cell r="E4650">
            <v>151.5</v>
          </cell>
        </row>
        <row r="4651">
          <cell r="A4651">
            <v>2197477</v>
          </cell>
          <cell r="B4651" t="str">
            <v>Bht Control Accounts</v>
          </cell>
          <cell r="C4651" t="str">
            <v>Stocks-Drugs</v>
          </cell>
          <cell r="D4651">
            <v>45952</v>
          </cell>
          <cell r="E4651">
            <v>151.5</v>
          </cell>
        </row>
        <row r="4652">
          <cell r="A4652">
            <v>2197478</v>
          </cell>
          <cell r="B4652" t="str">
            <v>Bht Control Accounts</v>
          </cell>
          <cell r="C4652" t="str">
            <v>Stocks-Drugs</v>
          </cell>
          <cell r="D4652">
            <v>45952</v>
          </cell>
          <cell r="E4652">
            <v>495</v>
          </cell>
        </row>
        <row r="4653">
          <cell r="A4653">
            <v>2197538</v>
          </cell>
          <cell r="B4653" t="str">
            <v>Bht Control Accounts</v>
          </cell>
          <cell r="C4653" t="str">
            <v>Stocks-Drugs</v>
          </cell>
          <cell r="D4653">
            <v>45952</v>
          </cell>
          <cell r="E4653">
            <v>1766.16</v>
          </cell>
        </row>
        <row r="4654">
          <cell r="A4654">
            <v>2198655</v>
          </cell>
          <cell r="B4654" t="str">
            <v>Bht Control Accounts</v>
          </cell>
          <cell r="C4654" t="str">
            <v>Stocks-Drugs</v>
          </cell>
          <cell r="D4654">
            <v>45952</v>
          </cell>
          <cell r="E4654">
            <v>1500</v>
          </cell>
        </row>
        <row r="4655">
          <cell r="A4655">
            <v>2198659</v>
          </cell>
          <cell r="B4655" t="str">
            <v>Bht Control Accounts</v>
          </cell>
          <cell r="C4655" t="str">
            <v>Stocks-Drugs</v>
          </cell>
          <cell r="D4655">
            <v>45952</v>
          </cell>
          <cell r="E4655">
            <v>1815</v>
          </cell>
        </row>
        <row r="4656">
          <cell r="A4656">
            <v>2198660</v>
          </cell>
          <cell r="B4656" t="str">
            <v>Bht Control Accounts</v>
          </cell>
          <cell r="C4656" t="str">
            <v>Stocks-Drugs</v>
          </cell>
          <cell r="D4656">
            <v>45952</v>
          </cell>
          <cell r="E4656">
            <v>151.5</v>
          </cell>
        </row>
        <row r="4657">
          <cell r="A4657">
            <v>2198661</v>
          </cell>
          <cell r="B4657" t="str">
            <v>Bht Control Accounts</v>
          </cell>
          <cell r="C4657" t="str">
            <v>Stocks-Drugs</v>
          </cell>
          <cell r="D4657">
            <v>45952</v>
          </cell>
          <cell r="E4657">
            <v>151.5</v>
          </cell>
        </row>
        <row r="4658">
          <cell r="A4658">
            <v>2198662</v>
          </cell>
          <cell r="B4658" t="str">
            <v>Bht Control Accounts</v>
          </cell>
          <cell r="C4658" t="str">
            <v>Stocks-Drugs</v>
          </cell>
          <cell r="D4658">
            <v>45952</v>
          </cell>
          <cell r="E4658">
            <v>1519.25</v>
          </cell>
        </row>
        <row r="4659">
          <cell r="A4659">
            <v>2198663</v>
          </cell>
          <cell r="B4659" t="str">
            <v>Bht Control Accounts</v>
          </cell>
          <cell r="C4659" t="str">
            <v>Stocks-Drugs</v>
          </cell>
          <cell r="D4659">
            <v>45952</v>
          </cell>
          <cell r="E4659">
            <v>1815</v>
          </cell>
        </row>
        <row r="4660">
          <cell r="A4660">
            <v>2198664</v>
          </cell>
          <cell r="B4660" t="str">
            <v>Bht Control Accounts</v>
          </cell>
          <cell r="C4660" t="str">
            <v>Stocks-Drugs</v>
          </cell>
          <cell r="D4660">
            <v>45952</v>
          </cell>
          <cell r="E4660">
            <v>151.5</v>
          </cell>
        </row>
        <row r="4661">
          <cell r="A4661">
            <v>2198665</v>
          </cell>
          <cell r="B4661" t="str">
            <v>Bht Control Accounts</v>
          </cell>
          <cell r="C4661" t="str">
            <v>Stocks-Drugs</v>
          </cell>
          <cell r="D4661">
            <v>45952</v>
          </cell>
          <cell r="E4661">
            <v>151.5</v>
          </cell>
        </row>
        <row r="4662">
          <cell r="A4662">
            <v>2198666</v>
          </cell>
          <cell r="B4662" t="str">
            <v>Bht Control Accounts</v>
          </cell>
          <cell r="C4662" t="str">
            <v>Stocks-Drugs</v>
          </cell>
          <cell r="D4662">
            <v>45952</v>
          </cell>
          <cell r="E4662">
            <v>468</v>
          </cell>
        </row>
        <row r="4663">
          <cell r="A4663">
            <v>2198667</v>
          </cell>
          <cell r="B4663" t="str">
            <v>Bht Control Accounts</v>
          </cell>
          <cell r="C4663" t="str">
            <v>Stocks-Drugs</v>
          </cell>
          <cell r="D4663">
            <v>45952</v>
          </cell>
          <cell r="E4663">
            <v>900</v>
          </cell>
        </row>
        <row r="4664">
          <cell r="A4664">
            <v>2198668</v>
          </cell>
          <cell r="B4664" t="str">
            <v>Bht Control Accounts</v>
          </cell>
          <cell r="C4664" t="str">
            <v>Stocks-Drugs</v>
          </cell>
          <cell r="D4664">
            <v>45952</v>
          </cell>
          <cell r="E4664">
            <v>1159.5</v>
          </cell>
        </row>
        <row r="4665">
          <cell r="A4665">
            <v>2198669</v>
          </cell>
          <cell r="B4665" t="str">
            <v>Bht Control Accounts</v>
          </cell>
          <cell r="C4665" t="str">
            <v>Stocks-Drugs</v>
          </cell>
          <cell r="D4665">
            <v>45952</v>
          </cell>
          <cell r="E4665">
            <v>1815</v>
          </cell>
        </row>
        <row r="4666">
          <cell r="A4666">
            <v>2198670</v>
          </cell>
          <cell r="B4666" t="str">
            <v>Bht Control Accounts</v>
          </cell>
          <cell r="C4666" t="str">
            <v>Stocks-Drugs</v>
          </cell>
          <cell r="D4666">
            <v>45952</v>
          </cell>
          <cell r="E4666">
            <v>151.5</v>
          </cell>
        </row>
        <row r="4667">
          <cell r="A4667">
            <v>2198671</v>
          </cell>
          <cell r="B4667" t="str">
            <v>Bht Control Accounts</v>
          </cell>
          <cell r="C4667" t="str">
            <v>Stocks-Drugs</v>
          </cell>
          <cell r="D4667">
            <v>45952</v>
          </cell>
          <cell r="E4667">
            <v>151.5</v>
          </cell>
        </row>
        <row r="4668">
          <cell r="A4668">
            <v>2198672</v>
          </cell>
          <cell r="B4668" t="str">
            <v>Bht Control Accounts</v>
          </cell>
          <cell r="C4668" t="str">
            <v>Stocks-Drugs</v>
          </cell>
          <cell r="D4668">
            <v>45952</v>
          </cell>
          <cell r="E4668">
            <v>151.5</v>
          </cell>
        </row>
        <row r="4669">
          <cell r="A4669">
            <v>2198673</v>
          </cell>
          <cell r="B4669" t="str">
            <v>Bht Control Accounts</v>
          </cell>
          <cell r="C4669" t="str">
            <v>Stocks-Drugs</v>
          </cell>
          <cell r="D4669">
            <v>45952</v>
          </cell>
          <cell r="E4669">
            <v>151.5</v>
          </cell>
        </row>
        <row r="4670">
          <cell r="A4670">
            <v>2198674</v>
          </cell>
          <cell r="B4670" t="str">
            <v>Bht Control Accounts</v>
          </cell>
          <cell r="C4670" t="str">
            <v>Stocks-Drugs</v>
          </cell>
          <cell r="D4670">
            <v>45952</v>
          </cell>
          <cell r="E4670">
            <v>151.5</v>
          </cell>
        </row>
        <row r="4671">
          <cell r="A4671">
            <v>2198675</v>
          </cell>
          <cell r="B4671" t="str">
            <v>Bht Control Accounts</v>
          </cell>
          <cell r="C4671" t="str">
            <v>Stocks-Drugs</v>
          </cell>
          <cell r="D4671">
            <v>45952</v>
          </cell>
          <cell r="E4671">
            <v>285.48</v>
          </cell>
        </row>
        <row r="4672">
          <cell r="A4672">
            <v>2198676</v>
          </cell>
          <cell r="B4672" t="str">
            <v>Bht Control Accounts</v>
          </cell>
          <cell r="C4672" t="str">
            <v>Stocks-Drugs</v>
          </cell>
          <cell r="D4672">
            <v>45952</v>
          </cell>
          <cell r="E4672">
            <v>1430</v>
          </cell>
        </row>
        <row r="4673">
          <cell r="A4673">
            <v>2198677</v>
          </cell>
          <cell r="B4673" t="str">
            <v>Bht Control Accounts</v>
          </cell>
          <cell r="C4673" t="str">
            <v>Stocks-Drugs</v>
          </cell>
          <cell r="D4673">
            <v>45952</v>
          </cell>
          <cell r="E4673">
            <v>600</v>
          </cell>
        </row>
        <row r="4674">
          <cell r="A4674">
            <v>2198678</v>
          </cell>
          <cell r="B4674" t="str">
            <v>Bht Control Accounts</v>
          </cell>
          <cell r="C4674" t="str">
            <v>Stocks-Drugs</v>
          </cell>
          <cell r="D4674">
            <v>45952</v>
          </cell>
          <cell r="E4674">
            <v>151.5</v>
          </cell>
        </row>
        <row r="4675">
          <cell r="A4675">
            <v>2198679</v>
          </cell>
          <cell r="B4675" t="str">
            <v>Bht Control Accounts</v>
          </cell>
          <cell r="C4675" t="str">
            <v>Stocks-Drugs</v>
          </cell>
          <cell r="D4675">
            <v>45952</v>
          </cell>
          <cell r="E4675">
            <v>151.5</v>
          </cell>
        </row>
        <row r="4676">
          <cell r="A4676">
            <v>2198680</v>
          </cell>
          <cell r="B4676" t="str">
            <v>Bht Control Accounts</v>
          </cell>
          <cell r="C4676" t="str">
            <v>Stocks-Drugs</v>
          </cell>
          <cell r="D4676">
            <v>45952</v>
          </cell>
          <cell r="E4676">
            <v>151.5</v>
          </cell>
        </row>
        <row r="4677">
          <cell r="A4677">
            <v>2198681</v>
          </cell>
          <cell r="B4677" t="str">
            <v>Bht Control Accounts</v>
          </cell>
          <cell r="C4677" t="str">
            <v>Stocks-Drugs</v>
          </cell>
          <cell r="D4677">
            <v>45952</v>
          </cell>
          <cell r="E4677">
            <v>285.48</v>
          </cell>
        </row>
        <row r="4678">
          <cell r="A4678">
            <v>2198682</v>
          </cell>
          <cell r="B4678" t="str">
            <v>Bht Control Accounts</v>
          </cell>
          <cell r="C4678" t="str">
            <v>Stocks-Drugs</v>
          </cell>
          <cell r="D4678">
            <v>45952</v>
          </cell>
          <cell r="E4678">
            <v>151.5</v>
          </cell>
        </row>
        <row r="4679">
          <cell r="A4679">
            <v>2198683</v>
          </cell>
          <cell r="B4679" t="str">
            <v>Bht Control Accounts</v>
          </cell>
          <cell r="C4679" t="str">
            <v>Stocks-Drugs</v>
          </cell>
          <cell r="D4679">
            <v>45952</v>
          </cell>
          <cell r="E4679">
            <v>151.5</v>
          </cell>
        </row>
        <row r="4680">
          <cell r="A4680">
            <v>2198684</v>
          </cell>
          <cell r="B4680" t="str">
            <v>Bht Control Accounts</v>
          </cell>
          <cell r="C4680" t="str">
            <v>Stocks-Drugs</v>
          </cell>
          <cell r="D4680">
            <v>45952</v>
          </cell>
          <cell r="E4680">
            <v>151.5</v>
          </cell>
        </row>
        <row r="4681">
          <cell r="A4681">
            <v>2198686</v>
          </cell>
          <cell r="B4681" t="str">
            <v>Bht Control Accounts</v>
          </cell>
          <cell r="C4681" t="str">
            <v>Stocks-Drugs</v>
          </cell>
          <cell r="D4681">
            <v>45952</v>
          </cell>
          <cell r="E4681">
            <v>1500</v>
          </cell>
        </row>
        <row r="4682">
          <cell r="A4682">
            <v>2198687</v>
          </cell>
          <cell r="B4682" t="str">
            <v>Bht Control Accounts</v>
          </cell>
          <cell r="C4682" t="str">
            <v>Stocks-Drugs</v>
          </cell>
          <cell r="D4682">
            <v>45952</v>
          </cell>
          <cell r="E4682">
            <v>151.5</v>
          </cell>
        </row>
        <row r="4683">
          <cell r="A4683">
            <v>2198688</v>
          </cell>
          <cell r="B4683" t="str">
            <v>Bht Control Accounts</v>
          </cell>
          <cell r="C4683" t="str">
            <v>Stocks-Drugs</v>
          </cell>
          <cell r="D4683">
            <v>45952</v>
          </cell>
          <cell r="E4683">
            <v>151.5</v>
          </cell>
        </row>
        <row r="4684">
          <cell r="A4684">
            <v>2198689</v>
          </cell>
          <cell r="B4684" t="str">
            <v>Bht Control Accounts</v>
          </cell>
          <cell r="C4684" t="str">
            <v>Stocks-Drugs</v>
          </cell>
          <cell r="D4684">
            <v>45952</v>
          </cell>
          <cell r="E4684">
            <v>151.5</v>
          </cell>
        </row>
        <row r="4685">
          <cell r="A4685">
            <v>2198690</v>
          </cell>
          <cell r="B4685" t="str">
            <v>Bht Control Accounts</v>
          </cell>
          <cell r="C4685" t="str">
            <v>Stocks-Drugs</v>
          </cell>
          <cell r="D4685">
            <v>45952</v>
          </cell>
          <cell r="E4685">
            <v>285.48</v>
          </cell>
        </row>
        <row r="4686">
          <cell r="A4686">
            <v>2198691</v>
          </cell>
          <cell r="B4686" t="str">
            <v>Bht Control Accounts</v>
          </cell>
          <cell r="C4686" t="str">
            <v>Stocks-Drugs</v>
          </cell>
          <cell r="D4686">
            <v>45952</v>
          </cell>
          <cell r="E4686">
            <v>1500</v>
          </cell>
        </row>
        <row r="4687">
          <cell r="A4687">
            <v>2198692</v>
          </cell>
          <cell r="B4687" t="str">
            <v>Bht Control Accounts</v>
          </cell>
          <cell r="C4687" t="str">
            <v>Stocks-Drugs</v>
          </cell>
          <cell r="D4687">
            <v>45952</v>
          </cell>
          <cell r="E4687">
            <v>151.5</v>
          </cell>
        </row>
        <row r="4688">
          <cell r="A4688">
            <v>2198693</v>
          </cell>
          <cell r="B4688" t="str">
            <v>Bht Control Accounts</v>
          </cell>
          <cell r="C4688" t="str">
            <v>Stocks-Drugs</v>
          </cell>
          <cell r="D4688">
            <v>45952</v>
          </cell>
          <cell r="E4688">
            <v>151.5</v>
          </cell>
        </row>
        <row r="4689">
          <cell r="A4689">
            <v>2199908</v>
          </cell>
          <cell r="B4689" t="str">
            <v>Bht Control Accounts</v>
          </cell>
          <cell r="C4689" t="str">
            <v>Stocks-Drugs</v>
          </cell>
          <cell r="D4689">
            <v>45952</v>
          </cell>
          <cell r="E4689">
            <v>1586.85</v>
          </cell>
        </row>
        <row r="4690">
          <cell r="A4690">
            <v>2199909</v>
          </cell>
          <cell r="B4690" t="str">
            <v>Bht Control Accounts</v>
          </cell>
          <cell r="C4690" t="str">
            <v>Stocks-Drugs</v>
          </cell>
          <cell r="D4690">
            <v>45952</v>
          </cell>
          <cell r="E4690">
            <v>600</v>
          </cell>
        </row>
        <row r="4691">
          <cell r="A4691">
            <v>2199910</v>
          </cell>
          <cell r="B4691" t="str">
            <v>Bht Control Accounts</v>
          </cell>
          <cell r="C4691" t="str">
            <v>Stocks-Drugs</v>
          </cell>
          <cell r="D4691">
            <v>45952</v>
          </cell>
          <cell r="E4691">
            <v>1625.5</v>
          </cell>
        </row>
        <row r="4692">
          <cell r="A4692">
            <v>2199911</v>
          </cell>
          <cell r="B4692" t="str">
            <v>Bht Control Accounts</v>
          </cell>
          <cell r="C4692" t="str">
            <v>Stocks-Drugs</v>
          </cell>
          <cell r="D4692">
            <v>45952</v>
          </cell>
          <cell r="E4692">
            <v>110.3</v>
          </cell>
        </row>
        <row r="4693">
          <cell r="A4693">
            <v>2199912</v>
          </cell>
          <cell r="B4693" t="str">
            <v>Bht Control Accounts</v>
          </cell>
          <cell r="C4693" t="str">
            <v>Stocks-Drugs</v>
          </cell>
          <cell r="D4693">
            <v>45952</v>
          </cell>
          <cell r="E4693">
            <v>468</v>
          </cell>
        </row>
        <row r="4694">
          <cell r="A4694">
            <v>2199913</v>
          </cell>
          <cell r="B4694" t="str">
            <v>Bht Control Accounts</v>
          </cell>
          <cell r="C4694" t="str">
            <v>Stocks-Drugs</v>
          </cell>
          <cell r="D4694">
            <v>45952</v>
          </cell>
          <cell r="E4694">
            <v>110.3</v>
          </cell>
        </row>
        <row r="4695">
          <cell r="A4695">
            <v>2199914</v>
          </cell>
          <cell r="B4695" t="str">
            <v>Bht Control Accounts</v>
          </cell>
          <cell r="C4695" t="str">
            <v>Stocks-Drugs</v>
          </cell>
          <cell r="D4695">
            <v>45952</v>
          </cell>
          <cell r="E4695">
            <v>600</v>
          </cell>
        </row>
        <row r="4696">
          <cell r="A4696">
            <v>2199915</v>
          </cell>
          <cell r="B4696" t="str">
            <v>Bht Control Accounts</v>
          </cell>
          <cell r="C4696" t="str">
            <v>Stocks-Drugs</v>
          </cell>
          <cell r="D4696">
            <v>45952</v>
          </cell>
          <cell r="E4696">
            <v>110.3</v>
          </cell>
        </row>
        <row r="4697">
          <cell r="A4697">
            <v>2199916</v>
          </cell>
          <cell r="B4697" t="str">
            <v>Bht Control Accounts</v>
          </cell>
          <cell r="C4697" t="str">
            <v>Stocks-Drugs</v>
          </cell>
          <cell r="D4697">
            <v>45952</v>
          </cell>
          <cell r="E4697">
            <v>1430</v>
          </cell>
        </row>
        <row r="4698">
          <cell r="A4698">
            <v>2199917</v>
          </cell>
          <cell r="B4698" t="str">
            <v>Bht Control Accounts</v>
          </cell>
          <cell r="C4698" t="str">
            <v>Stocks-Drugs</v>
          </cell>
          <cell r="D4698">
            <v>45952</v>
          </cell>
          <cell r="E4698">
            <v>124.94</v>
          </cell>
        </row>
        <row r="4699">
          <cell r="A4699">
            <v>2199918</v>
          </cell>
          <cell r="B4699" t="str">
            <v>Bht Control Accounts</v>
          </cell>
          <cell r="C4699" t="str">
            <v>Stocks-Drugs</v>
          </cell>
          <cell r="D4699">
            <v>45952</v>
          </cell>
          <cell r="E4699">
            <v>600</v>
          </cell>
        </row>
        <row r="4700">
          <cell r="A4700">
            <v>2199919</v>
          </cell>
          <cell r="B4700" t="str">
            <v>Bht Control Accounts</v>
          </cell>
          <cell r="C4700" t="str">
            <v>Stocks-Drugs</v>
          </cell>
          <cell r="D4700">
            <v>45952</v>
          </cell>
          <cell r="E4700">
            <v>110.3</v>
          </cell>
        </row>
        <row r="4701">
          <cell r="A4701">
            <v>2199920</v>
          </cell>
          <cell r="B4701" t="str">
            <v>Bht Control Accounts</v>
          </cell>
          <cell r="C4701" t="str">
            <v>Stocks-Drugs</v>
          </cell>
          <cell r="D4701">
            <v>45952</v>
          </cell>
          <cell r="E4701">
            <v>495</v>
          </cell>
        </row>
        <row r="4702">
          <cell r="A4702">
            <v>2199921</v>
          </cell>
          <cell r="B4702" t="str">
            <v>Bht Control Accounts</v>
          </cell>
          <cell r="C4702" t="str">
            <v>Stocks-Drugs</v>
          </cell>
          <cell r="D4702">
            <v>45952</v>
          </cell>
          <cell r="E4702">
            <v>1586.85</v>
          </cell>
        </row>
        <row r="4703">
          <cell r="A4703">
            <v>2199922</v>
          </cell>
          <cell r="B4703" t="str">
            <v>Bht Control Accounts</v>
          </cell>
          <cell r="C4703" t="str">
            <v>Stocks-Drugs</v>
          </cell>
          <cell r="D4703">
            <v>45952</v>
          </cell>
          <cell r="E4703">
            <v>1815</v>
          </cell>
        </row>
        <row r="4704">
          <cell r="A4704">
            <v>2199923</v>
          </cell>
          <cell r="B4704" t="str">
            <v>Bht Control Accounts</v>
          </cell>
          <cell r="C4704" t="str">
            <v>Stocks-Drugs</v>
          </cell>
          <cell r="D4704">
            <v>45952</v>
          </cell>
          <cell r="E4704">
            <v>1815</v>
          </cell>
        </row>
        <row r="4705">
          <cell r="A4705">
            <v>2199929</v>
          </cell>
          <cell r="B4705" t="str">
            <v>Bht Control Accounts</v>
          </cell>
          <cell r="C4705" t="str">
            <v>Stocks-Drugs</v>
          </cell>
          <cell r="D4705">
            <v>45952</v>
          </cell>
          <cell r="E4705">
            <v>1999</v>
          </cell>
        </row>
        <row r="4706">
          <cell r="A4706">
            <v>2197279</v>
          </cell>
          <cell r="B4706" t="str">
            <v>Bht Control Accounts</v>
          </cell>
          <cell r="C4706" t="str">
            <v>Stocks-Drugs</v>
          </cell>
          <cell r="D4706">
            <v>45952</v>
          </cell>
          <cell r="E4706">
            <v>44021.52</v>
          </cell>
        </row>
        <row r="4707">
          <cell r="A4707">
            <v>2199830</v>
          </cell>
          <cell r="B4707" t="str">
            <v>Bht Control Accounts</v>
          </cell>
          <cell r="C4707" t="str">
            <v>Stocks-Drugs</v>
          </cell>
          <cell r="D4707">
            <v>45952</v>
          </cell>
          <cell r="E4707">
            <v>900.74</v>
          </cell>
        </row>
        <row r="4708">
          <cell r="A4708">
            <v>2199831</v>
          </cell>
          <cell r="B4708" t="str">
            <v>Bht Control Accounts</v>
          </cell>
          <cell r="C4708" t="str">
            <v>Stocks-Drugs</v>
          </cell>
          <cell r="D4708">
            <v>45952</v>
          </cell>
          <cell r="E4708">
            <v>8334.74</v>
          </cell>
        </row>
        <row r="4709">
          <cell r="A4709">
            <v>2199832</v>
          </cell>
          <cell r="B4709" t="str">
            <v>Bht Control Accounts</v>
          </cell>
          <cell r="C4709" t="str">
            <v>Stocks-Drugs</v>
          </cell>
          <cell r="D4709">
            <v>45952</v>
          </cell>
          <cell r="E4709">
            <v>324.70999999999998</v>
          </cell>
        </row>
        <row r="4710">
          <cell r="A4710">
            <v>2199833</v>
          </cell>
          <cell r="B4710" t="str">
            <v>Bht Control Accounts</v>
          </cell>
          <cell r="C4710" t="str">
            <v>Stocks-Drugs</v>
          </cell>
          <cell r="D4710">
            <v>45952</v>
          </cell>
          <cell r="E4710">
            <v>5675.4</v>
          </cell>
        </row>
        <row r="4711">
          <cell r="A4711">
            <v>2199834</v>
          </cell>
          <cell r="B4711" t="str">
            <v>Bht Control Accounts</v>
          </cell>
          <cell r="C4711" t="str">
            <v>Stocks-Drugs</v>
          </cell>
          <cell r="D4711">
            <v>45952</v>
          </cell>
          <cell r="E4711">
            <v>193.1</v>
          </cell>
        </row>
        <row r="4712">
          <cell r="A4712">
            <v>2199835</v>
          </cell>
          <cell r="B4712" t="str">
            <v>Bht Control Accounts</v>
          </cell>
          <cell r="C4712" t="str">
            <v>Stocks-Drugs</v>
          </cell>
          <cell r="D4712">
            <v>45952</v>
          </cell>
          <cell r="E4712">
            <v>49580.88</v>
          </cell>
        </row>
        <row r="4713">
          <cell r="A4713">
            <v>2199836</v>
          </cell>
          <cell r="B4713" t="str">
            <v>Bht Control Accounts</v>
          </cell>
          <cell r="C4713" t="str">
            <v>Stocks-Drugs</v>
          </cell>
          <cell r="D4713">
            <v>45952</v>
          </cell>
          <cell r="E4713">
            <v>386.21</v>
          </cell>
        </row>
        <row r="4714">
          <cell r="A4714">
            <v>2199837</v>
          </cell>
          <cell r="B4714" t="str">
            <v>Bht Control Accounts</v>
          </cell>
          <cell r="C4714" t="str">
            <v>Stocks-Drugs</v>
          </cell>
          <cell r="D4714">
            <v>45952</v>
          </cell>
          <cell r="E4714">
            <v>173.59</v>
          </cell>
        </row>
        <row r="4715">
          <cell r="A4715">
            <v>2199838</v>
          </cell>
          <cell r="B4715" t="str">
            <v>Bht Control Accounts</v>
          </cell>
          <cell r="C4715" t="str">
            <v>Stocks-Drugs</v>
          </cell>
          <cell r="D4715">
            <v>45952</v>
          </cell>
          <cell r="E4715">
            <v>393.81</v>
          </cell>
        </row>
        <row r="4716">
          <cell r="A4716">
            <v>2199839</v>
          </cell>
          <cell r="B4716" t="str">
            <v>Bht Control Accounts</v>
          </cell>
          <cell r="C4716" t="str">
            <v>Stocks-Drugs</v>
          </cell>
          <cell r="D4716">
            <v>45952</v>
          </cell>
          <cell r="E4716">
            <v>570.91999999999996</v>
          </cell>
        </row>
        <row r="4717">
          <cell r="A4717">
            <v>2199840</v>
          </cell>
          <cell r="B4717" t="str">
            <v>Bht Control Accounts</v>
          </cell>
          <cell r="C4717" t="str">
            <v>Stocks-Drugs</v>
          </cell>
          <cell r="D4717">
            <v>45952</v>
          </cell>
          <cell r="E4717">
            <v>4614.0200000000004</v>
          </cell>
        </row>
        <row r="4718">
          <cell r="A4718">
            <v>2199841</v>
          </cell>
          <cell r="B4718" t="str">
            <v>Bht Control Accounts</v>
          </cell>
          <cell r="C4718" t="str">
            <v>Stocks-Drugs</v>
          </cell>
          <cell r="D4718">
            <v>45952</v>
          </cell>
          <cell r="E4718">
            <v>157.30000000000001</v>
          </cell>
        </row>
        <row r="4719">
          <cell r="A4719">
            <v>2199842</v>
          </cell>
          <cell r="B4719" t="str">
            <v>Bht Control Accounts</v>
          </cell>
          <cell r="C4719" t="str">
            <v>Stocks-Drugs</v>
          </cell>
          <cell r="D4719">
            <v>45952</v>
          </cell>
          <cell r="E4719">
            <v>9931.02</v>
          </cell>
        </row>
        <row r="4720">
          <cell r="A4720">
            <v>2199843</v>
          </cell>
          <cell r="B4720" t="str">
            <v>Bht Control Accounts</v>
          </cell>
          <cell r="C4720" t="str">
            <v>Stocks-Drugs</v>
          </cell>
          <cell r="D4720">
            <v>45952</v>
          </cell>
          <cell r="E4720">
            <v>1127.78</v>
          </cell>
        </row>
        <row r="4721">
          <cell r="A4721">
            <v>2199844</v>
          </cell>
          <cell r="B4721" t="str">
            <v>Bht Control Accounts</v>
          </cell>
          <cell r="C4721" t="str">
            <v>Stocks-Drugs</v>
          </cell>
          <cell r="D4721">
            <v>45952</v>
          </cell>
          <cell r="E4721">
            <v>591.58000000000004</v>
          </cell>
        </row>
        <row r="4722">
          <cell r="A4722">
            <v>2199845</v>
          </cell>
          <cell r="B4722" t="str">
            <v>Bht Control Accounts</v>
          </cell>
          <cell r="C4722" t="str">
            <v>Stocks-Drugs</v>
          </cell>
          <cell r="D4722">
            <v>45952</v>
          </cell>
          <cell r="E4722">
            <v>433.19</v>
          </cell>
        </row>
        <row r="4723">
          <cell r="A4723">
            <v>2199846</v>
          </cell>
          <cell r="B4723" t="str">
            <v>Bht Control Accounts</v>
          </cell>
          <cell r="C4723" t="str">
            <v>Stocks-Drugs</v>
          </cell>
          <cell r="D4723">
            <v>45952</v>
          </cell>
          <cell r="E4723">
            <v>792.74</v>
          </cell>
        </row>
        <row r="4724">
          <cell r="A4724">
            <v>2197346</v>
          </cell>
          <cell r="B4724" t="str">
            <v>Bht Control Accounts</v>
          </cell>
          <cell r="C4724" t="str">
            <v>Stocks-Drugs</v>
          </cell>
          <cell r="D4724">
            <v>45952</v>
          </cell>
          <cell r="E4724">
            <v>8205</v>
          </cell>
        </row>
        <row r="4725">
          <cell r="A4725">
            <v>2199880</v>
          </cell>
          <cell r="B4725" t="str">
            <v>Bht Control Accounts</v>
          </cell>
          <cell r="C4725" t="str">
            <v>Stocks-Drugs</v>
          </cell>
          <cell r="D4725">
            <v>45952</v>
          </cell>
          <cell r="E4725">
            <v>8205</v>
          </cell>
        </row>
        <row r="4726">
          <cell r="A4726">
            <v>2199881</v>
          </cell>
          <cell r="B4726" t="str">
            <v>Bht Control Accounts</v>
          </cell>
          <cell r="C4726" t="str">
            <v>Stocks-Drugs</v>
          </cell>
          <cell r="D4726">
            <v>45952</v>
          </cell>
          <cell r="E4726">
            <v>13128</v>
          </cell>
        </row>
        <row r="4727">
          <cell r="A4727">
            <v>2197247</v>
          </cell>
          <cell r="B4727" t="str">
            <v>Bht Control Accounts</v>
          </cell>
          <cell r="C4727" t="str">
            <v>Stocks-Drugs</v>
          </cell>
          <cell r="D4727">
            <v>45952</v>
          </cell>
          <cell r="E4727">
            <v>2132.64</v>
          </cell>
        </row>
        <row r="4728">
          <cell r="A4728">
            <v>2197250</v>
          </cell>
          <cell r="B4728" t="str">
            <v>Bht Control Accounts</v>
          </cell>
          <cell r="C4728" t="str">
            <v>Stocks-Drugs</v>
          </cell>
          <cell r="D4728">
            <v>45952</v>
          </cell>
          <cell r="E4728">
            <v>10236.209999999999</v>
          </cell>
        </row>
        <row r="4729">
          <cell r="A4729">
            <v>2197251</v>
          </cell>
          <cell r="B4729" t="str">
            <v>Bht Control Accounts</v>
          </cell>
          <cell r="C4729" t="str">
            <v>Stocks-Drugs</v>
          </cell>
          <cell r="D4729">
            <v>45952</v>
          </cell>
          <cell r="E4729">
            <v>1012.5</v>
          </cell>
        </row>
        <row r="4730">
          <cell r="A4730">
            <v>2197252</v>
          </cell>
          <cell r="B4730" t="str">
            <v>Bht Control Accounts</v>
          </cell>
          <cell r="C4730" t="str">
            <v>Stocks-Drugs</v>
          </cell>
          <cell r="D4730">
            <v>45952</v>
          </cell>
          <cell r="E4730">
            <v>295</v>
          </cell>
        </row>
        <row r="4731">
          <cell r="A4731">
            <v>2197254</v>
          </cell>
          <cell r="B4731" t="str">
            <v>Bht Control Accounts</v>
          </cell>
          <cell r="C4731" t="str">
            <v>Stocks-Drugs</v>
          </cell>
          <cell r="D4731">
            <v>45952</v>
          </cell>
          <cell r="E4731">
            <v>2060.4899999999998</v>
          </cell>
        </row>
        <row r="4732">
          <cell r="A4732">
            <v>2197255</v>
          </cell>
          <cell r="B4732" t="str">
            <v>Bht Control Accounts</v>
          </cell>
          <cell r="C4732" t="str">
            <v>Stocks-Drugs</v>
          </cell>
          <cell r="D4732">
            <v>45952</v>
          </cell>
          <cell r="E4732">
            <v>686.83</v>
          </cell>
        </row>
        <row r="4733">
          <cell r="A4733">
            <v>2197256</v>
          </cell>
          <cell r="B4733" t="str">
            <v>Bht Control Accounts</v>
          </cell>
          <cell r="C4733" t="str">
            <v>Stocks-Drugs</v>
          </cell>
          <cell r="D4733">
            <v>45952</v>
          </cell>
          <cell r="E4733">
            <v>2060.4899999999998</v>
          </cell>
        </row>
        <row r="4734">
          <cell r="A4734">
            <v>2197257</v>
          </cell>
          <cell r="B4734" t="str">
            <v>Bht Control Accounts</v>
          </cell>
          <cell r="C4734" t="str">
            <v>Stocks-Drugs</v>
          </cell>
          <cell r="D4734">
            <v>45952</v>
          </cell>
          <cell r="E4734">
            <v>600</v>
          </cell>
        </row>
        <row r="4735">
          <cell r="A4735">
            <v>2197258</v>
          </cell>
          <cell r="B4735" t="str">
            <v>Bht Control Accounts</v>
          </cell>
          <cell r="C4735" t="str">
            <v>Stocks-Drugs</v>
          </cell>
          <cell r="D4735">
            <v>45952</v>
          </cell>
          <cell r="E4735">
            <v>600</v>
          </cell>
        </row>
        <row r="4736">
          <cell r="A4736">
            <v>2197259</v>
          </cell>
          <cell r="B4736" t="str">
            <v>Bht Control Accounts</v>
          </cell>
          <cell r="C4736" t="str">
            <v>Stocks-Drugs</v>
          </cell>
          <cell r="D4736">
            <v>45952</v>
          </cell>
          <cell r="E4736">
            <v>371.73</v>
          </cell>
        </row>
        <row r="4737">
          <cell r="A4737">
            <v>2197260</v>
          </cell>
          <cell r="B4737" t="str">
            <v>Bht Control Accounts</v>
          </cell>
          <cell r="C4737" t="str">
            <v>Stocks-Drugs</v>
          </cell>
          <cell r="D4737">
            <v>45952</v>
          </cell>
          <cell r="E4737">
            <v>1373.66</v>
          </cell>
        </row>
        <row r="4738">
          <cell r="A4738">
            <v>2197261</v>
          </cell>
          <cell r="B4738" t="str">
            <v>Bht Control Accounts</v>
          </cell>
          <cell r="C4738" t="str">
            <v>Stocks-Drugs</v>
          </cell>
          <cell r="D4738">
            <v>45952</v>
          </cell>
          <cell r="E4738">
            <v>1373.66</v>
          </cell>
        </row>
        <row r="4739">
          <cell r="A4739">
            <v>2197262</v>
          </cell>
          <cell r="B4739" t="str">
            <v>Bht Control Accounts</v>
          </cell>
          <cell r="C4739" t="str">
            <v>Stocks-Drugs</v>
          </cell>
          <cell r="D4739">
            <v>45952</v>
          </cell>
          <cell r="E4739">
            <v>686.83</v>
          </cell>
        </row>
        <row r="4740">
          <cell r="A4740">
            <v>2197263</v>
          </cell>
          <cell r="B4740" t="str">
            <v>Bht Control Accounts</v>
          </cell>
          <cell r="C4740" t="str">
            <v>Stocks-Drugs</v>
          </cell>
          <cell r="D4740">
            <v>45952</v>
          </cell>
          <cell r="E4740">
            <v>1373.66</v>
          </cell>
        </row>
        <row r="4741">
          <cell r="A4741">
            <v>2197264</v>
          </cell>
          <cell r="B4741" t="str">
            <v>Bht Control Accounts</v>
          </cell>
          <cell r="C4741" t="str">
            <v>Stocks-Drugs</v>
          </cell>
          <cell r="D4741">
            <v>45952</v>
          </cell>
          <cell r="E4741">
            <v>686.83</v>
          </cell>
        </row>
        <row r="4742">
          <cell r="A4742">
            <v>2198505</v>
          </cell>
          <cell r="B4742" t="str">
            <v>Bht Control Accounts</v>
          </cell>
          <cell r="C4742" t="str">
            <v>Stocks-Drugs</v>
          </cell>
          <cell r="D4742">
            <v>45952</v>
          </cell>
          <cell r="E4742">
            <v>645.05999999999995</v>
          </cell>
        </row>
        <row r="4743">
          <cell r="A4743">
            <v>2198506</v>
          </cell>
          <cell r="B4743" t="str">
            <v>Bht Control Accounts</v>
          </cell>
          <cell r="C4743" t="str">
            <v>Stocks-Drugs</v>
          </cell>
          <cell r="D4743">
            <v>45952</v>
          </cell>
          <cell r="E4743">
            <v>295</v>
          </cell>
        </row>
        <row r="4744">
          <cell r="A4744">
            <v>2198507</v>
          </cell>
          <cell r="B4744" t="str">
            <v>Bht Control Accounts</v>
          </cell>
          <cell r="C4744" t="str">
            <v>Stocks-Drugs</v>
          </cell>
          <cell r="D4744">
            <v>45952</v>
          </cell>
          <cell r="E4744">
            <v>1522.38</v>
          </cell>
        </row>
        <row r="4745">
          <cell r="A4745">
            <v>2198508</v>
          </cell>
          <cell r="B4745" t="str">
            <v>Bht Control Accounts</v>
          </cell>
          <cell r="C4745" t="str">
            <v>Stocks-Drugs</v>
          </cell>
          <cell r="D4745">
            <v>45952</v>
          </cell>
          <cell r="E4745">
            <v>600</v>
          </cell>
        </row>
        <row r="4746">
          <cell r="A4746">
            <v>2196985</v>
          </cell>
          <cell r="B4746" t="str">
            <v>Bht Control Accounts</v>
          </cell>
          <cell r="C4746" t="str">
            <v>Stocks-Drugs</v>
          </cell>
          <cell r="D4746">
            <v>45952</v>
          </cell>
          <cell r="E4746">
            <v>1562.4</v>
          </cell>
        </row>
        <row r="4747">
          <cell r="A4747">
            <v>2198457</v>
          </cell>
          <cell r="B4747" t="str">
            <v>Bht Control Accounts</v>
          </cell>
          <cell r="C4747" t="str">
            <v>Stocks-Drugs</v>
          </cell>
          <cell r="D4747">
            <v>45952</v>
          </cell>
          <cell r="E4747">
            <v>150</v>
          </cell>
        </row>
        <row r="4748">
          <cell r="A4748">
            <v>2194834</v>
          </cell>
          <cell r="B4748" t="str">
            <v>Bht Control Accounts</v>
          </cell>
          <cell r="C4748" t="str">
            <v>Stocks-Drugs</v>
          </cell>
          <cell r="D4748">
            <v>45952</v>
          </cell>
          <cell r="E4748">
            <v>3.65</v>
          </cell>
        </row>
        <row r="4749">
          <cell r="A4749">
            <v>2196996</v>
          </cell>
          <cell r="B4749" t="str">
            <v>Bht Control Accounts</v>
          </cell>
          <cell r="C4749" t="str">
            <v>Stocks-Drugs</v>
          </cell>
          <cell r="D4749">
            <v>45952</v>
          </cell>
          <cell r="E4749">
            <v>10.8</v>
          </cell>
        </row>
        <row r="4750">
          <cell r="A4750">
            <v>2197006</v>
          </cell>
          <cell r="B4750" t="str">
            <v>Bht Control Accounts</v>
          </cell>
          <cell r="C4750" t="str">
            <v>Stocks-Drugs</v>
          </cell>
          <cell r="D4750">
            <v>45952</v>
          </cell>
          <cell r="E4750">
            <v>684</v>
          </cell>
        </row>
        <row r="4751">
          <cell r="A4751">
            <v>2197008</v>
          </cell>
          <cell r="B4751" t="str">
            <v>Bht Control Accounts</v>
          </cell>
          <cell r="C4751" t="str">
            <v>Stocks-Drugs</v>
          </cell>
          <cell r="D4751">
            <v>45952</v>
          </cell>
          <cell r="E4751">
            <v>10.8</v>
          </cell>
        </row>
        <row r="4752">
          <cell r="A4752">
            <v>2197025</v>
          </cell>
          <cell r="B4752" t="str">
            <v>Bht Control Accounts</v>
          </cell>
          <cell r="C4752" t="str">
            <v>Stocks-Drugs</v>
          </cell>
          <cell r="D4752">
            <v>45952</v>
          </cell>
          <cell r="E4752">
            <v>1026</v>
          </cell>
        </row>
        <row r="4753">
          <cell r="A4753">
            <v>2197026</v>
          </cell>
          <cell r="B4753" t="str">
            <v>Bht Control Accounts</v>
          </cell>
          <cell r="C4753" t="str">
            <v>Stocks-Drugs</v>
          </cell>
          <cell r="D4753">
            <v>45952</v>
          </cell>
          <cell r="E4753">
            <v>45</v>
          </cell>
        </row>
        <row r="4754">
          <cell r="A4754">
            <v>2197070</v>
          </cell>
          <cell r="B4754" t="str">
            <v>Bht Control Accounts</v>
          </cell>
          <cell r="C4754" t="str">
            <v>Stocks-Drugs</v>
          </cell>
          <cell r="D4754">
            <v>45952</v>
          </cell>
          <cell r="E4754">
            <v>65.95</v>
          </cell>
        </row>
        <row r="4755">
          <cell r="A4755">
            <v>2197071</v>
          </cell>
          <cell r="B4755" t="str">
            <v>Bht Control Accounts</v>
          </cell>
          <cell r="C4755" t="str">
            <v>Stocks-Drugs</v>
          </cell>
          <cell r="D4755">
            <v>45952</v>
          </cell>
          <cell r="E4755">
            <v>7.2</v>
          </cell>
        </row>
        <row r="4756">
          <cell r="A4756">
            <v>2197080</v>
          </cell>
          <cell r="B4756" t="str">
            <v>Bht Control Accounts</v>
          </cell>
          <cell r="C4756" t="str">
            <v>Stocks-Drugs</v>
          </cell>
          <cell r="D4756">
            <v>45952</v>
          </cell>
          <cell r="E4756">
            <v>54</v>
          </cell>
        </row>
        <row r="4757">
          <cell r="A4757">
            <v>2197090</v>
          </cell>
          <cell r="B4757" t="str">
            <v>Bht Control Accounts</v>
          </cell>
          <cell r="C4757" t="str">
            <v>Stocks-Drugs</v>
          </cell>
          <cell r="D4757">
            <v>45952</v>
          </cell>
          <cell r="E4757">
            <v>131.9</v>
          </cell>
        </row>
        <row r="4758">
          <cell r="A4758">
            <v>2197099</v>
          </cell>
          <cell r="B4758" t="str">
            <v>Bht Control Accounts</v>
          </cell>
          <cell r="C4758" t="str">
            <v>Stocks-Drugs</v>
          </cell>
          <cell r="D4758">
            <v>45952</v>
          </cell>
          <cell r="E4758">
            <v>7.32</v>
          </cell>
        </row>
        <row r="4759">
          <cell r="A4759">
            <v>2197100</v>
          </cell>
          <cell r="B4759" t="str">
            <v>Bht Control Accounts</v>
          </cell>
          <cell r="C4759" t="str">
            <v>Stocks-Drugs</v>
          </cell>
          <cell r="D4759">
            <v>45952</v>
          </cell>
          <cell r="E4759">
            <v>64.8</v>
          </cell>
        </row>
        <row r="4760">
          <cell r="A4760">
            <v>2197102</v>
          </cell>
          <cell r="B4760" t="str">
            <v>Bht Control Accounts</v>
          </cell>
          <cell r="C4760" t="str">
            <v>Stocks-Drugs</v>
          </cell>
          <cell r="D4760">
            <v>45952</v>
          </cell>
          <cell r="E4760">
            <v>54</v>
          </cell>
        </row>
        <row r="4761">
          <cell r="A4761">
            <v>2197103</v>
          </cell>
          <cell r="B4761" t="str">
            <v>Bht Control Accounts</v>
          </cell>
          <cell r="C4761" t="str">
            <v>Stocks-Drugs</v>
          </cell>
          <cell r="D4761">
            <v>45952</v>
          </cell>
          <cell r="E4761">
            <v>310.39999999999998</v>
          </cell>
        </row>
        <row r="4762">
          <cell r="A4762">
            <v>2197104</v>
          </cell>
          <cell r="B4762" t="str">
            <v>Bht Control Accounts</v>
          </cell>
          <cell r="C4762" t="str">
            <v>Stocks-Drugs</v>
          </cell>
          <cell r="D4762">
            <v>45952</v>
          </cell>
          <cell r="E4762">
            <v>308.88</v>
          </cell>
        </row>
        <row r="4763">
          <cell r="A4763">
            <v>2197105</v>
          </cell>
          <cell r="B4763" t="str">
            <v>Bht Control Accounts</v>
          </cell>
          <cell r="C4763" t="str">
            <v>Stocks-Drugs</v>
          </cell>
          <cell r="D4763">
            <v>45952</v>
          </cell>
          <cell r="E4763">
            <v>328.86</v>
          </cell>
        </row>
        <row r="4764">
          <cell r="A4764">
            <v>2197106</v>
          </cell>
          <cell r="B4764" t="str">
            <v>Bht Control Accounts</v>
          </cell>
          <cell r="C4764" t="str">
            <v>Stocks-Drugs</v>
          </cell>
          <cell r="D4764">
            <v>45952</v>
          </cell>
          <cell r="E4764">
            <v>616.26</v>
          </cell>
        </row>
        <row r="4765">
          <cell r="A4765">
            <v>2197107</v>
          </cell>
          <cell r="B4765" t="str">
            <v>Bht Control Accounts</v>
          </cell>
          <cell r="C4765" t="str">
            <v>Stocks-Drugs</v>
          </cell>
          <cell r="D4765">
            <v>45952</v>
          </cell>
          <cell r="E4765">
            <v>831.71</v>
          </cell>
        </row>
        <row r="4766">
          <cell r="A4766">
            <v>2197108</v>
          </cell>
          <cell r="B4766" t="str">
            <v>Bht Control Accounts</v>
          </cell>
          <cell r="C4766" t="str">
            <v>Stocks-Drugs</v>
          </cell>
          <cell r="D4766">
            <v>45952</v>
          </cell>
          <cell r="E4766">
            <v>249.86</v>
          </cell>
        </row>
        <row r="4767">
          <cell r="A4767">
            <v>2197109</v>
          </cell>
          <cell r="B4767" t="str">
            <v>Bht Control Accounts</v>
          </cell>
          <cell r="C4767" t="str">
            <v>Stocks-Drugs</v>
          </cell>
          <cell r="D4767">
            <v>45952</v>
          </cell>
          <cell r="E4767">
            <v>383.28</v>
          </cell>
        </row>
        <row r="4768">
          <cell r="A4768">
            <v>2197110</v>
          </cell>
          <cell r="B4768" t="str">
            <v>Bht Control Accounts</v>
          </cell>
          <cell r="C4768" t="str">
            <v>Stocks-Drugs</v>
          </cell>
          <cell r="D4768">
            <v>45952</v>
          </cell>
          <cell r="E4768">
            <v>366.55</v>
          </cell>
        </row>
        <row r="4769">
          <cell r="A4769">
            <v>2197111</v>
          </cell>
          <cell r="B4769" t="str">
            <v>Bht Control Accounts</v>
          </cell>
          <cell r="C4769" t="str">
            <v>Stocks-Drugs</v>
          </cell>
          <cell r="D4769">
            <v>45952</v>
          </cell>
          <cell r="E4769">
            <v>449.1</v>
          </cell>
        </row>
        <row r="4770">
          <cell r="A4770">
            <v>2197112</v>
          </cell>
          <cell r="B4770" t="str">
            <v>Bht Control Accounts</v>
          </cell>
          <cell r="C4770" t="str">
            <v>Stocks-Drugs</v>
          </cell>
          <cell r="D4770">
            <v>45952</v>
          </cell>
          <cell r="E4770">
            <v>2534.4</v>
          </cell>
        </row>
        <row r="4771">
          <cell r="A4771">
            <v>2197113</v>
          </cell>
          <cell r="B4771" t="str">
            <v>Bht Control Accounts</v>
          </cell>
          <cell r="C4771" t="str">
            <v>Stocks-Drugs</v>
          </cell>
          <cell r="D4771">
            <v>45952</v>
          </cell>
          <cell r="E4771">
            <v>2525.7600000000002</v>
          </cell>
        </row>
        <row r="4772">
          <cell r="A4772">
            <v>2197114</v>
          </cell>
          <cell r="B4772" t="str">
            <v>Bht Control Accounts</v>
          </cell>
          <cell r="C4772" t="str">
            <v>Stocks-Drugs</v>
          </cell>
          <cell r="D4772">
            <v>45952</v>
          </cell>
          <cell r="E4772">
            <v>86.35</v>
          </cell>
        </row>
        <row r="4773">
          <cell r="A4773">
            <v>2197115</v>
          </cell>
          <cell r="B4773" t="str">
            <v>Bht Control Accounts</v>
          </cell>
          <cell r="C4773" t="str">
            <v>Stocks-Drugs</v>
          </cell>
          <cell r="D4773">
            <v>45952</v>
          </cell>
          <cell r="E4773">
            <v>323.38</v>
          </cell>
        </row>
        <row r="4774">
          <cell r="A4774">
            <v>2197116</v>
          </cell>
          <cell r="B4774" t="str">
            <v>Bht Control Accounts</v>
          </cell>
          <cell r="C4774" t="str">
            <v>Stocks-Drugs</v>
          </cell>
          <cell r="D4774">
            <v>45952</v>
          </cell>
          <cell r="E4774">
            <v>180</v>
          </cell>
        </row>
        <row r="4775">
          <cell r="A4775">
            <v>2197117</v>
          </cell>
          <cell r="B4775" t="str">
            <v>Bht Control Accounts</v>
          </cell>
          <cell r="C4775" t="str">
            <v>Stocks-Drugs</v>
          </cell>
          <cell r="D4775">
            <v>45952</v>
          </cell>
          <cell r="E4775">
            <v>14.66</v>
          </cell>
        </row>
        <row r="4776">
          <cell r="A4776">
            <v>2197118</v>
          </cell>
          <cell r="B4776" t="str">
            <v>Bht Control Accounts</v>
          </cell>
          <cell r="C4776" t="str">
            <v>Stocks-Drugs</v>
          </cell>
          <cell r="D4776">
            <v>45952</v>
          </cell>
          <cell r="E4776">
            <v>69.72</v>
          </cell>
        </row>
        <row r="4777">
          <cell r="A4777">
            <v>2197119</v>
          </cell>
          <cell r="B4777" t="str">
            <v>Bht Control Accounts</v>
          </cell>
          <cell r="C4777" t="str">
            <v>Stocks-Drugs</v>
          </cell>
          <cell r="D4777">
            <v>45952</v>
          </cell>
          <cell r="E4777">
            <v>5.4</v>
          </cell>
        </row>
        <row r="4778">
          <cell r="A4778">
            <v>2197120</v>
          </cell>
          <cell r="B4778" t="str">
            <v>Bht Control Accounts</v>
          </cell>
          <cell r="C4778" t="str">
            <v>Stocks-Drugs</v>
          </cell>
          <cell r="D4778">
            <v>45952</v>
          </cell>
          <cell r="E4778">
            <v>15.48</v>
          </cell>
        </row>
        <row r="4779">
          <cell r="A4779">
            <v>2197121</v>
          </cell>
          <cell r="B4779" t="str">
            <v>Bht Control Accounts</v>
          </cell>
          <cell r="C4779" t="str">
            <v>Stocks-Drugs</v>
          </cell>
          <cell r="D4779">
            <v>45952</v>
          </cell>
          <cell r="E4779">
            <v>1176.5999999999999</v>
          </cell>
        </row>
        <row r="4780">
          <cell r="A4780">
            <v>2197122</v>
          </cell>
          <cell r="B4780" t="str">
            <v>Bht Control Accounts</v>
          </cell>
          <cell r="C4780" t="str">
            <v>Stocks-Drugs</v>
          </cell>
          <cell r="D4780">
            <v>45952</v>
          </cell>
          <cell r="E4780">
            <v>63</v>
          </cell>
        </row>
        <row r="4781">
          <cell r="A4781">
            <v>2197123</v>
          </cell>
          <cell r="B4781" t="str">
            <v>Bht Control Accounts</v>
          </cell>
          <cell r="C4781" t="str">
            <v>Stocks-Drugs</v>
          </cell>
          <cell r="D4781">
            <v>45952</v>
          </cell>
          <cell r="E4781">
            <v>8.4</v>
          </cell>
        </row>
        <row r="4782">
          <cell r="A4782">
            <v>2197124</v>
          </cell>
          <cell r="B4782" t="str">
            <v>Bht Control Accounts</v>
          </cell>
          <cell r="C4782" t="str">
            <v>Stocks-Drugs</v>
          </cell>
          <cell r="D4782">
            <v>45952</v>
          </cell>
          <cell r="E4782">
            <v>778.32</v>
          </cell>
        </row>
        <row r="4783">
          <cell r="A4783">
            <v>2197125</v>
          </cell>
          <cell r="B4783" t="str">
            <v>Bht Control Accounts</v>
          </cell>
          <cell r="C4783" t="str">
            <v>Stocks-Drugs</v>
          </cell>
          <cell r="D4783">
            <v>45952</v>
          </cell>
          <cell r="E4783">
            <v>196.5</v>
          </cell>
        </row>
        <row r="4784">
          <cell r="A4784">
            <v>2197126</v>
          </cell>
          <cell r="B4784" t="str">
            <v>Bht Control Accounts</v>
          </cell>
          <cell r="C4784" t="str">
            <v>Stocks-Drugs</v>
          </cell>
          <cell r="D4784">
            <v>45952</v>
          </cell>
          <cell r="E4784">
            <v>63.3</v>
          </cell>
        </row>
        <row r="4785">
          <cell r="A4785">
            <v>2197127</v>
          </cell>
          <cell r="B4785" t="str">
            <v>Bht Control Accounts</v>
          </cell>
          <cell r="C4785" t="str">
            <v>Stocks-Drugs</v>
          </cell>
          <cell r="D4785">
            <v>45952</v>
          </cell>
          <cell r="E4785">
            <v>58.8</v>
          </cell>
        </row>
        <row r="4786">
          <cell r="A4786">
            <v>2197128</v>
          </cell>
          <cell r="B4786" t="str">
            <v>Bht Control Accounts</v>
          </cell>
          <cell r="C4786" t="str">
            <v>Stocks-Drugs</v>
          </cell>
          <cell r="D4786">
            <v>45952</v>
          </cell>
          <cell r="E4786">
            <v>900</v>
          </cell>
        </row>
        <row r="4787">
          <cell r="A4787">
            <v>2197129</v>
          </cell>
          <cell r="B4787" t="str">
            <v>Bht Control Accounts</v>
          </cell>
          <cell r="C4787" t="str">
            <v>Stocks-Drugs</v>
          </cell>
          <cell r="D4787">
            <v>45952</v>
          </cell>
          <cell r="E4787">
            <v>1026</v>
          </cell>
        </row>
        <row r="4788">
          <cell r="A4788">
            <v>2197130</v>
          </cell>
          <cell r="B4788" t="str">
            <v>Bht Control Accounts</v>
          </cell>
          <cell r="C4788" t="str">
            <v>Stocks-Drugs</v>
          </cell>
          <cell r="D4788">
            <v>45952</v>
          </cell>
          <cell r="E4788">
            <v>36.6</v>
          </cell>
        </row>
        <row r="4789">
          <cell r="A4789">
            <v>2197132</v>
          </cell>
          <cell r="B4789" t="str">
            <v>Bht Control Accounts</v>
          </cell>
          <cell r="C4789" t="str">
            <v>Stocks-Drugs</v>
          </cell>
          <cell r="D4789">
            <v>45952</v>
          </cell>
          <cell r="E4789">
            <v>352.8</v>
          </cell>
        </row>
        <row r="4790">
          <cell r="A4790">
            <v>2197133</v>
          </cell>
          <cell r="B4790" t="str">
            <v>Bht Control Accounts</v>
          </cell>
          <cell r="C4790" t="str">
            <v>Stocks-Drugs</v>
          </cell>
          <cell r="D4790">
            <v>45952</v>
          </cell>
          <cell r="E4790">
            <v>143.52000000000001</v>
          </cell>
        </row>
        <row r="4791">
          <cell r="A4791">
            <v>2197134</v>
          </cell>
          <cell r="B4791" t="str">
            <v>Bht Control Accounts</v>
          </cell>
          <cell r="C4791" t="str">
            <v>Stocks-Drugs</v>
          </cell>
          <cell r="D4791">
            <v>45952</v>
          </cell>
          <cell r="E4791">
            <v>46.82</v>
          </cell>
        </row>
        <row r="4792">
          <cell r="A4792">
            <v>2197135</v>
          </cell>
          <cell r="B4792" t="str">
            <v>Bht Control Accounts</v>
          </cell>
          <cell r="C4792" t="str">
            <v>Stocks-Drugs</v>
          </cell>
          <cell r="D4792">
            <v>45952</v>
          </cell>
          <cell r="E4792">
            <v>5.04</v>
          </cell>
        </row>
        <row r="4793">
          <cell r="A4793">
            <v>2197136</v>
          </cell>
          <cell r="B4793" t="str">
            <v>Bht Control Accounts</v>
          </cell>
          <cell r="C4793" t="str">
            <v>Stocks-Drugs</v>
          </cell>
          <cell r="D4793">
            <v>45952</v>
          </cell>
          <cell r="E4793">
            <v>437.54</v>
          </cell>
        </row>
        <row r="4794">
          <cell r="A4794">
            <v>2197137</v>
          </cell>
          <cell r="B4794" t="str">
            <v>Bht Control Accounts</v>
          </cell>
          <cell r="C4794" t="str">
            <v>Stocks-Drugs</v>
          </cell>
          <cell r="D4794">
            <v>45952</v>
          </cell>
          <cell r="E4794">
            <v>1755.05</v>
          </cell>
        </row>
        <row r="4795">
          <cell r="A4795">
            <v>2197138</v>
          </cell>
          <cell r="B4795" t="str">
            <v>Bht Control Accounts</v>
          </cell>
          <cell r="C4795" t="str">
            <v>Stocks-Drugs</v>
          </cell>
          <cell r="D4795">
            <v>45952</v>
          </cell>
          <cell r="E4795">
            <v>25.13</v>
          </cell>
        </row>
        <row r="4796">
          <cell r="A4796">
            <v>2197139</v>
          </cell>
          <cell r="B4796" t="str">
            <v>Bht Control Accounts</v>
          </cell>
          <cell r="C4796" t="str">
            <v>Stocks-Drugs</v>
          </cell>
          <cell r="D4796">
            <v>45952</v>
          </cell>
          <cell r="E4796">
            <v>23.5</v>
          </cell>
        </row>
        <row r="4797">
          <cell r="A4797">
            <v>2197140</v>
          </cell>
          <cell r="B4797" t="str">
            <v>Bht Control Accounts</v>
          </cell>
          <cell r="C4797" t="str">
            <v>Stocks-Drugs</v>
          </cell>
          <cell r="D4797">
            <v>45952</v>
          </cell>
          <cell r="E4797">
            <v>150</v>
          </cell>
        </row>
        <row r="4798">
          <cell r="A4798">
            <v>2197141</v>
          </cell>
          <cell r="B4798" t="str">
            <v>Bht Control Accounts</v>
          </cell>
          <cell r="C4798" t="str">
            <v>Stocks-Drugs</v>
          </cell>
          <cell r="D4798">
            <v>45952</v>
          </cell>
          <cell r="E4798">
            <v>0.24</v>
          </cell>
        </row>
        <row r="4799">
          <cell r="A4799">
            <v>2197142</v>
          </cell>
          <cell r="B4799" t="str">
            <v>Bht Control Accounts</v>
          </cell>
          <cell r="C4799" t="str">
            <v>Stocks-Drugs</v>
          </cell>
          <cell r="D4799">
            <v>45952</v>
          </cell>
          <cell r="E4799">
            <v>16.8</v>
          </cell>
        </row>
        <row r="4800">
          <cell r="A4800">
            <v>2197143</v>
          </cell>
          <cell r="B4800" t="str">
            <v>Bht Control Accounts</v>
          </cell>
          <cell r="C4800" t="str">
            <v>Stocks-Drugs</v>
          </cell>
          <cell r="D4800">
            <v>45952</v>
          </cell>
          <cell r="E4800">
            <v>35.340000000000003</v>
          </cell>
        </row>
        <row r="4801">
          <cell r="A4801">
            <v>2197144</v>
          </cell>
          <cell r="B4801" t="str">
            <v>Bht Control Accounts</v>
          </cell>
          <cell r="C4801" t="str">
            <v>Stocks-Drugs</v>
          </cell>
          <cell r="D4801">
            <v>45952</v>
          </cell>
          <cell r="E4801">
            <v>18.899999999999999</v>
          </cell>
        </row>
        <row r="4802">
          <cell r="A4802">
            <v>2197145</v>
          </cell>
          <cell r="B4802" t="str">
            <v>Bht Control Accounts</v>
          </cell>
          <cell r="C4802" t="str">
            <v>Stocks-Drugs</v>
          </cell>
          <cell r="D4802">
            <v>45952</v>
          </cell>
          <cell r="E4802">
            <v>201.53</v>
          </cell>
        </row>
        <row r="4803">
          <cell r="A4803">
            <v>2197146</v>
          </cell>
          <cell r="B4803" t="str">
            <v>Bht Control Accounts</v>
          </cell>
          <cell r="C4803" t="str">
            <v>Stocks-Drugs</v>
          </cell>
          <cell r="D4803">
            <v>45952</v>
          </cell>
          <cell r="E4803">
            <v>747</v>
          </cell>
        </row>
        <row r="4804">
          <cell r="A4804">
            <v>2197147</v>
          </cell>
          <cell r="B4804" t="str">
            <v>Bht Control Accounts</v>
          </cell>
          <cell r="C4804" t="str">
            <v>Stocks-Drugs</v>
          </cell>
          <cell r="D4804">
            <v>45952</v>
          </cell>
          <cell r="E4804">
            <v>58.8</v>
          </cell>
        </row>
        <row r="4805">
          <cell r="A4805">
            <v>2197149</v>
          </cell>
          <cell r="B4805" t="str">
            <v>Bht Control Accounts</v>
          </cell>
          <cell r="C4805" t="str">
            <v>Stocks-Drugs</v>
          </cell>
          <cell r="D4805">
            <v>45952</v>
          </cell>
          <cell r="E4805">
            <v>352.8</v>
          </cell>
        </row>
        <row r="4806">
          <cell r="A4806">
            <v>2197150</v>
          </cell>
          <cell r="B4806" t="str">
            <v>Bht Control Accounts</v>
          </cell>
          <cell r="C4806" t="str">
            <v>Stocks-Drugs</v>
          </cell>
          <cell r="D4806">
            <v>45952</v>
          </cell>
          <cell r="E4806">
            <v>33.6</v>
          </cell>
        </row>
        <row r="4807">
          <cell r="A4807">
            <v>2197152</v>
          </cell>
          <cell r="B4807" t="str">
            <v>Bht Control Accounts</v>
          </cell>
          <cell r="C4807" t="str">
            <v>Stocks-Drugs</v>
          </cell>
          <cell r="D4807">
            <v>45952</v>
          </cell>
          <cell r="E4807">
            <v>250.44</v>
          </cell>
        </row>
        <row r="4808">
          <cell r="A4808">
            <v>2197153</v>
          </cell>
          <cell r="B4808" t="str">
            <v>Bht Control Accounts</v>
          </cell>
          <cell r="C4808" t="str">
            <v>Stocks-Drugs</v>
          </cell>
          <cell r="D4808">
            <v>45952</v>
          </cell>
          <cell r="E4808">
            <v>431.76</v>
          </cell>
        </row>
        <row r="4809">
          <cell r="A4809">
            <v>2197154</v>
          </cell>
          <cell r="B4809" t="str">
            <v>Bht Control Accounts</v>
          </cell>
          <cell r="C4809" t="str">
            <v>Stocks-Drugs</v>
          </cell>
          <cell r="D4809">
            <v>45952</v>
          </cell>
          <cell r="E4809">
            <v>70.489999999999995</v>
          </cell>
        </row>
        <row r="4810">
          <cell r="A4810">
            <v>2197155</v>
          </cell>
          <cell r="B4810" t="str">
            <v>Bht Control Accounts</v>
          </cell>
          <cell r="C4810" t="str">
            <v>Stocks-Drugs</v>
          </cell>
          <cell r="D4810">
            <v>45952</v>
          </cell>
          <cell r="E4810">
            <v>1.2</v>
          </cell>
        </row>
        <row r="4811">
          <cell r="A4811">
            <v>2197156</v>
          </cell>
          <cell r="B4811" t="str">
            <v>Bht Control Accounts</v>
          </cell>
          <cell r="C4811" t="str">
            <v>Stocks-Drugs</v>
          </cell>
          <cell r="D4811">
            <v>45952</v>
          </cell>
          <cell r="E4811">
            <v>6.96</v>
          </cell>
        </row>
        <row r="4812">
          <cell r="A4812">
            <v>2197157</v>
          </cell>
          <cell r="B4812" t="str">
            <v>Bht Control Accounts</v>
          </cell>
          <cell r="C4812" t="str">
            <v>Stocks-Drugs</v>
          </cell>
          <cell r="D4812">
            <v>45952</v>
          </cell>
          <cell r="E4812">
            <v>1721.62</v>
          </cell>
        </row>
        <row r="4813">
          <cell r="A4813">
            <v>2197158</v>
          </cell>
          <cell r="B4813" t="str">
            <v>Bht Control Accounts</v>
          </cell>
          <cell r="C4813" t="str">
            <v>Stocks-Drugs</v>
          </cell>
          <cell r="D4813">
            <v>45952</v>
          </cell>
          <cell r="E4813">
            <v>400.44</v>
          </cell>
        </row>
        <row r="4814">
          <cell r="A4814">
            <v>2197159</v>
          </cell>
          <cell r="B4814" t="str">
            <v>Bht Control Accounts</v>
          </cell>
          <cell r="C4814" t="str">
            <v>Stocks-Drugs</v>
          </cell>
          <cell r="D4814">
            <v>45952</v>
          </cell>
          <cell r="E4814">
            <v>339.84</v>
          </cell>
        </row>
        <row r="4815">
          <cell r="A4815">
            <v>2197160</v>
          </cell>
          <cell r="B4815" t="str">
            <v>Bht Control Accounts</v>
          </cell>
          <cell r="C4815" t="str">
            <v>Stocks-Drugs</v>
          </cell>
          <cell r="D4815">
            <v>45952</v>
          </cell>
          <cell r="E4815">
            <v>525.89</v>
          </cell>
        </row>
        <row r="4816">
          <cell r="A4816">
            <v>2197161</v>
          </cell>
          <cell r="B4816" t="str">
            <v>Bht Control Accounts</v>
          </cell>
          <cell r="C4816" t="str">
            <v>Stocks-Drugs</v>
          </cell>
          <cell r="D4816">
            <v>45952</v>
          </cell>
          <cell r="E4816">
            <v>1678.08</v>
          </cell>
        </row>
        <row r="4817">
          <cell r="A4817">
            <v>2197162</v>
          </cell>
          <cell r="B4817" t="str">
            <v>Bht Control Accounts</v>
          </cell>
          <cell r="C4817" t="str">
            <v>Stocks-Drugs</v>
          </cell>
          <cell r="D4817">
            <v>45952</v>
          </cell>
          <cell r="E4817">
            <v>346.56</v>
          </cell>
        </row>
        <row r="4818">
          <cell r="A4818">
            <v>2197163</v>
          </cell>
          <cell r="B4818" t="str">
            <v>Bht Control Accounts</v>
          </cell>
          <cell r="C4818" t="str">
            <v>Stocks-Drugs</v>
          </cell>
          <cell r="D4818">
            <v>45952</v>
          </cell>
          <cell r="E4818">
            <v>744.1</v>
          </cell>
        </row>
        <row r="4819">
          <cell r="A4819">
            <v>2197164</v>
          </cell>
          <cell r="B4819" t="str">
            <v>Bht Control Accounts</v>
          </cell>
          <cell r="C4819" t="str">
            <v>Stocks-Drugs</v>
          </cell>
          <cell r="D4819">
            <v>45952</v>
          </cell>
          <cell r="E4819">
            <v>3711.24</v>
          </cell>
        </row>
        <row r="4820">
          <cell r="A4820">
            <v>2197165</v>
          </cell>
          <cell r="B4820" t="str">
            <v>Bht Control Accounts</v>
          </cell>
          <cell r="C4820" t="str">
            <v>Stocks-Drugs</v>
          </cell>
          <cell r="D4820">
            <v>45952</v>
          </cell>
          <cell r="E4820">
            <v>304.7</v>
          </cell>
        </row>
        <row r="4821">
          <cell r="A4821">
            <v>2197166</v>
          </cell>
          <cell r="B4821" t="str">
            <v>Bht Control Accounts</v>
          </cell>
          <cell r="C4821" t="str">
            <v>Stocks-Drugs</v>
          </cell>
          <cell r="D4821">
            <v>45952</v>
          </cell>
          <cell r="E4821">
            <v>564</v>
          </cell>
        </row>
        <row r="4822">
          <cell r="A4822">
            <v>2197167</v>
          </cell>
          <cell r="B4822" t="str">
            <v>Bht Control Accounts</v>
          </cell>
          <cell r="C4822" t="str">
            <v>Stocks-Drugs</v>
          </cell>
          <cell r="D4822">
            <v>45952</v>
          </cell>
          <cell r="E4822">
            <v>400.68</v>
          </cell>
        </row>
        <row r="4823">
          <cell r="A4823">
            <v>2197168</v>
          </cell>
          <cell r="B4823" t="str">
            <v>Bht Control Accounts</v>
          </cell>
          <cell r="C4823" t="str">
            <v>Stocks-Drugs</v>
          </cell>
          <cell r="D4823">
            <v>45952</v>
          </cell>
          <cell r="E4823">
            <v>96.96</v>
          </cell>
        </row>
        <row r="4824">
          <cell r="A4824">
            <v>2197169</v>
          </cell>
          <cell r="B4824" t="str">
            <v>Bht Control Accounts</v>
          </cell>
          <cell r="C4824" t="str">
            <v>Stocks-Drugs</v>
          </cell>
          <cell r="D4824">
            <v>45952</v>
          </cell>
          <cell r="E4824">
            <v>1093.5</v>
          </cell>
        </row>
        <row r="4825">
          <cell r="A4825">
            <v>2197170</v>
          </cell>
          <cell r="B4825" t="str">
            <v>Bht Control Accounts</v>
          </cell>
          <cell r="C4825" t="str">
            <v>Stocks-Drugs</v>
          </cell>
          <cell r="D4825">
            <v>45952</v>
          </cell>
          <cell r="E4825">
            <v>467.64</v>
          </cell>
        </row>
        <row r="4826">
          <cell r="A4826">
            <v>2197171</v>
          </cell>
          <cell r="B4826" t="str">
            <v>Bht Control Accounts</v>
          </cell>
          <cell r="C4826" t="str">
            <v>Stocks-Drugs</v>
          </cell>
          <cell r="D4826">
            <v>45952</v>
          </cell>
          <cell r="E4826">
            <v>960</v>
          </cell>
        </row>
        <row r="4827">
          <cell r="A4827">
            <v>2197172</v>
          </cell>
          <cell r="B4827" t="str">
            <v>Bht Control Accounts</v>
          </cell>
          <cell r="C4827" t="str">
            <v>Stocks-Drugs</v>
          </cell>
          <cell r="D4827">
            <v>45952</v>
          </cell>
          <cell r="E4827">
            <v>6.59</v>
          </cell>
        </row>
        <row r="4828">
          <cell r="A4828">
            <v>2197173</v>
          </cell>
          <cell r="B4828" t="str">
            <v>Bht Control Accounts</v>
          </cell>
          <cell r="C4828" t="str">
            <v>Stocks-Drugs</v>
          </cell>
          <cell r="D4828">
            <v>45952</v>
          </cell>
          <cell r="E4828">
            <v>300</v>
          </cell>
        </row>
        <row r="4829">
          <cell r="A4829">
            <v>2197176</v>
          </cell>
          <cell r="B4829" t="str">
            <v>Bht Control Accounts</v>
          </cell>
          <cell r="C4829" t="str">
            <v>Stocks-Drugs</v>
          </cell>
          <cell r="D4829">
            <v>45952</v>
          </cell>
          <cell r="E4829">
            <v>13.8</v>
          </cell>
        </row>
        <row r="4830">
          <cell r="A4830">
            <v>2197178</v>
          </cell>
          <cell r="B4830" t="str">
            <v>Bht Control Accounts</v>
          </cell>
          <cell r="C4830" t="str">
            <v>Stocks-Drugs</v>
          </cell>
          <cell r="D4830">
            <v>45952</v>
          </cell>
          <cell r="E4830">
            <v>8.3800000000000008</v>
          </cell>
        </row>
        <row r="4831">
          <cell r="A4831">
            <v>2197179</v>
          </cell>
          <cell r="B4831" t="str">
            <v>Bht Control Accounts</v>
          </cell>
          <cell r="C4831" t="str">
            <v>Stocks-Drugs</v>
          </cell>
          <cell r="D4831">
            <v>45952</v>
          </cell>
          <cell r="E4831">
            <v>10.199999999999999</v>
          </cell>
        </row>
        <row r="4832">
          <cell r="A4832">
            <v>2197180</v>
          </cell>
          <cell r="B4832" t="str">
            <v>Bht Control Accounts</v>
          </cell>
          <cell r="C4832" t="str">
            <v>Stocks-Drugs</v>
          </cell>
          <cell r="D4832">
            <v>45952</v>
          </cell>
          <cell r="E4832">
            <v>1.44</v>
          </cell>
        </row>
        <row r="4833">
          <cell r="A4833">
            <v>2198462</v>
          </cell>
          <cell r="B4833" t="str">
            <v>Bht Control Accounts</v>
          </cell>
          <cell r="C4833" t="str">
            <v>Stocks-Drugs</v>
          </cell>
          <cell r="D4833">
            <v>45952</v>
          </cell>
          <cell r="E4833">
            <v>65.88</v>
          </cell>
        </row>
        <row r="4834">
          <cell r="A4834">
            <v>2198465</v>
          </cell>
          <cell r="B4834" t="str">
            <v>Bht Control Accounts</v>
          </cell>
          <cell r="C4834" t="str">
            <v>Stocks-Drugs</v>
          </cell>
          <cell r="D4834">
            <v>45952</v>
          </cell>
          <cell r="E4834">
            <v>10.8</v>
          </cell>
        </row>
        <row r="4835">
          <cell r="A4835">
            <v>2198467</v>
          </cell>
          <cell r="B4835" t="str">
            <v>Bht Control Accounts</v>
          </cell>
          <cell r="C4835" t="str">
            <v>Stocks-Drugs</v>
          </cell>
          <cell r="D4835">
            <v>45952</v>
          </cell>
          <cell r="E4835">
            <v>674.14</v>
          </cell>
        </row>
        <row r="4836">
          <cell r="A4836">
            <v>2198469</v>
          </cell>
          <cell r="B4836" t="str">
            <v>Bht Control Accounts</v>
          </cell>
          <cell r="C4836" t="str">
            <v>Stocks-Drugs</v>
          </cell>
          <cell r="D4836">
            <v>45952</v>
          </cell>
          <cell r="E4836">
            <v>864.18</v>
          </cell>
        </row>
        <row r="4837">
          <cell r="A4837">
            <v>2198470</v>
          </cell>
          <cell r="B4837" t="str">
            <v>Bht Control Accounts</v>
          </cell>
          <cell r="C4837" t="str">
            <v>Stocks-Drugs</v>
          </cell>
          <cell r="D4837">
            <v>45952</v>
          </cell>
          <cell r="E4837">
            <v>679.02</v>
          </cell>
        </row>
        <row r="4838">
          <cell r="A4838">
            <v>2198471</v>
          </cell>
          <cell r="B4838" t="str">
            <v>Bht Control Accounts</v>
          </cell>
          <cell r="C4838" t="str">
            <v>Stocks-Drugs</v>
          </cell>
          <cell r="D4838">
            <v>45952</v>
          </cell>
          <cell r="E4838">
            <v>777.96</v>
          </cell>
        </row>
        <row r="4839">
          <cell r="A4839">
            <v>2198473</v>
          </cell>
          <cell r="B4839" t="str">
            <v>Bht Control Accounts</v>
          </cell>
          <cell r="C4839" t="str">
            <v>Stocks-Drugs</v>
          </cell>
          <cell r="D4839">
            <v>45952</v>
          </cell>
          <cell r="E4839">
            <v>403.75</v>
          </cell>
        </row>
        <row r="4840">
          <cell r="A4840">
            <v>2198474</v>
          </cell>
          <cell r="B4840" t="str">
            <v>Bht Control Accounts</v>
          </cell>
          <cell r="C4840" t="str">
            <v>Stocks-Drugs</v>
          </cell>
          <cell r="D4840">
            <v>45952</v>
          </cell>
          <cell r="E4840">
            <v>390.54</v>
          </cell>
        </row>
        <row r="4841">
          <cell r="A4841">
            <v>2198475</v>
          </cell>
          <cell r="B4841" t="str">
            <v>Bht Control Accounts</v>
          </cell>
          <cell r="C4841" t="str">
            <v>Stocks-Drugs</v>
          </cell>
          <cell r="D4841">
            <v>45952</v>
          </cell>
          <cell r="E4841">
            <v>60.48</v>
          </cell>
        </row>
        <row r="4842">
          <cell r="A4842">
            <v>2198476</v>
          </cell>
          <cell r="B4842" t="str">
            <v>Bht Control Accounts</v>
          </cell>
          <cell r="C4842" t="str">
            <v>Stocks-Drugs</v>
          </cell>
          <cell r="D4842">
            <v>45952</v>
          </cell>
          <cell r="E4842">
            <v>92.76</v>
          </cell>
        </row>
        <row r="4843">
          <cell r="A4843">
            <v>2199752</v>
          </cell>
          <cell r="B4843" t="str">
            <v>Bht Control Accounts</v>
          </cell>
          <cell r="C4843" t="str">
            <v>Stocks-Drugs</v>
          </cell>
          <cell r="D4843">
            <v>45952</v>
          </cell>
          <cell r="E4843">
            <v>311.89999999999998</v>
          </cell>
        </row>
        <row r="4844">
          <cell r="A4844">
            <v>2199753</v>
          </cell>
          <cell r="B4844" t="str">
            <v>Bht Control Accounts</v>
          </cell>
          <cell r="C4844" t="str">
            <v>Stocks-Drugs</v>
          </cell>
          <cell r="D4844">
            <v>45952</v>
          </cell>
          <cell r="E4844">
            <v>121.53</v>
          </cell>
        </row>
        <row r="4845">
          <cell r="A4845">
            <v>2194956</v>
          </cell>
          <cell r="B4845" t="str">
            <v>Bht Control Accounts</v>
          </cell>
          <cell r="C4845" t="str">
            <v>Stocks-Drugs</v>
          </cell>
          <cell r="D4845">
            <v>45952</v>
          </cell>
          <cell r="E4845">
            <v>1379.52</v>
          </cell>
        </row>
        <row r="4846">
          <cell r="A4846">
            <v>2199809</v>
          </cell>
          <cell r="B4846" t="str">
            <v>Bht Control Accounts</v>
          </cell>
          <cell r="C4846" t="str">
            <v>Stocks-Drugs</v>
          </cell>
          <cell r="D4846">
            <v>45952</v>
          </cell>
          <cell r="E4846">
            <v>204.18</v>
          </cell>
        </row>
        <row r="4847">
          <cell r="A4847">
            <v>2199810</v>
          </cell>
          <cell r="B4847" t="str">
            <v>Bht Control Accounts</v>
          </cell>
          <cell r="C4847" t="str">
            <v>Stocks-Drugs</v>
          </cell>
          <cell r="D4847">
            <v>45952</v>
          </cell>
          <cell r="E4847">
            <v>2759.04</v>
          </cell>
        </row>
        <row r="4848">
          <cell r="A4848">
            <v>2199811</v>
          </cell>
          <cell r="B4848" t="str">
            <v>Bht Control Accounts</v>
          </cell>
          <cell r="C4848" t="str">
            <v>Stocks-Drugs</v>
          </cell>
          <cell r="D4848">
            <v>45952</v>
          </cell>
          <cell r="E4848">
            <v>6897.6</v>
          </cell>
        </row>
        <row r="4849">
          <cell r="A4849">
            <v>2197283</v>
          </cell>
          <cell r="B4849" t="str">
            <v>Bht Control Accounts</v>
          </cell>
          <cell r="C4849" t="str">
            <v>Stocks-Drugs</v>
          </cell>
          <cell r="D4849">
            <v>45952</v>
          </cell>
          <cell r="E4849">
            <v>232.8</v>
          </cell>
        </row>
        <row r="4850">
          <cell r="A4850">
            <v>2198541</v>
          </cell>
          <cell r="B4850" t="str">
            <v>Bht Control Accounts</v>
          </cell>
          <cell r="C4850" t="str">
            <v>Stocks-Drugs</v>
          </cell>
          <cell r="D4850">
            <v>45952</v>
          </cell>
          <cell r="E4850">
            <v>1198.8</v>
          </cell>
        </row>
        <row r="4851">
          <cell r="A4851">
            <v>2197196</v>
          </cell>
          <cell r="B4851" t="str">
            <v>Bht Control Accounts</v>
          </cell>
          <cell r="C4851" t="str">
            <v>Stocks-Drugs</v>
          </cell>
          <cell r="D4851">
            <v>45952</v>
          </cell>
          <cell r="E4851">
            <v>448.2</v>
          </cell>
        </row>
        <row r="4852">
          <cell r="A4852">
            <v>2199767</v>
          </cell>
          <cell r="B4852" t="str">
            <v>Bht Control Accounts</v>
          </cell>
          <cell r="C4852" t="str">
            <v>Stocks-Drugs</v>
          </cell>
          <cell r="D4852">
            <v>45952</v>
          </cell>
          <cell r="E4852">
            <v>456</v>
          </cell>
        </row>
        <row r="4853">
          <cell r="A4853">
            <v>2199768</v>
          </cell>
          <cell r="B4853" t="str">
            <v>Bht Control Accounts</v>
          </cell>
          <cell r="C4853" t="str">
            <v>Stocks-Drugs</v>
          </cell>
          <cell r="D4853">
            <v>45952</v>
          </cell>
          <cell r="E4853">
            <v>448.2</v>
          </cell>
        </row>
        <row r="4854">
          <cell r="A4854">
            <v>2199769</v>
          </cell>
          <cell r="B4854" t="str">
            <v>Bht Control Accounts</v>
          </cell>
          <cell r="C4854" t="str">
            <v>Stocks-Drugs</v>
          </cell>
          <cell r="D4854">
            <v>45952</v>
          </cell>
          <cell r="E4854">
            <v>456</v>
          </cell>
        </row>
        <row r="4855">
          <cell r="A4855">
            <v>2194896</v>
          </cell>
          <cell r="B4855" t="str">
            <v>Bht Control Accounts</v>
          </cell>
          <cell r="C4855" t="str">
            <v>Stocks-Drugs</v>
          </cell>
          <cell r="D4855">
            <v>45952</v>
          </cell>
          <cell r="E4855">
            <v>158.4</v>
          </cell>
        </row>
        <row r="4856">
          <cell r="A4856">
            <v>2197183</v>
          </cell>
          <cell r="B4856" t="str">
            <v>Bht Control Accounts</v>
          </cell>
          <cell r="C4856" t="str">
            <v>Stocks-Drugs</v>
          </cell>
          <cell r="D4856">
            <v>45952</v>
          </cell>
          <cell r="E4856">
            <v>327.60000000000002</v>
          </cell>
        </row>
        <row r="4857">
          <cell r="A4857">
            <v>2197184</v>
          </cell>
          <cell r="B4857" t="str">
            <v>Bht Control Accounts</v>
          </cell>
          <cell r="C4857" t="str">
            <v>Stocks-Drugs</v>
          </cell>
          <cell r="D4857">
            <v>45952</v>
          </cell>
          <cell r="E4857">
            <v>138</v>
          </cell>
        </row>
        <row r="4858">
          <cell r="A4858">
            <v>2199754</v>
          </cell>
          <cell r="B4858" t="str">
            <v>Bht Control Accounts</v>
          </cell>
          <cell r="C4858" t="str">
            <v>Stocks-Drugs</v>
          </cell>
          <cell r="D4858">
            <v>45952</v>
          </cell>
          <cell r="E4858">
            <v>294</v>
          </cell>
        </row>
        <row r="4859">
          <cell r="A4859">
            <v>2194900</v>
          </cell>
          <cell r="B4859" t="str">
            <v>Bht Control Accounts</v>
          </cell>
          <cell r="C4859" t="str">
            <v>Stocks-Drugs</v>
          </cell>
          <cell r="D4859">
            <v>45952</v>
          </cell>
          <cell r="E4859">
            <v>10945.01</v>
          </cell>
        </row>
        <row r="4860">
          <cell r="A4860">
            <v>2197185</v>
          </cell>
          <cell r="B4860" t="str">
            <v>Bht Control Accounts</v>
          </cell>
          <cell r="C4860" t="str">
            <v>Stocks-Drugs</v>
          </cell>
          <cell r="D4860">
            <v>45952</v>
          </cell>
          <cell r="E4860">
            <v>26880</v>
          </cell>
        </row>
        <row r="4861">
          <cell r="A4861">
            <v>2197186</v>
          </cell>
          <cell r="B4861" t="str">
            <v>Bht Control Accounts</v>
          </cell>
          <cell r="C4861" t="str">
            <v>Stocks-Drugs</v>
          </cell>
          <cell r="D4861">
            <v>45952</v>
          </cell>
          <cell r="E4861">
            <v>8019.72</v>
          </cell>
        </row>
        <row r="4862">
          <cell r="A4862">
            <v>2199755</v>
          </cell>
          <cell r="B4862" t="str">
            <v>Bht Control Accounts</v>
          </cell>
          <cell r="C4862" t="str">
            <v>Stocks-Drugs</v>
          </cell>
          <cell r="D4862">
            <v>45952</v>
          </cell>
          <cell r="E4862">
            <v>12925.3</v>
          </cell>
        </row>
        <row r="4863">
          <cell r="A4863">
            <v>2199757</v>
          </cell>
          <cell r="B4863" t="str">
            <v>Bht Control Accounts</v>
          </cell>
          <cell r="C4863" t="str">
            <v>Stocks-Drugs</v>
          </cell>
          <cell r="D4863">
            <v>45952</v>
          </cell>
          <cell r="E4863">
            <v>53760</v>
          </cell>
        </row>
        <row r="4864">
          <cell r="A4864">
            <v>2199758</v>
          </cell>
          <cell r="B4864" t="str">
            <v>Bht Control Accounts</v>
          </cell>
          <cell r="C4864" t="str">
            <v>Stocks-Drugs</v>
          </cell>
          <cell r="D4864">
            <v>45952</v>
          </cell>
          <cell r="E4864">
            <v>53760</v>
          </cell>
        </row>
        <row r="4865">
          <cell r="A4865">
            <v>2199795</v>
          </cell>
          <cell r="B4865" t="str">
            <v>Bht Control Accounts</v>
          </cell>
          <cell r="C4865" t="str">
            <v>Stocks-Drugs</v>
          </cell>
          <cell r="D4865">
            <v>45952</v>
          </cell>
          <cell r="E4865">
            <v>6634</v>
          </cell>
        </row>
        <row r="4866">
          <cell r="A4866">
            <v>2197211</v>
          </cell>
          <cell r="B4866" t="str">
            <v>Bht Control Accounts</v>
          </cell>
          <cell r="C4866" t="str">
            <v>Stocks-Drugs</v>
          </cell>
          <cell r="D4866">
            <v>45952</v>
          </cell>
          <cell r="E4866">
            <v>533.44000000000005</v>
          </cell>
        </row>
        <row r="4867">
          <cell r="A4867">
            <v>2197214</v>
          </cell>
          <cell r="B4867" t="str">
            <v>Bht Control Accounts</v>
          </cell>
          <cell r="C4867" t="str">
            <v>Stocks-Drugs</v>
          </cell>
          <cell r="D4867">
            <v>45952</v>
          </cell>
          <cell r="E4867">
            <v>230.22</v>
          </cell>
        </row>
        <row r="4868">
          <cell r="A4868">
            <v>2197221</v>
          </cell>
          <cell r="B4868" t="str">
            <v>Bht Control Accounts</v>
          </cell>
          <cell r="C4868" t="str">
            <v>Stocks-Drugs</v>
          </cell>
          <cell r="D4868">
            <v>45952</v>
          </cell>
          <cell r="E4868">
            <v>261.2</v>
          </cell>
        </row>
        <row r="4869">
          <cell r="A4869">
            <v>2197222</v>
          </cell>
          <cell r="B4869" t="str">
            <v>Bht Control Accounts</v>
          </cell>
          <cell r="C4869" t="str">
            <v>Stocks-Drugs</v>
          </cell>
          <cell r="D4869">
            <v>45952</v>
          </cell>
          <cell r="E4869">
            <v>370.61</v>
          </cell>
        </row>
        <row r="4870">
          <cell r="A4870">
            <v>2199798</v>
          </cell>
          <cell r="B4870" t="str">
            <v>Bht Control Accounts</v>
          </cell>
          <cell r="C4870" t="str">
            <v>Stocks-Drugs</v>
          </cell>
          <cell r="D4870">
            <v>45952</v>
          </cell>
          <cell r="E4870">
            <v>157.24</v>
          </cell>
        </row>
        <row r="4871">
          <cell r="A4871">
            <v>2199799</v>
          </cell>
          <cell r="B4871" t="str">
            <v>Bht Control Accounts</v>
          </cell>
          <cell r="C4871" t="str">
            <v>Stocks-Drugs</v>
          </cell>
          <cell r="D4871">
            <v>45952</v>
          </cell>
          <cell r="E4871">
            <v>1056.52</v>
          </cell>
        </row>
        <row r="4872">
          <cell r="A4872">
            <v>2199800</v>
          </cell>
          <cell r="B4872" t="str">
            <v>Bht Control Accounts</v>
          </cell>
          <cell r="C4872" t="str">
            <v>Stocks-Drugs</v>
          </cell>
          <cell r="D4872">
            <v>45952</v>
          </cell>
          <cell r="E4872">
            <v>374.55</v>
          </cell>
        </row>
        <row r="4873">
          <cell r="A4873">
            <v>2199801</v>
          </cell>
          <cell r="B4873" t="str">
            <v>Bht Control Accounts</v>
          </cell>
          <cell r="C4873" t="str">
            <v>Stocks-Drugs</v>
          </cell>
          <cell r="D4873">
            <v>45952</v>
          </cell>
          <cell r="E4873">
            <v>360</v>
          </cell>
        </row>
        <row r="4874">
          <cell r="A4874">
            <v>2199802</v>
          </cell>
          <cell r="B4874" t="str">
            <v>Bht Control Accounts</v>
          </cell>
          <cell r="C4874" t="str">
            <v>Stocks-Drugs</v>
          </cell>
          <cell r="D4874">
            <v>45952</v>
          </cell>
          <cell r="E4874">
            <v>259.5</v>
          </cell>
        </row>
        <row r="4875">
          <cell r="A4875">
            <v>2199803</v>
          </cell>
          <cell r="B4875" t="str">
            <v>Bht Control Accounts</v>
          </cell>
          <cell r="C4875" t="str">
            <v>Stocks-Drugs</v>
          </cell>
          <cell r="D4875">
            <v>45952</v>
          </cell>
          <cell r="E4875">
            <v>600</v>
          </cell>
        </row>
        <row r="4876">
          <cell r="A4876">
            <v>2199804</v>
          </cell>
          <cell r="B4876" t="str">
            <v>Bht Control Accounts</v>
          </cell>
          <cell r="C4876" t="str">
            <v>Stocks-Drugs</v>
          </cell>
          <cell r="D4876">
            <v>45952</v>
          </cell>
          <cell r="E4876">
            <v>954.62</v>
          </cell>
        </row>
        <row r="4877">
          <cell r="A4877">
            <v>2199805</v>
          </cell>
          <cell r="B4877" t="str">
            <v>Bht Control Accounts</v>
          </cell>
          <cell r="C4877" t="str">
            <v>Stocks-Drugs</v>
          </cell>
          <cell r="D4877">
            <v>45952</v>
          </cell>
          <cell r="E4877">
            <v>355.5</v>
          </cell>
        </row>
        <row r="4878">
          <cell r="A4878">
            <v>2199806</v>
          </cell>
          <cell r="B4878" t="str">
            <v>Bht Control Accounts</v>
          </cell>
          <cell r="C4878" t="str">
            <v>Stocks-Drugs</v>
          </cell>
          <cell r="D4878">
            <v>45952</v>
          </cell>
          <cell r="E4878">
            <v>432.5</v>
          </cell>
        </row>
        <row r="4879">
          <cell r="A4879">
            <v>2199807</v>
          </cell>
          <cell r="B4879" t="str">
            <v>Bht Control Accounts</v>
          </cell>
          <cell r="C4879" t="str">
            <v>Stocks-Drugs</v>
          </cell>
          <cell r="D4879">
            <v>45952</v>
          </cell>
          <cell r="E4879">
            <v>124.85</v>
          </cell>
        </row>
        <row r="4880">
          <cell r="A4880">
            <v>2197551</v>
          </cell>
          <cell r="B4880" t="str">
            <v>Bht Control Accounts</v>
          </cell>
          <cell r="C4880" t="str">
            <v>Stocks-Drugs</v>
          </cell>
          <cell r="D4880">
            <v>45952</v>
          </cell>
          <cell r="E4880">
            <v>151.5</v>
          </cell>
        </row>
        <row r="4881">
          <cell r="A4881">
            <v>2197552</v>
          </cell>
          <cell r="B4881" t="str">
            <v>Bht Control Accounts</v>
          </cell>
          <cell r="C4881" t="str">
            <v>Stocks-Drugs</v>
          </cell>
          <cell r="D4881">
            <v>45952</v>
          </cell>
          <cell r="E4881">
            <v>202</v>
          </cell>
        </row>
        <row r="4882">
          <cell r="A4882">
            <v>2197553</v>
          </cell>
          <cell r="B4882" t="str">
            <v>Bht Control Accounts</v>
          </cell>
          <cell r="C4882" t="str">
            <v>Stocks-Drugs</v>
          </cell>
          <cell r="D4882">
            <v>45952</v>
          </cell>
          <cell r="E4882">
            <v>151.5</v>
          </cell>
        </row>
        <row r="4883">
          <cell r="A4883">
            <v>2197554</v>
          </cell>
          <cell r="B4883" t="str">
            <v>Bht Control Accounts</v>
          </cell>
          <cell r="C4883" t="str">
            <v>Stocks-Drugs</v>
          </cell>
          <cell r="D4883">
            <v>45952</v>
          </cell>
          <cell r="E4883">
            <v>101</v>
          </cell>
        </row>
        <row r="4884">
          <cell r="A4884">
            <v>2197555</v>
          </cell>
          <cell r="B4884" t="str">
            <v>Bht Control Accounts</v>
          </cell>
          <cell r="C4884" t="str">
            <v>Stocks-Drugs</v>
          </cell>
          <cell r="D4884">
            <v>45952</v>
          </cell>
          <cell r="E4884">
            <v>303</v>
          </cell>
        </row>
        <row r="4885">
          <cell r="A4885">
            <v>2197556</v>
          </cell>
          <cell r="B4885" t="str">
            <v>Bht Control Accounts</v>
          </cell>
          <cell r="C4885" t="str">
            <v>Stocks-Drugs</v>
          </cell>
          <cell r="D4885">
            <v>45952</v>
          </cell>
          <cell r="E4885">
            <v>101</v>
          </cell>
        </row>
        <row r="4886">
          <cell r="A4886">
            <v>2197557</v>
          </cell>
          <cell r="B4886" t="str">
            <v>Bht Control Accounts</v>
          </cell>
          <cell r="C4886" t="str">
            <v>Stocks-Drugs</v>
          </cell>
          <cell r="D4886">
            <v>45952</v>
          </cell>
          <cell r="E4886">
            <v>101</v>
          </cell>
        </row>
        <row r="4887">
          <cell r="A4887">
            <v>2197558</v>
          </cell>
          <cell r="B4887" t="str">
            <v>Bht Control Accounts</v>
          </cell>
          <cell r="C4887" t="str">
            <v>Stocks-Drugs</v>
          </cell>
          <cell r="D4887">
            <v>45952</v>
          </cell>
          <cell r="E4887">
            <v>202</v>
          </cell>
        </row>
        <row r="4888">
          <cell r="A4888">
            <v>2197559</v>
          </cell>
          <cell r="B4888" t="str">
            <v>Bht Control Accounts</v>
          </cell>
          <cell r="C4888" t="str">
            <v>Stocks-Drugs</v>
          </cell>
          <cell r="D4888">
            <v>45952</v>
          </cell>
          <cell r="E4888">
            <v>151.5</v>
          </cell>
        </row>
        <row r="4889">
          <cell r="A4889">
            <v>2197560</v>
          </cell>
          <cell r="B4889" t="str">
            <v>Bht Control Accounts</v>
          </cell>
          <cell r="C4889" t="str">
            <v>Stocks-Drugs</v>
          </cell>
          <cell r="D4889">
            <v>45952</v>
          </cell>
          <cell r="E4889">
            <v>101</v>
          </cell>
        </row>
        <row r="4890">
          <cell r="A4890">
            <v>2197561</v>
          </cell>
          <cell r="B4890" t="str">
            <v>Bht Control Accounts</v>
          </cell>
          <cell r="C4890" t="str">
            <v>Stocks-Drugs</v>
          </cell>
          <cell r="D4890">
            <v>45952</v>
          </cell>
          <cell r="E4890">
            <v>151.5</v>
          </cell>
        </row>
        <row r="4891">
          <cell r="A4891">
            <v>2197562</v>
          </cell>
          <cell r="B4891" t="str">
            <v>Bht Control Accounts</v>
          </cell>
          <cell r="C4891" t="str">
            <v>Stocks-Drugs</v>
          </cell>
          <cell r="D4891">
            <v>45952</v>
          </cell>
          <cell r="E4891">
            <v>101</v>
          </cell>
        </row>
        <row r="4892">
          <cell r="A4892">
            <v>2197565</v>
          </cell>
          <cell r="B4892" t="str">
            <v>Bht Control Accounts</v>
          </cell>
          <cell r="C4892" t="str">
            <v>Stocks-Drugs</v>
          </cell>
          <cell r="D4892">
            <v>45952</v>
          </cell>
          <cell r="E4892">
            <v>101</v>
          </cell>
        </row>
        <row r="4893">
          <cell r="A4893">
            <v>2197566</v>
          </cell>
          <cell r="B4893" t="str">
            <v>Bht Control Accounts</v>
          </cell>
          <cell r="C4893" t="str">
            <v>Stocks-Drugs</v>
          </cell>
          <cell r="D4893">
            <v>45952</v>
          </cell>
          <cell r="E4893">
            <v>101</v>
          </cell>
        </row>
        <row r="4894">
          <cell r="A4894">
            <v>2197567</v>
          </cell>
          <cell r="B4894" t="str">
            <v>Bht Control Accounts</v>
          </cell>
          <cell r="C4894" t="str">
            <v>Stocks-Drugs</v>
          </cell>
          <cell r="D4894">
            <v>45952</v>
          </cell>
          <cell r="E4894">
            <v>303</v>
          </cell>
        </row>
        <row r="4895">
          <cell r="A4895">
            <v>2197568</v>
          </cell>
          <cell r="B4895" t="str">
            <v>Bht Control Accounts</v>
          </cell>
          <cell r="C4895" t="str">
            <v>Stocks-Drugs</v>
          </cell>
          <cell r="D4895">
            <v>45952</v>
          </cell>
          <cell r="E4895">
            <v>202</v>
          </cell>
        </row>
        <row r="4896">
          <cell r="A4896">
            <v>2197569</v>
          </cell>
          <cell r="B4896" t="str">
            <v>Bht Control Accounts</v>
          </cell>
          <cell r="C4896" t="str">
            <v>Stocks-Drugs</v>
          </cell>
          <cell r="D4896">
            <v>45952</v>
          </cell>
          <cell r="E4896">
            <v>151.5</v>
          </cell>
        </row>
        <row r="4897">
          <cell r="A4897">
            <v>2197570</v>
          </cell>
          <cell r="B4897" t="str">
            <v>Bht Control Accounts</v>
          </cell>
          <cell r="C4897" t="str">
            <v>Stocks-Drugs</v>
          </cell>
          <cell r="D4897">
            <v>45952</v>
          </cell>
          <cell r="E4897">
            <v>151.5</v>
          </cell>
        </row>
        <row r="4898">
          <cell r="A4898">
            <v>2197571</v>
          </cell>
          <cell r="B4898" t="str">
            <v>Bht Control Accounts</v>
          </cell>
          <cell r="C4898" t="str">
            <v>Stocks-Drugs</v>
          </cell>
          <cell r="D4898">
            <v>45952</v>
          </cell>
          <cell r="E4898">
            <v>101</v>
          </cell>
        </row>
        <row r="4899">
          <cell r="A4899">
            <v>2197572</v>
          </cell>
          <cell r="B4899" t="str">
            <v>Bht Control Accounts</v>
          </cell>
          <cell r="C4899" t="str">
            <v>Stocks-Drugs</v>
          </cell>
          <cell r="D4899">
            <v>45952</v>
          </cell>
          <cell r="E4899">
            <v>101</v>
          </cell>
        </row>
        <row r="4900">
          <cell r="A4900">
            <v>2197573</v>
          </cell>
          <cell r="B4900" t="str">
            <v>Bht Control Accounts</v>
          </cell>
          <cell r="C4900" t="str">
            <v>Stocks-Drugs</v>
          </cell>
          <cell r="D4900">
            <v>45952</v>
          </cell>
          <cell r="E4900">
            <v>101</v>
          </cell>
        </row>
        <row r="4901">
          <cell r="A4901">
            <v>2197574</v>
          </cell>
          <cell r="B4901" t="str">
            <v>Bht Control Accounts</v>
          </cell>
          <cell r="C4901" t="str">
            <v>Stocks-Drugs</v>
          </cell>
          <cell r="D4901">
            <v>45952</v>
          </cell>
          <cell r="E4901">
            <v>101</v>
          </cell>
        </row>
        <row r="4902">
          <cell r="A4902">
            <v>2197575</v>
          </cell>
          <cell r="B4902" t="str">
            <v>Bht Control Accounts</v>
          </cell>
          <cell r="C4902" t="str">
            <v>Stocks-Drugs</v>
          </cell>
          <cell r="D4902">
            <v>45952</v>
          </cell>
          <cell r="E4902">
            <v>101</v>
          </cell>
        </row>
        <row r="4903">
          <cell r="A4903">
            <v>2197576</v>
          </cell>
          <cell r="B4903" t="str">
            <v>Bht Control Accounts</v>
          </cell>
          <cell r="C4903" t="str">
            <v>Stocks-Drugs</v>
          </cell>
          <cell r="D4903">
            <v>45952</v>
          </cell>
          <cell r="E4903">
            <v>101</v>
          </cell>
        </row>
        <row r="4904">
          <cell r="A4904">
            <v>2197577</v>
          </cell>
          <cell r="B4904" t="str">
            <v>Bht Control Accounts</v>
          </cell>
          <cell r="C4904" t="str">
            <v>Stocks-Drugs</v>
          </cell>
          <cell r="D4904">
            <v>45952</v>
          </cell>
          <cell r="E4904">
            <v>151.5</v>
          </cell>
        </row>
        <row r="4905">
          <cell r="A4905">
            <v>2198719</v>
          </cell>
          <cell r="B4905" t="str">
            <v>Bht Control Accounts</v>
          </cell>
          <cell r="C4905" t="str">
            <v>Stocks-Drugs</v>
          </cell>
          <cell r="D4905">
            <v>45952</v>
          </cell>
          <cell r="E4905">
            <v>101</v>
          </cell>
        </row>
        <row r="4906">
          <cell r="A4906">
            <v>2198720</v>
          </cell>
          <cell r="B4906" t="str">
            <v>Bht Control Accounts</v>
          </cell>
          <cell r="C4906" t="str">
            <v>Stocks-Drugs</v>
          </cell>
          <cell r="D4906">
            <v>45952</v>
          </cell>
          <cell r="E4906">
            <v>151.5</v>
          </cell>
        </row>
        <row r="4907">
          <cell r="A4907">
            <v>2198721</v>
          </cell>
          <cell r="B4907" t="str">
            <v>Bht Control Accounts</v>
          </cell>
          <cell r="C4907" t="str">
            <v>Stocks-Drugs</v>
          </cell>
          <cell r="D4907">
            <v>45952</v>
          </cell>
          <cell r="E4907">
            <v>101</v>
          </cell>
        </row>
        <row r="4908">
          <cell r="A4908">
            <v>2198722</v>
          </cell>
          <cell r="B4908" t="str">
            <v>Bht Control Accounts</v>
          </cell>
          <cell r="C4908" t="str">
            <v>Stocks-Drugs</v>
          </cell>
          <cell r="D4908">
            <v>45952</v>
          </cell>
          <cell r="E4908">
            <v>50.5</v>
          </cell>
        </row>
        <row r="4909">
          <cell r="A4909">
            <v>2198730</v>
          </cell>
          <cell r="B4909" t="str">
            <v>Bht Control Accounts</v>
          </cell>
          <cell r="C4909" t="str">
            <v>Stocks-Drugs</v>
          </cell>
          <cell r="D4909">
            <v>45952</v>
          </cell>
          <cell r="E4909">
            <v>101</v>
          </cell>
        </row>
        <row r="4910">
          <cell r="A4910">
            <v>2198731</v>
          </cell>
          <cell r="B4910" t="str">
            <v>Bht Control Accounts</v>
          </cell>
          <cell r="C4910" t="str">
            <v>Stocks-Drugs</v>
          </cell>
          <cell r="D4910">
            <v>45952</v>
          </cell>
          <cell r="E4910">
            <v>101</v>
          </cell>
        </row>
        <row r="4911">
          <cell r="A4911">
            <v>2198733</v>
          </cell>
          <cell r="B4911" t="str">
            <v>Bht Control Accounts</v>
          </cell>
          <cell r="C4911" t="str">
            <v>Stocks-Drugs</v>
          </cell>
          <cell r="D4911">
            <v>45952</v>
          </cell>
          <cell r="E4911">
            <v>151.5</v>
          </cell>
        </row>
        <row r="4912">
          <cell r="A4912">
            <v>2197360</v>
          </cell>
          <cell r="B4912" t="str">
            <v>Bht Control Accounts</v>
          </cell>
          <cell r="C4912" t="str">
            <v>Stocks-Drugs</v>
          </cell>
          <cell r="D4912">
            <v>45952</v>
          </cell>
          <cell r="E4912">
            <v>2921.49</v>
          </cell>
        </row>
        <row r="4913">
          <cell r="A4913">
            <v>2197361</v>
          </cell>
          <cell r="B4913" t="str">
            <v>Bht Control Accounts</v>
          </cell>
          <cell r="C4913" t="str">
            <v>Stocks-Drugs</v>
          </cell>
          <cell r="D4913">
            <v>45952</v>
          </cell>
          <cell r="E4913">
            <v>1947.66</v>
          </cell>
        </row>
        <row r="4914">
          <cell r="A4914">
            <v>2197362</v>
          </cell>
          <cell r="B4914" t="str">
            <v>Bht Control Accounts</v>
          </cell>
          <cell r="C4914" t="str">
            <v>Stocks-Drugs</v>
          </cell>
          <cell r="D4914">
            <v>45952</v>
          </cell>
          <cell r="E4914">
            <v>1947.66</v>
          </cell>
        </row>
        <row r="4915">
          <cell r="A4915">
            <v>2197363</v>
          </cell>
          <cell r="B4915" t="str">
            <v>Bht Control Accounts</v>
          </cell>
          <cell r="C4915" t="str">
            <v>Stocks-Drugs</v>
          </cell>
          <cell r="D4915">
            <v>45952</v>
          </cell>
          <cell r="E4915">
            <v>1947.66</v>
          </cell>
        </row>
        <row r="4916">
          <cell r="A4916">
            <v>2197364</v>
          </cell>
          <cell r="B4916" t="str">
            <v>Bht Control Accounts</v>
          </cell>
          <cell r="C4916" t="str">
            <v>Stocks-Drugs</v>
          </cell>
          <cell r="D4916">
            <v>45952</v>
          </cell>
          <cell r="E4916">
            <v>1947.66</v>
          </cell>
        </row>
        <row r="4917">
          <cell r="A4917">
            <v>2197365</v>
          </cell>
          <cell r="B4917" t="str">
            <v>Bht Control Accounts</v>
          </cell>
          <cell r="C4917" t="str">
            <v>Stocks-Drugs</v>
          </cell>
          <cell r="D4917">
            <v>45952</v>
          </cell>
          <cell r="E4917">
            <v>2921.49</v>
          </cell>
        </row>
        <row r="4918">
          <cell r="A4918">
            <v>2198640</v>
          </cell>
          <cell r="B4918" t="str">
            <v>Bht Control Accounts</v>
          </cell>
          <cell r="C4918" t="str">
            <v>Stocks-Drugs</v>
          </cell>
          <cell r="D4918">
            <v>45952</v>
          </cell>
          <cell r="E4918">
            <v>1947.66</v>
          </cell>
        </row>
        <row r="4919">
          <cell r="A4919">
            <v>2198641</v>
          </cell>
          <cell r="B4919" t="str">
            <v>Bht Control Accounts</v>
          </cell>
          <cell r="C4919" t="str">
            <v>Stocks-Drugs</v>
          </cell>
          <cell r="D4919">
            <v>45952</v>
          </cell>
          <cell r="E4919">
            <v>1947.66</v>
          </cell>
        </row>
        <row r="4920">
          <cell r="A4920">
            <v>2198642</v>
          </cell>
          <cell r="B4920" t="str">
            <v>Bht Control Accounts</v>
          </cell>
          <cell r="C4920" t="str">
            <v>Stocks-Drugs</v>
          </cell>
          <cell r="D4920">
            <v>45952</v>
          </cell>
          <cell r="E4920">
            <v>1947.66</v>
          </cell>
        </row>
        <row r="4921">
          <cell r="A4921">
            <v>2198643</v>
          </cell>
          <cell r="B4921" t="str">
            <v>Bht Control Accounts</v>
          </cell>
          <cell r="C4921" t="str">
            <v>Stocks-Drugs</v>
          </cell>
          <cell r="D4921">
            <v>45952</v>
          </cell>
          <cell r="E4921">
            <v>1947.66</v>
          </cell>
        </row>
        <row r="4922">
          <cell r="A4922">
            <v>2198645</v>
          </cell>
          <cell r="B4922" t="str">
            <v>Bht Control Accounts</v>
          </cell>
          <cell r="C4922" t="str">
            <v>Stocks-Drugs</v>
          </cell>
          <cell r="D4922">
            <v>45952</v>
          </cell>
          <cell r="E4922">
            <v>1947.66</v>
          </cell>
        </row>
        <row r="4923">
          <cell r="A4923">
            <v>2198646</v>
          </cell>
          <cell r="B4923" t="str">
            <v>Bht Control Accounts</v>
          </cell>
          <cell r="C4923" t="str">
            <v>Stocks-Drugs</v>
          </cell>
          <cell r="D4923">
            <v>45952</v>
          </cell>
          <cell r="E4923">
            <v>936.72</v>
          </cell>
        </row>
        <row r="4924">
          <cell r="A4924">
            <v>2198647</v>
          </cell>
          <cell r="B4924" t="str">
            <v>Bht Control Accounts</v>
          </cell>
          <cell r="C4924" t="str">
            <v>Stocks-Drugs</v>
          </cell>
          <cell r="D4924">
            <v>45952</v>
          </cell>
          <cell r="E4924">
            <v>936.72</v>
          </cell>
        </row>
        <row r="4925">
          <cell r="A4925">
            <v>2198648</v>
          </cell>
          <cell r="B4925" t="str">
            <v>Bht Control Accounts</v>
          </cell>
          <cell r="C4925" t="str">
            <v>Stocks-Drugs</v>
          </cell>
          <cell r="D4925">
            <v>45952</v>
          </cell>
          <cell r="E4925">
            <v>2921.49</v>
          </cell>
        </row>
        <row r="4926">
          <cell r="A4926">
            <v>2198649</v>
          </cell>
          <cell r="B4926" t="str">
            <v>Bht Control Accounts</v>
          </cell>
          <cell r="C4926" t="str">
            <v>Stocks-Drugs</v>
          </cell>
          <cell r="D4926">
            <v>45952</v>
          </cell>
          <cell r="E4926">
            <v>936.72</v>
          </cell>
        </row>
        <row r="4927">
          <cell r="A4927">
            <v>2198650</v>
          </cell>
          <cell r="B4927" t="str">
            <v>Bht Control Accounts</v>
          </cell>
          <cell r="C4927" t="str">
            <v>Stocks-Drugs</v>
          </cell>
          <cell r="D4927">
            <v>45952</v>
          </cell>
          <cell r="E4927">
            <v>1947.66</v>
          </cell>
        </row>
        <row r="4928">
          <cell r="A4928">
            <v>2198651</v>
          </cell>
          <cell r="B4928" t="str">
            <v>Bht Control Accounts</v>
          </cell>
          <cell r="C4928" t="str">
            <v>Stocks-Drugs</v>
          </cell>
          <cell r="D4928">
            <v>45952</v>
          </cell>
          <cell r="E4928">
            <v>1947.66</v>
          </cell>
        </row>
        <row r="4929">
          <cell r="A4929">
            <v>2198652</v>
          </cell>
          <cell r="B4929" t="str">
            <v>Bht Control Accounts</v>
          </cell>
          <cell r="C4929" t="str">
            <v>Stocks-Drugs</v>
          </cell>
          <cell r="D4929">
            <v>45952</v>
          </cell>
          <cell r="E4929">
            <v>1947.66</v>
          </cell>
        </row>
        <row r="4930">
          <cell r="A4930">
            <v>2198653</v>
          </cell>
          <cell r="B4930" t="str">
            <v>Bht Control Accounts</v>
          </cell>
          <cell r="C4930" t="str">
            <v>Stocks-Drugs</v>
          </cell>
          <cell r="D4930">
            <v>45952</v>
          </cell>
          <cell r="E4930">
            <v>936.72</v>
          </cell>
        </row>
        <row r="4931">
          <cell r="A4931">
            <v>2198654</v>
          </cell>
          <cell r="B4931" t="str">
            <v>Bht Control Accounts</v>
          </cell>
          <cell r="C4931" t="str">
            <v>Stocks-Drugs</v>
          </cell>
          <cell r="D4931">
            <v>45952</v>
          </cell>
          <cell r="E4931">
            <v>936.72</v>
          </cell>
        </row>
        <row r="4932">
          <cell r="A4932">
            <v>2197337</v>
          </cell>
          <cell r="B4932" t="str">
            <v>Bht Control Accounts</v>
          </cell>
          <cell r="C4932" t="str">
            <v>Stocks-Drugs</v>
          </cell>
          <cell r="D4932">
            <v>45952</v>
          </cell>
          <cell r="E4932">
            <v>471.52</v>
          </cell>
        </row>
        <row r="4933">
          <cell r="A4933">
            <v>2198114</v>
          </cell>
          <cell r="B4933" t="str">
            <v>Bht Control Accounts</v>
          </cell>
          <cell r="C4933" t="str">
            <v>Stocks-Drugs</v>
          </cell>
          <cell r="D4933">
            <v>45952</v>
          </cell>
          <cell r="E4933">
            <v>22.8</v>
          </cell>
        </row>
        <row r="4934">
          <cell r="A4934">
            <v>2198620</v>
          </cell>
          <cell r="B4934" t="str">
            <v>Bht Control Accounts</v>
          </cell>
          <cell r="C4934" t="str">
            <v>Stocks-Drugs</v>
          </cell>
          <cell r="D4934">
            <v>45952</v>
          </cell>
          <cell r="E4934">
            <v>6240</v>
          </cell>
        </row>
        <row r="4935">
          <cell r="A4935">
            <v>2198621</v>
          </cell>
          <cell r="B4935" t="str">
            <v>Bht Control Accounts</v>
          </cell>
          <cell r="C4935" t="str">
            <v>Stocks-Drugs</v>
          </cell>
          <cell r="D4935">
            <v>45952</v>
          </cell>
          <cell r="E4935">
            <v>75.06</v>
          </cell>
        </row>
        <row r="4936">
          <cell r="A4936">
            <v>2199847</v>
          </cell>
          <cell r="B4936" t="str">
            <v>Bht Control Accounts</v>
          </cell>
          <cell r="C4936" t="str">
            <v>Stocks-Drugs</v>
          </cell>
          <cell r="D4936">
            <v>45952</v>
          </cell>
          <cell r="E4936">
            <v>24.62</v>
          </cell>
        </row>
        <row r="4937">
          <cell r="A4937">
            <v>2199848</v>
          </cell>
          <cell r="B4937" t="str">
            <v>Bht Control Accounts</v>
          </cell>
          <cell r="C4937" t="str">
            <v>Stocks-Drugs</v>
          </cell>
          <cell r="D4937">
            <v>45952</v>
          </cell>
          <cell r="E4937">
            <v>74.64</v>
          </cell>
        </row>
        <row r="4938">
          <cell r="A4938">
            <v>2199849</v>
          </cell>
          <cell r="B4938" t="str">
            <v>Bht Control Accounts</v>
          </cell>
          <cell r="C4938" t="str">
            <v>Stocks-Drugs</v>
          </cell>
          <cell r="D4938">
            <v>45952</v>
          </cell>
          <cell r="E4938">
            <v>308.27999999999997</v>
          </cell>
        </row>
        <row r="4939">
          <cell r="A4939">
            <v>2199850</v>
          </cell>
          <cell r="B4939" t="str">
            <v>Bht Control Accounts</v>
          </cell>
          <cell r="C4939" t="str">
            <v>Stocks-Drugs</v>
          </cell>
          <cell r="D4939">
            <v>45952</v>
          </cell>
          <cell r="E4939">
            <v>263.98</v>
          </cell>
        </row>
        <row r="4940">
          <cell r="A4940">
            <v>2199851</v>
          </cell>
          <cell r="B4940" t="str">
            <v>Bht Control Accounts</v>
          </cell>
          <cell r="C4940" t="str">
            <v>Stocks-Drugs</v>
          </cell>
          <cell r="D4940">
            <v>45952</v>
          </cell>
          <cell r="E4940">
            <v>0.6</v>
          </cell>
        </row>
        <row r="4941">
          <cell r="A4941">
            <v>2199852</v>
          </cell>
          <cell r="B4941" t="str">
            <v>Bht Control Accounts</v>
          </cell>
          <cell r="C4941" t="str">
            <v>Stocks-Drugs</v>
          </cell>
          <cell r="D4941">
            <v>45952</v>
          </cell>
          <cell r="E4941">
            <v>0.6</v>
          </cell>
        </row>
        <row r="4942">
          <cell r="A4942">
            <v>2199853</v>
          </cell>
          <cell r="B4942" t="str">
            <v>Bht Control Accounts</v>
          </cell>
          <cell r="C4942" t="str">
            <v>Stocks-Drugs</v>
          </cell>
          <cell r="D4942">
            <v>45952</v>
          </cell>
          <cell r="E4942">
            <v>24</v>
          </cell>
        </row>
        <row r="4943">
          <cell r="A4943">
            <v>2199854</v>
          </cell>
          <cell r="B4943" t="str">
            <v>Bht Control Accounts</v>
          </cell>
          <cell r="C4943" t="str">
            <v>Stocks-Drugs</v>
          </cell>
          <cell r="D4943">
            <v>45952</v>
          </cell>
          <cell r="E4943">
            <v>4.08</v>
          </cell>
        </row>
        <row r="4944">
          <cell r="A4944">
            <v>2199855</v>
          </cell>
          <cell r="B4944" t="str">
            <v>Bht Control Accounts</v>
          </cell>
          <cell r="C4944" t="str">
            <v>Stocks-Drugs</v>
          </cell>
          <cell r="D4944">
            <v>45952</v>
          </cell>
          <cell r="E4944">
            <v>3.84</v>
          </cell>
        </row>
        <row r="4945">
          <cell r="A4945">
            <v>2199856</v>
          </cell>
          <cell r="B4945" t="str">
            <v>Bht Control Accounts</v>
          </cell>
          <cell r="C4945" t="str">
            <v>Stocks-Drugs</v>
          </cell>
          <cell r="D4945">
            <v>45952</v>
          </cell>
          <cell r="E4945">
            <v>2.7</v>
          </cell>
        </row>
        <row r="4946">
          <cell r="A4946">
            <v>2199857</v>
          </cell>
          <cell r="B4946" t="str">
            <v>Bht Control Accounts</v>
          </cell>
          <cell r="C4946" t="str">
            <v>Stocks-Drugs</v>
          </cell>
          <cell r="D4946">
            <v>45952</v>
          </cell>
          <cell r="E4946">
            <v>3</v>
          </cell>
        </row>
        <row r="4947">
          <cell r="A4947">
            <v>2199858</v>
          </cell>
          <cell r="B4947" t="str">
            <v>Bht Control Accounts</v>
          </cell>
          <cell r="C4947" t="str">
            <v>Stocks-Drugs</v>
          </cell>
          <cell r="D4947">
            <v>45952</v>
          </cell>
          <cell r="E4947">
            <v>5040</v>
          </cell>
        </row>
        <row r="4948">
          <cell r="A4948">
            <v>2199859</v>
          </cell>
          <cell r="B4948" t="str">
            <v>Bht Control Accounts</v>
          </cell>
          <cell r="C4948" t="str">
            <v>Stocks-Drugs</v>
          </cell>
          <cell r="D4948">
            <v>45952</v>
          </cell>
          <cell r="E4948">
            <v>2096.64</v>
          </cell>
        </row>
        <row r="4949">
          <cell r="A4949">
            <v>2199860</v>
          </cell>
          <cell r="B4949" t="str">
            <v>Bht Control Accounts</v>
          </cell>
          <cell r="C4949" t="str">
            <v>Stocks-Drugs</v>
          </cell>
          <cell r="D4949">
            <v>45952</v>
          </cell>
          <cell r="E4949">
            <v>2096.64</v>
          </cell>
        </row>
        <row r="4950">
          <cell r="A4950">
            <v>2199861</v>
          </cell>
          <cell r="B4950" t="str">
            <v>Bht Control Accounts</v>
          </cell>
          <cell r="C4950" t="str">
            <v>Stocks-Drugs</v>
          </cell>
          <cell r="D4950">
            <v>45952</v>
          </cell>
          <cell r="E4950">
            <v>191.37</v>
          </cell>
        </row>
        <row r="4951">
          <cell r="A4951">
            <v>2199862</v>
          </cell>
          <cell r="B4951" t="str">
            <v>Bht Control Accounts</v>
          </cell>
          <cell r="C4951" t="str">
            <v>Stocks-Drugs</v>
          </cell>
          <cell r="D4951">
            <v>45952</v>
          </cell>
          <cell r="E4951">
            <v>629.24</v>
          </cell>
        </row>
        <row r="4952">
          <cell r="A4952">
            <v>2199863</v>
          </cell>
          <cell r="B4952" t="str">
            <v>Bht Control Accounts</v>
          </cell>
          <cell r="C4952" t="str">
            <v>Stocks-Drugs</v>
          </cell>
          <cell r="D4952">
            <v>45952</v>
          </cell>
          <cell r="E4952">
            <v>71.98</v>
          </cell>
        </row>
        <row r="4953">
          <cell r="A4953">
            <v>2199864</v>
          </cell>
          <cell r="B4953" t="str">
            <v>Bht Control Accounts</v>
          </cell>
          <cell r="C4953" t="str">
            <v>Stocks-Drugs</v>
          </cell>
          <cell r="D4953">
            <v>45952</v>
          </cell>
          <cell r="E4953">
            <v>9920.64</v>
          </cell>
        </row>
        <row r="4954">
          <cell r="A4954">
            <v>2199865</v>
          </cell>
          <cell r="B4954" t="str">
            <v>Bht Control Accounts</v>
          </cell>
          <cell r="C4954" t="str">
            <v>Stocks-Drugs</v>
          </cell>
          <cell r="D4954">
            <v>45952</v>
          </cell>
          <cell r="E4954">
            <v>195.98</v>
          </cell>
        </row>
        <row r="4955">
          <cell r="A4955">
            <v>2199866</v>
          </cell>
          <cell r="B4955" t="str">
            <v>Bht Control Accounts</v>
          </cell>
          <cell r="C4955" t="str">
            <v>Stocks-Drugs</v>
          </cell>
          <cell r="D4955">
            <v>45952</v>
          </cell>
          <cell r="E4955">
            <v>130.03</v>
          </cell>
        </row>
        <row r="4956">
          <cell r="A4956">
            <v>2199867</v>
          </cell>
          <cell r="B4956" t="str">
            <v>Bht Control Accounts</v>
          </cell>
          <cell r="C4956" t="str">
            <v>Stocks-Drugs</v>
          </cell>
          <cell r="D4956">
            <v>45952</v>
          </cell>
          <cell r="E4956">
            <v>130.03</v>
          </cell>
        </row>
        <row r="4957">
          <cell r="A4957">
            <v>2199868</v>
          </cell>
          <cell r="B4957" t="str">
            <v>Bht Control Accounts</v>
          </cell>
          <cell r="C4957" t="str">
            <v>Stocks-Drugs</v>
          </cell>
          <cell r="D4957">
            <v>45952</v>
          </cell>
          <cell r="E4957">
            <v>130.03</v>
          </cell>
        </row>
        <row r="4958">
          <cell r="A4958">
            <v>2199869</v>
          </cell>
          <cell r="B4958" t="str">
            <v>Bht Control Accounts</v>
          </cell>
          <cell r="C4958" t="str">
            <v>Stocks-Drugs</v>
          </cell>
          <cell r="D4958">
            <v>45952</v>
          </cell>
          <cell r="E4958">
            <v>184.13</v>
          </cell>
        </row>
        <row r="4959">
          <cell r="A4959">
            <v>2199870</v>
          </cell>
          <cell r="B4959" t="str">
            <v>Bht Control Accounts</v>
          </cell>
          <cell r="C4959" t="str">
            <v>Stocks-Drugs</v>
          </cell>
          <cell r="D4959">
            <v>45952</v>
          </cell>
          <cell r="E4959">
            <v>78.599999999999994</v>
          </cell>
        </row>
        <row r="4960">
          <cell r="A4960">
            <v>2199871</v>
          </cell>
          <cell r="B4960" t="str">
            <v>Bht Control Accounts</v>
          </cell>
          <cell r="C4960" t="str">
            <v>Stocks-Drugs</v>
          </cell>
          <cell r="D4960">
            <v>45952</v>
          </cell>
          <cell r="E4960">
            <v>54.1</v>
          </cell>
        </row>
        <row r="4961">
          <cell r="A4961">
            <v>2199872</v>
          </cell>
          <cell r="B4961" t="str">
            <v>Bht Control Accounts</v>
          </cell>
          <cell r="C4961" t="str">
            <v>Stocks-Drugs</v>
          </cell>
          <cell r="D4961">
            <v>45952</v>
          </cell>
          <cell r="E4961">
            <v>20.88</v>
          </cell>
        </row>
        <row r="4962">
          <cell r="A4962">
            <v>2199873</v>
          </cell>
          <cell r="B4962" t="str">
            <v>Bht Control Accounts</v>
          </cell>
          <cell r="C4962" t="str">
            <v>Stocks-Drugs</v>
          </cell>
          <cell r="D4962">
            <v>45952</v>
          </cell>
          <cell r="E4962">
            <v>277.33999999999997</v>
          </cell>
        </row>
        <row r="4963">
          <cell r="A4963">
            <v>2199874</v>
          </cell>
          <cell r="B4963" t="str">
            <v>Bht Control Accounts</v>
          </cell>
          <cell r="C4963" t="str">
            <v>Stocks-Drugs</v>
          </cell>
          <cell r="D4963">
            <v>45952</v>
          </cell>
          <cell r="E4963">
            <v>277.33999999999997</v>
          </cell>
        </row>
        <row r="4964">
          <cell r="A4964">
            <v>2199875</v>
          </cell>
          <cell r="B4964" t="str">
            <v>Bht Control Accounts</v>
          </cell>
          <cell r="C4964" t="str">
            <v>Stocks-Drugs</v>
          </cell>
          <cell r="D4964">
            <v>45952</v>
          </cell>
          <cell r="E4964">
            <v>215.71</v>
          </cell>
        </row>
        <row r="4965">
          <cell r="A4965">
            <v>2199876</v>
          </cell>
          <cell r="B4965" t="str">
            <v>Bht Control Accounts</v>
          </cell>
          <cell r="C4965" t="str">
            <v>Stocks-Drugs</v>
          </cell>
          <cell r="D4965">
            <v>45952</v>
          </cell>
          <cell r="E4965">
            <v>1560</v>
          </cell>
        </row>
        <row r="4966">
          <cell r="A4966">
            <v>2199877</v>
          </cell>
          <cell r="B4966" t="str">
            <v>Bht Control Accounts</v>
          </cell>
          <cell r="C4966" t="str">
            <v>Stocks-Drugs</v>
          </cell>
          <cell r="D4966">
            <v>45952</v>
          </cell>
          <cell r="E4966">
            <v>8.16</v>
          </cell>
        </row>
        <row r="4967">
          <cell r="A4967">
            <v>2197192</v>
          </cell>
          <cell r="B4967" t="str">
            <v>Bht Control Accounts</v>
          </cell>
          <cell r="C4967" t="str">
            <v>Stocks-Drugs</v>
          </cell>
          <cell r="D4967">
            <v>45952</v>
          </cell>
          <cell r="E4967">
            <v>3924.58</v>
          </cell>
        </row>
        <row r="4968">
          <cell r="A4968">
            <v>2197193</v>
          </cell>
          <cell r="B4968" t="str">
            <v>Bht Control Accounts</v>
          </cell>
          <cell r="C4968" t="str">
            <v>Stocks-Drugs</v>
          </cell>
          <cell r="D4968">
            <v>45952</v>
          </cell>
          <cell r="E4968">
            <v>297</v>
          </cell>
        </row>
        <row r="4969">
          <cell r="A4969">
            <v>2197187</v>
          </cell>
          <cell r="B4969" t="str">
            <v>Bht Control Accounts</v>
          </cell>
          <cell r="C4969" t="str">
            <v>Stocks-Drugs</v>
          </cell>
          <cell r="D4969">
            <v>45952</v>
          </cell>
          <cell r="E4969">
            <v>315.48</v>
          </cell>
        </row>
        <row r="4970">
          <cell r="A4970">
            <v>2199762</v>
          </cell>
          <cell r="B4970" t="str">
            <v>Bht Control Accounts</v>
          </cell>
          <cell r="C4970" t="str">
            <v>Stocks-Drugs</v>
          </cell>
          <cell r="D4970">
            <v>45952</v>
          </cell>
          <cell r="E4970">
            <v>5073.6000000000004</v>
          </cell>
        </row>
        <row r="4971">
          <cell r="A4971">
            <v>2199763</v>
          </cell>
          <cell r="B4971" t="str">
            <v>Bht Control Accounts</v>
          </cell>
          <cell r="C4971" t="str">
            <v>Stocks-Drugs</v>
          </cell>
          <cell r="D4971">
            <v>45952</v>
          </cell>
          <cell r="E4971">
            <v>3561.48</v>
          </cell>
        </row>
        <row r="4972">
          <cell r="A4972">
            <v>2199765</v>
          </cell>
          <cell r="B4972" t="str">
            <v>Bht Control Accounts</v>
          </cell>
          <cell r="C4972" t="str">
            <v>Stocks-Drugs</v>
          </cell>
          <cell r="D4972">
            <v>45952</v>
          </cell>
          <cell r="E4972">
            <v>94464</v>
          </cell>
        </row>
        <row r="4973">
          <cell r="A4973">
            <v>2196934</v>
          </cell>
          <cell r="B4973" t="str">
            <v>Bht Control Accounts</v>
          </cell>
          <cell r="C4973" t="str">
            <v>Stocks-Drugs</v>
          </cell>
          <cell r="D4973">
            <v>45952</v>
          </cell>
          <cell r="E4973">
            <v>633.86</v>
          </cell>
        </row>
        <row r="4974">
          <cell r="A4974">
            <v>2196936</v>
          </cell>
          <cell r="B4974" t="str">
            <v>Bht Control Accounts</v>
          </cell>
          <cell r="C4974" t="str">
            <v>Stocks-Drugs</v>
          </cell>
          <cell r="D4974">
            <v>45952</v>
          </cell>
          <cell r="E4974">
            <v>1525.94</v>
          </cell>
        </row>
        <row r="4975">
          <cell r="A4975">
            <v>2196939</v>
          </cell>
          <cell r="B4975" t="str">
            <v>Bht Control Accounts</v>
          </cell>
          <cell r="C4975" t="str">
            <v>Stocks-Drugs</v>
          </cell>
          <cell r="D4975">
            <v>45952</v>
          </cell>
          <cell r="E4975">
            <v>472.5</v>
          </cell>
        </row>
        <row r="4976">
          <cell r="A4976">
            <v>2196940</v>
          </cell>
          <cell r="B4976" t="str">
            <v>Bht Control Accounts</v>
          </cell>
          <cell r="C4976" t="str">
            <v>Stocks-Drugs</v>
          </cell>
          <cell r="D4976">
            <v>45952</v>
          </cell>
          <cell r="E4976">
            <v>315</v>
          </cell>
        </row>
        <row r="4977">
          <cell r="A4977">
            <v>2196941</v>
          </cell>
          <cell r="B4977" t="str">
            <v>Bht Control Accounts</v>
          </cell>
          <cell r="C4977" t="str">
            <v>Stocks-Drugs</v>
          </cell>
          <cell r="D4977">
            <v>45952</v>
          </cell>
          <cell r="E4977">
            <v>686.83</v>
          </cell>
        </row>
        <row r="4978">
          <cell r="A4978">
            <v>2196942</v>
          </cell>
          <cell r="B4978" t="str">
            <v>Bht Control Accounts</v>
          </cell>
          <cell r="C4978" t="str">
            <v>Stocks-Drugs</v>
          </cell>
          <cell r="D4978">
            <v>45952</v>
          </cell>
          <cell r="E4978">
            <v>315</v>
          </cell>
        </row>
        <row r="4979">
          <cell r="A4979">
            <v>2196943</v>
          </cell>
          <cell r="B4979" t="str">
            <v>Bht Control Accounts</v>
          </cell>
          <cell r="C4979" t="str">
            <v>Stocks-Drugs</v>
          </cell>
          <cell r="D4979">
            <v>45952</v>
          </cell>
          <cell r="E4979">
            <v>315</v>
          </cell>
        </row>
        <row r="4980">
          <cell r="A4980">
            <v>2196944</v>
          </cell>
          <cell r="B4980" t="str">
            <v>Bht Control Accounts</v>
          </cell>
          <cell r="C4980" t="str">
            <v>Stocks-Drugs</v>
          </cell>
          <cell r="D4980">
            <v>45952</v>
          </cell>
          <cell r="E4980">
            <v>315</v>
          </cell>
        </row>
        <row r="4981">
          <cell r="A4981">
            <v>2196945</v>
          </cell>
          <cell r="B4981" t="str">
            <v>Bht Control Accounts</v>
          </cell>
          <cell r="C4981" t="str">
            <v>Stocks-Drugs</v>
          </cell>
          <cell r="D4981">
            <v>45952</v>
          </cell>
          <cell r="E4981">
            <v>315</v>
          </cell>
        </row>
        <row r="4982">
          <cell r="A4982">
            <v>2196946</v>
          </cell>
          <cell r="B4982" t="str">
            <v>Bht Control Accounts</v>
          </cell>
          <cell r="C4982" t="str">
            <v>Stocks-Drugs</v>
          </cell>
          <cell r="D4982">
            <v>45952</v>
          </cell>
          <cell r="E4982">
            <v>315</v>
          </cell>
        </row>
        <row r="4983">
          <cell r="A4983">
            <v>2196947</v>
          </cell>
          <cell r="B4983" t="str">
            <v>Bht Control Accounts</v>
          </cell>
          <cell r="C4983" t="str">
            <v>Stocks-Drugs</v>
          </cell>
          <cell r="D4983">
            <v>45952</v>
          </cell>
          <cell r="E4983">
            <v>91.69</v>
          </cell>
        </row>
        <row r="4984">
          <cell r="A4984">
            <v>2196948</v>
          </cell>
          <cell r="B4984" t="str">
            <v>Bht Control Accounts</v>
          </cell>
          <cell r="C4984" t="str">
            <v>Stocks-Drugs</v>
          </cell>
          <cell r="D4984">
            <v>45952</v>
          </cell>
          <cell r="E4984">
            <v>472.5</v>
          </cell>
        </row>
        <row r="4985">
          <cell r="A4985">
            <v>2196949</v>
          </cell>
          <cell r="B4985" t="str">
            <v>Bht Control Accounts</v>
          </cell>
          <cell r="C4985" t="str">
            <v>Stocks-Drugs</v>
          </cell>
          <cell r="D4985">
            <v>45952</v>
          </cell>
          <cell r="E4985">
            <v>1522.57</v>
          </cell>
        </row>
        <row r="4986">
          <cell r="A4986">
            <v>2196950</v>
          </cell>
          <cell r="B4986" t="str">
            <v>Bht Control Accounts</v>
          </cell>
          <cell r="C4986" t="str">
            <v>Stocks-Drugs</v>
          </cell>
          <cell r="D4986">
            <v>45952</v>
          </cell>
          <cell r="E4986">
            <v>315</v>
          </cell>
        </row>
        <row r="4987">
          <cell r="A4987">
            <v>2196951</v>
          </cell>
          <cell r="B4987" t="str">
            <v>Bht Control Accounts</v>
          </cell>
          <cell r="C4987" t="str">
            <v>Stocks-Drugs</v>
          </cell>
          <cell r="D4987">
            <v>45952</v>
          </cell>
          <cell r="E4987">
            <v>1270</v>
          </cell>
        </row>
        <row r="4988">
          <cell r="A4988">
            <v>2196952</v>
          </cell>
          <cell r="B4988" t="str">
            <v>Bht Control Accounts</v>
          </cell>
          <cell r="C4988" t="str">
            <v>Stocks-Drugs</v>
          </cell>
          <cell r="D4988">
            <v>45952</v>
          </cell>
          <cell r="E4988">
            <v>175.08</v>
          </cell>
        </row>
        <row r="4989">
          <cell r="A4989">
            <v>2196953</v>
          </cell>
          <cell r="B4989" t="str">
            <v>Bht Control Accounts</v>
          </cell>
          <cell r="C4989" t="str">
            <v>Stocks-Drugs</v>
          </cell>
          <cell r="D4989">
            <v>45952</v>
          </cell>
          <cell r="E4989">
            <v>686.83</v>
          </cell>
        </row>
        <row r="4990">
          <cell r="A4990">
            <v>2196954</v>
          </cell>
          <cell r="B4990" t="str">
            <v>Bht Control Accounts</v>
          </cell>
          <cell r="C4990" t="str">
            <v>Stocks-Drugs</v>
          </cell>
          <cell r="D4990">
            <v>45952</v>
          </cell>
          <cell r="E4990">
            <v>686.83</v>
          </cell>
        </row>
        <row r="4991">
          <cell r="A4991">
            <v>2196955</v>
          </cell>
          <cell r="B4991" t="str">
            <v>Bht Control Accounts</v>
          </cell>
          <cell r="C4991" t="str">
            <v>Stocks-Drugs</v>
          </cell>
          <cell r="D4991">
            <v>45952</v>
          </cell>
          <cell r="E4991">
            <v>91.69</v>
          </cell>
        </row>
        <row r="4992">
          <cell r="A4992">
            <v>2196956</v>
          </cell>
          <cell r="B4992" t="str">
            <v>Bht Control Accounts</v>
          </cell>
          <cell r="C4992" t="str">
            <v>Stocks-Drugs</v>
          </cell>
          <cell r="D4992">
            <v>45952</v>
          </cell>
          <cell r="E4992">
            <v>157.5</v>
          </cell>
        </row>
        <row r="4993">
          <cell r="A4993">
            <v>2196957</v>
          </cell>
          <cell r="B4993" t="str">
            <v>Bht Control Accounts</v>
          </cell>
          <cell r="C4993" t="str">
            <v>Stocks-Drugs</v>
          </cell>
          <cell r="D4993">
            <v>45952</v>
          </cell>
          <cell r="E4993">
            <v>472.5</v>
          </cell>
        </row>
        <row r="4994">
          <cell r="A4994">
            <v>2196958</v>
          </cell>
          <cell r="B4994" t="str">
            <v>Bht Control Accounts</v>
          </cell>
          <cell r="C4994" t="str">
            <v>Stocks-Drugs</v>
          </cell>
          <cell r="D4994">
            <v>45952</v>
          </cell>
          <cell r="E4994">
            <v>315</v>
          </cell>
        </row>
        <row r="4995">
          <cell r="A4995">
            <v>2196959</v>
          </cell>
          <cell r="B4995" t="str">
            <v>Bht Control Accounts</v>
          </cell>
          <cell r="C4995" t="str">
            <v>Stocks-Drugs</v>
          </cell>
          <cell r="D4995">
            <v>45952</v>
          </cell>
          <cell r="E4995">
            <v>1905</v>
          </cell>
        </row>
        <row r="4996">
          <cell r="A4996">
            <v>2196960</v>
          </cell>
          <cell r="B4996" t="str">
            <v>Bht Control Accounts</v>
          </cell>
          <cell r="C4996" t="str">
            <v>Stocks-Drugs</v>
          </cell>
          <cell r="D4996">
            <v>45952</v>
          </cell>
          <cell r="E4996">
            <v>686.83</v>
          </cell>
        </row>
        <row r="4997">
          <cell r="A4997">
            <v>2196961</v>
          </cell>
          <cell r="B4997" t="str">
            <v>Bht Control Accounts</v>
          </cell>
          <cell r="C4997" t="str">
            <v>Stocks-Drugs</v>
          </cell>
          <cell r="D4997">
            <v>45952</v>
          </cell>
          <cell r="E4997">
            <v>315</v>
          </cell>
        </row>
        <row r="4998">
          <cell r="A4998">
            <v>2196962</v>
          </cell>
          <cell r="B4998" t="str">
            <v>Bht Control Accounts</v>
          </cell>
          <cell r="C4998" t="str">
            <v>Stocks-Drugs</v>
          </cell>
          <cell r="D4998">
            <v>45952</v>
          </cell>
          <cell r="E4998">
            <v>8172.68</v>
          </cell>
        </row>
        <row r="4999">
          <cell r="A4999">
            <v>2196963</v>
          </cell>
          <cell r="B4999" t="str">
            <v>Bht Control Accounts</v>
          </cell>
          <cell r="C4999" t="str">
            <v>Stocks-Drugs</v>
          </cell>
          <cell r="D4999">
            <v>45952</v>
          </cell>
          <cell r="E4999">
            <v>2060.4899999999998</v>
          </cell>
        </row>
        <row r="5000">
          <cell r="A5000">
            <v>2196964</v>
          </cell>
          <cell r="B5000" t="str">
            <v>Bht Control Accounts</v>
          </cell>
          <cell r="C5000" t="str">
            <v>Stocks-Drugs</v>
          </cell>
          <cell r="D5000">
            <v>45952</v>
          </cell>
          <cell r="E5000">
            <v>1373.66</v>
          </cell>
        </row>
        <row r="5001">
          <cell r="A5001">
            <v>2196965</v>
          </cell>
          <cell r="B5001" t="str">
            <v>Bht Control Accounts</v>
          </cell>
          <cell r="C5001" t="str">
            <v>Stocks-Drugs</v>
          </cell>
          <cell r="D5001">
            <v>45952</v>
          </cell>
          <cell r="E5001">
            <v>1065.04</v>
          </cell>
        </row>
        <row r="5002">
          <cell r="A5002">
            <v>2196966</v>
          </cell>
          <cell r="B5002" t="str">
            <v>Bht Control Accounts</v>
          </cell>
          <cell r="C5002" t="str">
            <v>Stocks-Drugs</v>
          </cell>
          <cell r="D5002">
            <v>45952</v>
          </cell>
          <cell r="E5002">
            <v>1905</v>
          </cell>
        </row>
        <row r="5003">
          <cell r="A5003">
            <v>2196967</v>
          </cell>
          <cell r="B5003" t="str">
            <v>Bht Control Accounts</v>
          </cell>
          <cell r="C5003" t="str">
            <v>Stocks-Drugs</v>
          </cell>
          <cell r="D5003">
            <v>45952</v>
          </cell>
          <cell r="E5003">
            <v>2747.32</v>
          </cell>
        </row>
        <row r="5004">
          <cell r="A5004">
            <v>2196968</v>
          </cell>
          <cell r="B5004" t="str">
            <v>Bht Control Accounts</v>
          </cell>
          <cell r="C5004" t="str">
            <v>Stocks-Drugs</v>
          </cell>
          <cell r="D5004">
            <v>45952</v>
          </cell>
          <cell r="E5004">
            <v>8173.28</v>
          </cell>
        </row>
        <row r="5005">
          <cell r="A5005">
            <v>2196969</v>
          </cell>
          <cell r="B5005" t="str">
            <v>Bht Control Accounts</v>
          </cell>
          <cell r="C5005" t="str">
            <v>Stocks-Drugs</v>
          </cell>
          <cell r="D5005">
            <v>45952</v>
          </cell>
          <cell r="E5005">
            <v>157.5</v>
          </cell>
        </row>
        <row r="5006">
          <cell r="A5006">
            <v>2196970</v>
          </cell>
          <cell r="B5006" t="str">
            <v>Bht Control Accounts</v>
          </cell>
          <cell r="C5006" t="str">
            <v>Stocks-Drugs</v>
          </cell>
          <cell r="D5006">
            <v>45952</v>
          </cell>
          <cell r="E5006">
            <v>156.80000000000001</v>
          </cell>
        </row>
        <row r="5007">
          <cell r="A5007">
            <v>2196971</v>
          </cell>
          <cell r="B5007" t="str">
            <v>Bht Control Accounts</v>
          </cell>
          <cell r="C5007" t="str">
            <v>Stocks-Drugs</v>
          </cell>
          <cell r="D5007">
            <v>45952</v>
          </cell>
          <cell r="E5007">
            <v>1065.04</v>
          </cell>
        </row>
        <row r="5008">
          <cell r="A5008">
            <v>2196972</v>
          </cell>
          <cell r="B5008" t="str">
            <v>Bht Control Accounts</v>
          </cell>
          <cell r="C5008" t="str">
            <v>Stocks-Drugs</v>
          </cell>
          <cell r="D5008">
            <v>45952</v>
          </cell>
          <cell r="E5008">
            <v>1174.8</v>
          </cell>
        </row>
        <row r="5009">
          <cell r="A5009">
            <v>2196973</v>
          </cell>
          <cell r="B5009" t="str">
            <v>Bht Control Accounts</v>
          </cell>
          <cell r="C5009" t="str">
            <v>Stocks-Drugs</v>
          </cell>
          <cell r="D5009">
            <v>45952</v>
          </cell>
          <cell r="E5009">
            <v>3600</v>
          </cell>
        </row>
        <row r="5010">
          <cell r="A5010">
            <v>2196974</v>
          </cell>
          <cell r="B5010" t="str">
            <v>Bht Control Accounts</v>
          </cell>
          <cell r="C5010" t="str">
            <v>Stocks-Drugs</v>
          </cell>
          <cell r="D5010">
            <v>45952</v>
          </cell>
          <cell r="E5010">
            <v>5232</v>
          </cell>
        </row>
        <row r="5011">
          <cell r="A5011">
            <v>2196975</v>
          </cell>
          <cell r="B5011" t="str">
            <v>Bht Control Accounts</v>
          </cell>
          <cell r="C5011" t="str">
            <v>Stocks-Drugs</v>
          </cell>
          <cell r="D5011">
            <v>45952</v>
          </cell>
          <cell r="E5011">
            <v>8100</v>
          </cell>
        </row>
        <row r="5012">
          <cell r="A5012">
            <v>2196976</v>
          </cell>
          <cell r="B5012" t="str">
            <v>Bht Control Accounts</v>
          </cell>
          <cell r="C5012" t="str">
            <v>Stocks-Drugs</v>
          </cell>
          <cell r="D5012">
            <v>45952</v>
          </cell>
          <cell r="E5012">
            <v>391.6</v>
          </cell>
        </row>
        <row r="5013">
          <cell r="A5013">
            <v>2196977</v>
          </cell>
          <cell r="B5013" t="str">
            <v>Bht Control Accounts</v>
          </cell>
          <cell r="C5013" t="str">
            <v>Stocks-Drugs</v>
          </cell>
          <cell r="D5013">
            <v>45952</v>
          </cell>
          <cell r="E5013">
            <v>981</v>
          </cell>
        </row>
        <row r="5014">
          <cell r="A5014">
            <v>2196978</v>
          </cell>
          <cell r="B5014" t="str">
            <v>Bht Control Accounts</v>
          </cell>
          <cell r="C5014" t="str">
            <v>Stocks-Drugs</v>
          </cell>
          <cell r="D5014">
            <v>45952</v>
          </cell>
          <cell r="E5014">
            <v>3217.5</v>
          </cell>
        </row>
        <row r="5015">
          <cell r="A5015">
            <v>2196979</v>
          </cell>
          <cell r="B5015" t="str">
            <v>Bht Control Accounts</v>
          </cell>
          <cell r="C5015" t="str">
            <v>Stocks-Drugs</v>
          </cell>
          <cell r="D5015">
            <v>45952</v>
          </cell>
          <cell r="E5015">
            <v>600</v>
          </cell>
        </row>
        <row r="5016">
          <cell r="A5016">
            <v>2196980</v>
          </cell>
          <cell r="B5016" t="str">
            <v>Bht Control Accounts</v>
          </cell>
          <cell r="C5016" t="str">
            <v>Stocks-Drugs</v>
          </cell>
          <cell r="D5016">
            <v>45952</v>
          </cell>
          <cell r="E5016">
            <v>900</v>
          </cell>
        </row>
        <row r="5017">
          <cell r="A5017">
            <v>2196981</v>
          </cell>
          <cell r="B5017" t="str">
            <v>Bht Control Accounts</v>
          </cell>
          <cell r="C5017" t="str">
            <v>Stocks-Drugs</v>
          </cell>
          <cell r="D5017">
            <v>45952</v>
          </cell>
          <cell r="E5017">
            <v>4200</v>
          </cell>
        </row>
        <row r="5018">
          <cell r="A5018">
            <v>2196982</v>
          </cell>
          <cell r="B5018" t="str">
            <v>Bht Control Accounts</v>
          </cell>
          <cell r="C5018" t="str">
            <v>Stocks-Drugs</v>
          </cell>
          <cell r="D5018">
            <v>45952</v>
          </cell>
          <cell r="E5018">
            <v>2145</v>
          </cell>
        </row>
        <row r="5019">
          <cell r="A5019">
            <v>2196983</v>
          </cell>
          <cell r="B5019" t="str">
            <v>Bht Control Accounts</v>
          </cell>
          <cell r="C5019" t="str">
            <v>Stocks-Drugs</v>
          </cell>
          <cell r="D5019">
            <v>45952</v>
          </cell>
          <cell r="E5019">
            <v>981</v>
          </cell>
        </row>
        <row r="5020">
          <cell r="A5020">
            <v>2198423</v>
          </cell>
          <cell r="B5020" t="str">
            <v>Bht Control Accounts</v>
          </cell>
          <cell r="C5020" t="str">
            <v>Stocks-Drugs</v>
          </cell>
          <cell r="D5020">
            <v>45952</v>
          </cell>
          <cell r="E5020">
            <v>472.5</v>
          </cell>
        </row>
        <row r="5021">
          <cell r="A5021">
            <v>2198425</v>
          </cell>
          <cell r="B5021" t="str">
            <v>Bht Control Accounts</v>
          </cell>
          <cell r="C5021" t="str">
            <v>Stocks-Drugs</v>
          </cell>
          <cell r="D5021">
            <v>45952</v>
          </cell>
          <cell r="E5021">
            <v>1487.7</v>
          </cell>
        </row>
        <row r="5022">
          <cell r="A5022">
            <v>2198426</v>
          </cell>
          <cell r="B5022" t="str">
            <v>Bht Control Accounts</v>
          </cell>
          <cell r="C5022" t="str">
            <v>Stocks-Drugs</v>
          </cell>
          <cell r="D5022">
            <v>45952</v>
          </cell>
          <cell r="E5022">
            <v>686.83</v>
          </cell>
        </row>
        <row r="5023">
          <cell r="A5023">
            <v>2198427</v>
          </cell>
          <cell r="B5023" t="str">
            <v>Bht Control Accounts</v>
          </cell>
          <cell r="C5023" t="str">
            <v>Stocks-Drugs</v>
          </cell>
          <cell r="D5023">
            <v>45952</v>
          </cell>
          <cell r="E5023">
            <v>157.5</v>
          </cell>
        </row>
        <row r="5024">
          <cell r="A5024">
            <v>2198428</v>
          </cell>
          <cell r="B5024" t="str">
            <v>Bht Control Accounts</v>
          </cell>
          <cell r="C5024" t="str">
            <v>Stocks-Drugs</v>
          </cell>
          <cell r="D5024">
            <v>45952</v>
          </cell>
          <cell r="E5024">
            <v>2765.15</v>
          </cell>
        </row>
        <row r="5025">
          <cell r="A5025">
            <v>2198429</v>
          </cell>
          <cell r="B5025" t="str">
            <v>Bht Control Accounts</v>
          </cell>
          <cell r="C5025" t="str">
            <v>Stocks-Drugs</v>
          </cell>
          <cell r="D5025">
            <v>45952</v>
          </cell>
          <cell r="E5025">
            <v>1608.75</v>
          </cell>
        </row>
        <row r="5026">
          <cell r="A5026">
            <v>2198430</v>
          </cell>
          <cell r="B5026" t="str">
            <v>Bht Control Accounts</v>
          </cell>
          <cell r="C5026" t="str">
            <v>Stocks-Drugs</v>
          </cell>
          <cell r="D5026">
            <v>45952</v>
          </cell>
          <cell r="E5026">
            <v>2700</v>
          </cell>
        </row>
        <row r="5027">
          <cell r="A5027">
            <v>2198431</v>
          </cell>
          <cell r="B5027" t="str">
            <v>Bht Control Accounts</v>
          </cell>
          <cell r="C5027" t="str">
            <v>Stocks-Drugs</v>
          </cell>
          <cell r="D5027">
            <v>45952</v>
          </cell>
          <cell r="E5027">
            <v>293.7</v>
          </cell>
        </row>
        <row r="5028">
          <cell r="A5028">
            <v>2198432</v>
          </cell>
          <cell r="B5028" t="str">
            <v>Bht Control Accounts</v>
          </cell>
          <cell r="C5028" t="str">
            <v>Stocks-Drugs</v>
          </cell>
          <cell r="D5028">
            <v>45952</v>
          </cell>
          <cell r="E5028">
            <v>600</v>
          </cell>
        </row>
        <row r="5029">
          <cell r="A5029">
            <v>2198433</v>
          </cell>
          <cell r="B5029" t="str">
            <v>Bht Control Accounts</v>
          </cell>
          <cell r="C5029" t="str">
            <v>Stocks-Drugs</v>
          </cell>
          <cell r="D5029">
            <v>45952</v>
          </cell>
          <cell r="E5029">
            <v>1525.94</v>
          </cell>
        </row>
        <row r="5030">
          <cell r="A5030">
            <v>2198434</v>
          </cell>
          <cell r="B5030" t="str">
            <v>Bht Control Accounts</v>
          </cell>
          <cell r="C5030" t="str">
            <v>Stocks-Drugs</v>
          </cell>
          <cell r="D5030">
            <v>45952</v>
          </cell>
          <cell r="E5030">
            <v>950.79</v>
          </cell>
        </row>
        <row r="5031">
          <cell r="A5031">
            <v>2198435</v>
          </cell>
          <cell r="B5031" t="str">
            <v>Bht Control Accounts</v>
          </cell>
          <cell r="C5031" t="str">
            <v>Stocks-Drugs</v>
          </cell>
          <cell r="D5031">
            <v>45952</v>
          </cell>
          <cell r="E5031">
            <v>2943</v>
          </cell>
        </row>
        <row r="5032">
          <cell r="A5032">
            <v>2198436</v>
          </cell>
          <cell r="B5032" t="str">
            <v>Bht Control Accounts</v>
          </cell>
          <cell r="C5032" t="str">
            <v>Stocks-Drugs</v>
          </cell>
          <cell r="D5032">
            <v>45952</v>
          </cell>
          <cell r="E5032">
            <v>981</v>
          </cell>
        </row>
        <row r="5033">
          <cell r="A5033">
            <v>2198437</v>
          </cell>
          <cell r="B5033" t="str">
            <v>Bht Control Accounts</v>
          </cell>
          <cell r="C5033" t="str">
            <v>Stocks-Drugs</v>
          </cell>
          <cell r="D5033">
            <v>45952</v>
          </cell>
          <cell r="E5033">
            <v>633.86</v>
          </cell>
        </row>
        <row r="5034">
          <cell r="A5034">
            <v>2198438</v>
          </cell>
          <cell r="B5034" t="str">
            <v>Bht Control Accounts</v>
          </cell>
          <cell r="C5034" t="str">
            <v>Stocks-Drugs</v>
          </cell>
          <cell r="D5034">
            <v>45952</v>
          </cell>
          <cell r="E5034">
            <v>1525.94</v>
          </cell>
        </row>
        <row r="5035">
          <cell r="A5035">
            <v>2198439</v>
          </cell>
          <cell r="B5035" t="str">
            <v>Bht Control Accounts</v>
          </cell>
          <cell r="C5035" t="str">
            <v>Stocks-Drugs</v>
          </cell>
          <cell r="D5035">
            <v>45952</v>
          </cell>
          <cell r="E5035">
            <v>900</v>
          </cell>
        </row>
        <row r="5036">
          <cell r="A5036">
            <v>2198440</v>
          </cell>
          <cell r="B5036" t="str">
            <v>Bht Control Accounts</v>
          </cell>
          <cell r="C5036" t="str">
            <v>Stocks-Drugs</v>
          </cell>
          <cell r="D5036">
            <v>45952</v>
          </cell>
          <cell r="E5036">
            <v>900</v>
          </cell>
        </row>
        <row r="5037">
          <cell r="A5037">
            <v>2198441</v>
          </cell>
          <cell r="B5037" t="str">
            <v>Bht Control Accounts</v>
          </cell>
          <cell r="C5037" t="str">
            <v>Stocks-Drugs</v>
          </cell>
          <cell r="D5037">
            <v>45952</v>
          </cell>
          <cell r="E5037">
            <v>1525.94</v>
          </cell>
        </row>
        <row r="5038">
          <cell r="A5038">
            <v>2198442</v>
          </cell>
          <cell r="B5038" t="str">
            <v>Bht Control Accounts</v>
          </cell>
          <cell r="C5038" t="str">
            <v>Stocks-Drugs</v>
          </cell>
          <cell r="D5038">
            <v>45952</v>
          </cell>
          <cell r="E5038">
            <v>315</v>
          </cell>
        </row>
        <row r="5039">
          <cell r="A5039">
            <v>2198443</v>
          </cell>
          <cell r="B5039" t="str">
            <v>Bht Control Accounts</v>
          </cell>
          <cell r="C5039" t="str">
            <v>Stocks-Drugs</v>
          </cell>
          <cell r="D5039">
            <v>45952</v>
          </cell>
          <cell r="E5039">
            <v>315</v>
          </cell>
        </row>
        <row r="5040">
          <cell r="A5040">
            <v>2198444</v>
          </cell>
          <cell r="B5040" t="str">
            <v>Bht Control Accounts</v>
          </cell>
          <cell r="C5040" t="str">
            <v>Stocks-Drugs</v>
          </cell>
          <cell r="D5040">
            <v>45952</v>
          </cell>
          <cell r="E5040">
            <v>315</v>
          </cell>
        </row>
        <row r="5041">
          <cell r="A5041">
            <v>2198445</v>
          </cell>
          <cell r="B5041" t="str">
            <v>Bht Control Accounts</v>
          </cell>
          <cell r="C5041" t="str">
            <v>Stocks-Drugs</v>
          </cell>
          <cell r="D5041">
            <v>45952</v>
          </cell>
          <cell r="E5041">
            <v>91.69</v>
          </cell>
        </row>
        <row r="5042">
          <cell r="A5042">
            <v>2198446</v>
          </cell>
          <cell r="B5042" t="str">
            <v>Bht Control Accounts</v>
          </cell>
          <cell r="C5042" t="str">
            <v>Stocks-Drugs</v>
          </cell>
          <cell r="D5042">
            <v>45952</v>
          </cell>
          <cell r="E5042">
            <v>315</v>
          </cell>
        </row>
        <row r="5043">
          <cell r="A5043">
            <v>2198447</v>
          </cell>
          <cell r="B5043" t="str">
            <v>Bht Control Accounts</v>
          </cell>
          <cell r="C5043" t="str">
            <v>Stocks-Drugs</v>
          </cell>
          <cell r="D5043">
            <v>45952</v>
          </cell>
          <cell r="E5043">
            <v>2060.4899999999998</v>
          </cell>
        </row>
        <row r="5044">
          <cell r="A5044">
            <v>2198448</v>
          </cell>
          <cell r="B5044" t="str">
            <v>Bht Control Accounts</v>
          </cell>
          <cell r="C5044" t="str">
            <v>Stocks-Drugs</v>
          </cell>
          <cell r="D5044">
            <v>45952</v>
          </cell>
          <cell r="E5044">
            <v>315</v>
          </cell>
        </row>
        <row r="5045">
          <cell r="A5045">
            <v>2198449</v>
          </cell>
          <cell r="B5045" t="str">
            <v>Bht Control Accounts</v>
          </cell>
          <cell r="C5045" t="str">
            <v>Stocks-Drugs</v>
          </cell>
          <cell r="D5045">
            <v>45952</v>
          </cell>
          <cell r="E5045">
            <v>91.69</v>
          </cell>
        </row>
        <row r="5046">
          <cell r="A5046">
            <v>2198450</v>
          </cell>
          <cell r="B5046" t="str">
            <v>Bht Control Accounts</v>
          </cell>
          <cell r="C5046" t="str">
            <v>Stocks-Drugs</v>
          </cell>
          <cell r="D5046">
            <v>45952</v>
          </cell>
          <cell r="E5046">
            <v>1373.66</v>
          </cell>
        </row>
        <row r="5047">
          <cell r="A5047">
            <v>2198451</v>
          </cell>
          <cell r="B5047" t="str">
            <v>Bht Control Accounts</v>
          </cell>
          <cell r="C5047" t="str">
            <v>Stocks-Drugs</v>
          </cell>
          <cell r="D5047">
            <v>45952</v>
          </cell>
          <cell r="E5047">
            <v>495.9</v>
          </cell>
        </row>
        <row r="5048">
          <cell r="A5048">
            <v>2198452</v>
          </cell>
          <cell r="B5048" t="str">
            <v>Bht Control Accounts</v>
          </cell>
          <cell r="C5048" t="str">
            <v>Stocks-Drugs</v>
          </cell>
          <cell r="D5048">
            <v>45952</v>
          </cell>
          <cell r="E5048">
            <v>1373.66</v>
          </cell>
        </row>
        <row r="5049">
          <cell r="A5049">
            <v>2198453</v>
          </cell>
          <cell r="B5049" t="str">
            <v>Bht Control Accounts</v>
          </cell>
          <cell r="C5049" t="str">
            <v>Stocks-Drugs</v>
          </cell>
          <cell r="D5049">
            <v>45952</v>
          </cell>
          <cell r="E5049">
            <v>315</v>
          </cell>
        </row>
        <row r="5050">
          <cell r="A5050">
            <v>2198454</v>
          </cell>
          <cell r="B5050" t="str">
            <v>Bht Control Accounts</v>
          </cell>
          <cell r="C5050" t="str">
            <v>Stocks-Drugs</v>
          </cell>
          <cell r="D5050">
            <v>45952</v>
          </cell>
          <cell r="E5050">
            <v>1905</v>
          </cell>
        </row>
        <row r="5051">
          <cell r="A5051">
            <v>2198455</v>
          </cell>
          <cell r="B5051" t="str">
            <v>Bht Control Accounts</v>
          </cell>
          <cell r="C5051" t="str">
            <v>Stocks-Drugs</v>
          </cell>
          <cell r="D5051">
            <v>45952</v>
          </cell>
          <cell r="E5051">
            <v>315</v>
          </cell>
        </row>
        <row r="5052">
          <cell r="A5052">
            <v>2199657</v>
          </cell>
          <cell r="B5052" t="str">
            <v>Bht Control Accounts</v>
          </cell>
          <cell r="C5052" t="str">
            <v>Stocks-Drugs</v>
          </cell>
          <cell r="D5052">
            <v>45952</v>
          </cell>
          <cell r="E5052">
            <v>175.08</v>
          </cell>
        </row>
        <row r="5053">
          <cell r="A5053">
            <v>2194922</v>
          </cell>
          <cell r="B5053" t="str">
            <v>Bht Control Accounts</v>
          </cell>
          <cell r="C5053" t="str">
            <v>Stocks-Drugs</v>
          </cell>
          <cell r="D5053">
            <v>45952</v>
          </cell>
          <cell r="E5053">
            <v>23.46</v>
          </cell>
        </row>
        <row r="5054">
          <cell r="A5054">
            <v>2197194</v>
          </cell>
          <cell r="B5054" t="str">
            <v>Bht Control Accounts</v>
          </cell>
          <cell r="C5054" t="str">
            <v>Stocks-Drugs</v>
          </cell>
          <cell r="D5054">
            <v>45952</v>
          </cell>
          <cell r="E5054">
            <v>49.98</v>
          </cell>
        </row>
        <row r="5055">
          <cell r="A5055">
            <v>2197195</v>
          </cell>
          <cell r="B5055" t="str">
            <v>Bht Control Accounts</v>
          </cell>
          <cell r="C5055" t="str">
            <v>Stocks-Drugs</v>
          </cell>
          <cell r="D5055">
            <v>45952</v>
          </cell>
          <cell r="E5055">
            <v>87.29</v>
          </cell>
        </row>
        <row r="5056">
          <cell r="A5056">
            <v>2199955</v>
          </cell>
          <cell r="B5056" t="str">
            <v>Bht Control Accounts</v>
          </cell>
          <cell r="C5056" t="str">
            <v>Stocks-Drugs</v>
          </cell>
          <cell r="D5056">
            <v>45952</v>
          </cell>
          <cell r="E5056">
            <v>-48.38</v>
          </cell>
        </row>
        <row r="5057">
          <cell r="A5057">
            <v>2199956</v>
          </cell>
          <cell r="B5057" t="str">
            <v>Bht Control Accounts</v>
          </cell>
          <cell r="C5057" t="str">
            <v>Stocks-Drugs</v>
          </cell>
          <cell r="D5057">
            <v>45952</v>
          </cell>
          <cell r="E5057">
            <v>3984.44</v>
          </cell>
        </row>
        <row r="5058">
          <cell r="A5058">
            <v>2199957</v>
          </cell>
          <cell r="B5058" t="str">
            <v>Bht Control Accounts</v>
          </cell>
          <cell r="C5058" t="str">
            <v>Stocks-Drugs</v>
          </cell>
          <cell r="D5058">
            <v>45952</v>
          </cell>
          <cell r="E5058">
            <v>48.38</v>
          </cell>
        </row>
        <row r="5059">
          <cell r="A5059">
            <v>2199958</v>
          </cell>
          <cell r="B5059" t="str">
            <v>Bht Control Accounts</v>
          </cell>
          <cell r="C5059" t="str">
            <v>Stocks-Drugs</v>
          </cell>
          <cell r="D5059">
            <v>45952</v>
          </cell>
          <cell r="E5059">
            <v>3285.43</v>
          </cell>
        </row>
        <row r="5060">
          <cell r="A5060">
            <v>2199959</v>
          </cell>
          <cell r="B5060" t="str">
            <v>Bht Control Accounts</v>
          </cell>
          <cell r="C5060" t="str">
            <v>Stocks-Drugs</v>
          </cell>
          <cell r="D5060">
            <v>45952</v>
          </cell>
          <cell r="E5060">
            <v>57.6</v>
          </cell>
        </row>
        <row r="5061">
          <cell r="A5061">
            <v>2199772</v>
          </cell>
          <cell r="B5061" t="str">
            <v>Bht Control Accounts</v>
          </cell>
          <cell r="C5061" t="str">
            <v>Stocks-Drugs</v>
          </cell>
          <cell r="D5061">
            <v>45952</v>
          </cell>
          <cell r="E5061">
            <v>103.2</v>
          </cell>
        </row>
        <row r="5062">
          <cell r="A5062">
            <v>2199773</v>
          </cell>
          <cell r="B5062" t="str">
            <v>Bht Control Accounts</v>
          </cell>
          <cell r="C5062" t="str">
            <v>Stocks-Drugs</v>
          </cell>
          <cell r="D5062">
            <v>45952</v>
          </cell>
          <cell r="E5062">
            <v>131.04</v>
          </cell>
        </row>
        <row r="5063">
          <cell r="A5063">
            <v>2199792</v>
          </cell>
          <cell r="B5063" t="str">
            <v>Bht Control Accounts</v>
          </cell>
          <cell r="C5063" t="str">
            <v>Stocks-Drugs</v>
          </cell>
          <cell r="D5063">
            <v>45952</v>
          </cell>
          <cell r="E5063">
            <v>356.47</v>
          </cell>
        </row>
        <row r="5064">
          <cell r="A5064">
            <v>2200021</v>
          </cell>
          <cell r="B5064" t="str">
            <v>Bht Control Accounts</v>
          </cell>
          <cell r="C5064" t="str">
            <v>Sun Alliance Accidentplan</v>
          </cell>
          <cell r="D5064">
            <v>45952</v>
          </cell>
          <cell r="E5064">
            <v>7.63</v>
          </cell>
        </row>
        <row r="5065">
          <cell r="A5065">
            <v>2200012</v>
          </cell>
          <cell r="B5065" t="str">
            <v>Bht Control Accounts</v>
          </cell>
          <cell r="C5065" t="str">
            <v>Unison - (Combined)</v>
          </cell>
          <cell r="D5065">
            <v>45952</v>
          </cell>
          <cell r="E5065">
            <v>4229.5</v>
          </cell>
        </row>
        <row r="5066">
          <cell r="A5066">
            <v>2197925</v>
          </cell>
          <cell r="B5066" t="str">
            <v>Bht Control Accounts</v>
          </cell>
          <cell r="C5066" t="str">
            <v>Wessis-Stores Issues</v>
          </cell>
          <cell r="D5066">
            <v>45952</v>
          </cell>
          <cell r="E5066">
            <v>277330.74</v>
          </cell>
        </row>
        <row r="5067">
          <cell r="A5067">
            <v>2199316</v>
          </cell>
          <cell r="B5067" t="str">
            <v>Business Solutions</v>
          </cell>
          <cell r="C5067" t="str">
            <v>Other Miscellaneous</v>
          </cell>
          <cell r="D5067">
            <v>45952</v>
          </cell>
          <cell r="E5067">
            <v>789.6</v>
          </cell>
        </row>
        <row r="5068">
          <cell r="A5068">
            <v>2194621</v>
          </cell>
          <cell r="B5068" t="str">
            <v>Cancer</v>
          </cell>
          <cell r="C5068" t="str">
            <v>Appliances</v>
          </cell>
          <cell r="D5068">
            <v>45952</v>
          </cell>
          <cell r="E5068">
            <v>142.12</v>
          </cell>
        </row>
        <row r="5069">
          <cell r="A5069">
            <v>2194622</v>
          </cell>
          <cell r="B5069" t="str">
            <v>Cancer</v>
          </cell>
          <cell r="C5069" t="str">
            <v>Appliances</v>
          </cell>
          <cell r="D5069">
            <v>45952</v>
          </cell>
          <cell r="E5069">
            <v>161.58000000000001</v>
          </cell>
        </row>
        <row r="5070">
          <cell r="A5070">
            <v>2195822</v>
          </cell>
          <cell r="B5070" t="str">
            <v>Cancer</v>
          </cell>
          <cell r="C5070" t="str">
            <v>Appliances</v>
          </cell>
          <cell r="D5070">
            <v>45952</v>
          </cell>
          <cell r="E5070">
            <v>154.06</v>
          </cell>
        </row>
        <row r="5071">
          <cell r="A5071">
            <v>2195935</v>
          </cell>
          <cell r="B5071" t="str">
            <v>Cancer</v>
          </cell>
          <cell r="C5071" t="str">
            <v>Appliances</v>
          </cell>
          <cell r="D5071">
            <v>45952</v>
          </cell>
          <cell r="E5071">
            <v>10.38</v>
          </cell>
        </row>
        <row r="5072">
          <cell r="A5072">
            <v>2179694</v>
          </cell>
          <cell r="B5072" t="str">
            <v>Cancer</v>
          </cell>
          <cell r="C5072" t="str">
            <v>Appliances</v>
          </cell>
          <cell r="D5072">
            <v>45952</v>
          </cell>
          <cell r="E5072">
            <v>122.04</v>
          </cell>
        </row>
        <row r="5073">
          <cell r="A5073">
            <v>2183602</v>
          </cell>
          <cell r="B5073" t="str">
            <v>Cancer</v>
          </cell>
          <cell r="C5073" t="str">
            <v>Appliances</v>
          </cell>
          <cell r="D5073">
            <v>45952</v>
          </cell>
          <cell r="E5073">
            <v>140.4</v>
          </cell>
        </row>
        <row r="5074">
          <cell r="A5074">
            <v>2187313</v>
          </cell>
          <cell r="B5074" t="str">
            <v>Cancer</v>
          </cell>
          <cell r="C5074" t="str">
            <v>Appliances</v>
          </cell>
          <cell r="D5074">
            <v>45952</v>
          </cell>
          <cell r="E5074">
            <v>122.04</v>
          </cell>
        </row>
        <row r="5075">
          <cell r="A5075">
            <v>2192087</v>
          </cell>
          <cell r="B5075" t="str">
            <v>Cancer</v>
          </cell>
          <cell r="C5075" t="str">
            <v>Appliances</v>
          </cell>
          <cell r="D5075">
            <v>45952</v>
          </cell>
          <cell r="E5075">
            <v>122.04</v>
          </cell>
        </row>
        <row r="5076">
          <cell r="A5076">
            <v>2192088</v>
          </cell>
          <cell r="B5076" t="str">
            <v>Cancer</v>
          </cell>
          <cell r="C5076" t="str">
            <v>Appliances</v>
          </cell>
          <cell r="D5076">
            <v>45952</v>
          </cell>
          <cell r="E5076">
            <v>140.4</v>
          </cell>
        </row>
        <row r="5077">
          <cell r="A5077">
            <v>2194529</v>
          </cell>
          <cell r="B5077" t="str">
            <v>Cancer</v>
          </cell>
          <cell r="C5077" t="str">
            <v>Med &amp; Surg Equipment</v>
          </cell>
          <cell r="D5077">
            <v>45952</v>
          </cell>
          <cell r="E5077">
            <v>112.2</v>
          </cell>
        </row>
        <row r="5078">
          <cell r="A5078">
            <v>2195766</v>
          </cell>
          <cell r="B5078" t="str">
            <v>Cancer</v>
          </cell>
          <cell r="C5078" t="str">
            <v>Printing &amp; Stationery</v>
          </cell>
          <cell r="D5078">
            <v>45952</v>
          </cell>
          <cell r="E5078">
            <v>22.92</v>
          </cell>
        </row>
        <row r="5079">
          <cell r="A5079">
            <v>2195773</v>
          </cell>
          <cell r="B5079" t="str">
            <v>Cancer</v>
          </cell>
          <cell r="C5079" t="str">
            <v>Printing &amp; Stationery</v>
          </cell>
          <cell r="D5079">
            <v>45952</v>
          </cell>
          <cell r="E5079">
            <v>19.27</v>
          </cell>
        </row>
        <row r="5080">
          <cell r="A5080">
            <v>2195171</v>
          </cell>
          <cell r="B5080" t="str">
            <v>Cancer</v>
          </cell>
          <cell r="C5080" t="str">
            <v>Uniforms &amp; Clothing</v>
          </cell>
          <cell r="D5080">
            <v>45952</v>
          </cell>
          <cell r="E5080">
            <v>12.6</v>
          </cell>
        </row>
        <row r="5081">
          <cell r="A5081">
            <v>2194511</v>
          </cell>
          <cell r="B5081" t="str">
            <v>Capital Expenditure</v>
          </cell>
          <cell r="C5081" t="str">
            <v>All Other Capital Expenditure</v>
          </cell>
          <cell r="D5081">
            <v>45952</v>
          </cell>
          <cell r="E5081">
            <v>3048</v>
          </cell>
        </row>
        <row r="5082">
          <cell r="A5082">
            <v>2195731</v>
          </cell>
          <cell r="B5082" t="str">
            <v>Capital Expenditure</v>
          </cell>
          <cell r="C5082" t="str">
            <v>All Other Capital Expenditure</v>
          </cell>
          <cell r="D5082">
            <v>45952</v>
          </cell>
          <cell r="E5082">
            <v>474</v>
          </cell>
        </row>
        <row r="5083">
          <cell r="A5083">
            <v>2197819</v>
          </cell>
          <cell r="B5083" t="str">
            <v>Capital Expenditure</v>
          </cell>
          <cell r="C5083" t="str">
            <v>All Other Capital Expenditure</v>
          </cell>
          <cell r="D5083">
            <v>45952</v>
          </cell>
          <cell r="E5083">
            <v>17874</v>
          </cell>
        </row>
        <row r="5084">
          <cell r="A5084">
            <v>2197820</v>
          </cell>
          <cell r="B5084" t="str">
            <v>Capital Expenditure</v>
          </cell>
          <cell r="C5084" t="str">
            <v>All Other Capital Expenditure</v>
          </cell>
          <cell r="D5084">
            <v>45952</v>
          </cell>
          <cell r="E5084">
            <v>10750.8</v>
          </cell>
        </row>
        <row r="5085">
          <cell r="A5085">
            <v>2192877</v>
          </cell>
          <cell r="B5085" t="str">
            <v>Capital Expenditure</v>
          </cell>
          <cell r="C5085" t="str">
            <v>All Other Capital Expenditure</v>
          </cell>
          <cell r="D5085">
            <v>45952</v>
          </cell>
          <cell r="E5085">
            <v>105687</v>
          </cell>
        </row>
        <row r="5086">
          <cell r="A5086">
            <v>2193808</v>
          </cell>
          <cell r="B5086" t="str">
            <v>Capital Expenditure</v>
          </cell>
          <cell r="C5086" t="str">
            <v>All Other Capital Expenditure</v>
          </cell>
          <cell r="D5086">
            <v>45952</v>
          </cell>
          <cell r="E5086">
            <v>105687</v>
          </cell>
        </row>
        <row r="5087">
          <cell r="A5087">
            <v>2200117</v>
          </cell>
          <cell r="B5087" t="str">
            <v>Capital Expenditure</v>
          </cell>
          <cell r="C5087" t="str">
            <v>All Other Capital Expenditure</v>
          </cell>
          <cell r="D5087">
            <v>45952</v>
          </cell>
          <cell r="E5087">
            <v>-105687</v>
          </cell>
        </row>
        <row r="5088">
          <cell r="A5088">
            <v>2192805</v>
          </cell>
          <cell r="B5088" t="str">
            <v>Capital Expenditure</v>
          </cell>
          <cell r="C5088" t="str">
            <v>All Other Capital Expenditure</v>
          </cell>
          <cell r="D5088">
            <v>45952</v>
          </cell>
          <cell r="E5088">
            <v>48994.7</v>
          </cell>
        </row>
        <row r="5089">
          <cell r="A5089">
            <v>2192806</v>
          </cell>
          <cell r="B5089" t="str">
            <v>Capital Expenditure</v>
          </cell>
          <cell r="C5089" t="str">
            <v>All Other Capital Expenditure</v>
          </cell>
          <cell r="D5089">
            <v>45952</v>
          </cell>
          <cell r="E5089">
            <v>64471.79</v>
          </cell>
        </row>
        <row r="5090">
          <cell r="A5090">
            <v>2200150</v>
          </cell>
          <cell r="B5090" t="str">
            <v>Capital Expenditure</v>
          </cell>
          <cell r="C5090" t="str">
            <v>All Other Capital Expenditure</v>
          </cell>
          <cell r="D5090">
            <v>45952</v>
          </cell>
          <cell r="E5090">
            <v>4869.17</v>
          </cell>
        </row>
        <row r="5091">
          <cell r="A5091">
            <v>2194295</v>
          </cell>
          <cell r="B5091" t="str">
            <v>Capital Expenditure</v>
          </cell>
          <cell r="C5091" t="str">
            <v>All Other Capital Expenditure</v>
          </cell>
          <cell r="D5091">
            <v>45952</v>
          </cell>
          <cell r="E5091">
            <v>4677.6000000000004</v>
          </cell>
        </row>
        <row r="5092">
          <cell r="A5092">
            <v>2195683</v>
          </cell>
          <cell r="B5092" t="str">
            <v>Capital Expenditure</v>
          </cell>
          <cell r="C5092" t="str">
            <v>All Other Capital Expenditure</v>
          </cell>
          <cell r="D5092">
            <v>45952</v>
          </cell>
          <cell r="E5092">
            <v>38123.82</v>
          </cell>
        </row>
        <row r="5093">
          <cell r="A5093">
            <v>2195820</v>
          </cell>
          <cell r="B5093" t="str">
            <v>Capital Expenditure</v>
          </cell>
          <cell r="C5093" t="str">
            <v>All Other Capital Expenditure</v>
          </cell>
          <cell r="D5093">
            <v>45952</v>
          </cell>
          <cell r="E5093">
            <v>294</v>
          </cell>
        </row>
        <row r="5094">
          <cell r="A5094">
            <v>2194284</v>
          </cell>
          <cell r="B5094" t="str">
            <v>Capital Expenditure</v>
          </cell>
          <cell r="C5094" t="str">
            <v>All Other Capital Expenditure</v>
          </cell>
          <cell r="D5094">
            <v>45952</v>
          </cell>
          <cell r="E5094">
            <v>333.7</v>
          </cell>
        </row>
        <row r="5095">
          <cell r="A5095">
            <v>2156111</v>
          </cell>
          <cell r="B5095" t="str">
            <v>Capital Expenditure</v>
          </cell>
          <cell r="C5095" t="str">
            <v>All Other Capital Expenditure</v>
          </cell>
          <cell r="D5095">
            <v>45952</v>
          </cell>
          <cell r="E5095">
            <v>126.17</v>
          </cell>
        </row>
        <row r="5096">
          <cell r="A5096">
            <v>2181298</v>
          </cell>
          <cell r="B5096" t="str">
            <v>Capital Expenditure</v>
          </cell>
          <cell r="C5096" t="str">
            <v>All Other Capital Expenditure</v>
          </cell>
          <cell r="D5096">
            <v>45952</v>
          </cell>
          <cell r="E5096">
            <v>1626.43</v>
          </cell>
        </row>
        <row r="5097">
          <cell r="A5097">
            <v>2183627</v>
          </cell>
          <cell r="B5097" t="str">
            <v>Capital Expenditure</v>
          </cell>
          <cell r="C5097" t="str">
            <v>All Other Capital Expenditure</v>
          </cell>
          <cell r="D5097">
            <v>45952</v>
          </cell>
          <cell r="E5097">
            <v>10760.4</v>
          </cell>
        </row>
        <row r="5098">
          <cell r="A5098">
            <v>2197632</v>
          </cell>
          <cell r="B5098" t="str">
            <v>Capital Expenditure</v>
          </cell>
          <cell r="C5098" t="str">
            <v>All Other Capital Expenditure</v>
          </cell>
          <cell r="D5098">
            <v>45952</v>
          </cell>
          <cell r="E5098">
            <v>105.54</v>
          </cell>
        </row>
        <row r="5099">
          <cell r="A5099">
            <v>2197725</v>
          </cell>
          <cell r="B5099" t="str">
            <v>Capital Expenditure</v>
          </cell>
          <cell r="C5099" t="str">
            <v>All Other Capital Expenditure</v>
          </cell>
          <cell r="D5099">
            <v>45952</v>
          </cell>
          <cell r="E5099">
            <v>105.54</v>
          </cell>
        </row>
        <row r="5100">
          <cell r="A5100">
            <v>2197726</v>
          </cell>
          <cell r="B5100" t="str">
            <v>Capital Expenditure</v>
          </cell>
          <cell r="C5100" t="str">
            <v>All Other Capital Expenditure</v>
          </cell>
          <cell r="D5100">
            <v>45952</v>
          </cell>
          <cell r="E5100">
            <v>105.54</v>
          </cell>
        </row>
        <row r="5101">
          <cell r="A5101">
            <v>2195188</v>
          </cell>
          <cell r="B5101" t="str">
            <v>Capital Expenditure</v>
          </cell>
          <cell r="C5101" t="str">
            <v>All Other Capital Expenditure</v>
          </cell>
          <cell r="D5101">
            <v>45952</v>
          </cell>
          <cell r="E5101">
            <v>271.8</v>
          </cell>
        </row>
        <row r="5102">
          <cell r="A5102">
            <v>2195220</v>
          </cell>
          <cell r="B5102" t="str">
            <v>Capital Expenditure</v>
          </cell>
          <cell r="C5102" t="str">
            <v>All Other Capital Expenditure</v>
          </cell>
          <cell r="D5102">
            <v>45952</v>
          </cell>
          <cell r="E5102">
            <v>329.28</v>
          </cell>
        </row>
        <row r="5103">
          <cell r="A5103">
            <v>2197690</v>
          </cell>
          <cell r="B5103" t="str">
            <v>Capital Expenditure</v>
          </cell>
          <cell r="C5103" t="str">
            <v>Bld'G Servs-Contracts</v>
          </cell>
          <cell r="D5103">
            <v>45952</v>
          </cell>
          <cell r="E5103">
            <v>13762.5</v>
          </cell>
        </row>
        <row r="5104">
          <cell r="A5104">
            <v>2193807</v>
          </cell>
          <cell r="B5104" t="str">
            <v>Capital Expenditure</v>
          </cell>
          <cell r="C5104" t="str">
            <v>Bld'G Servs-Contracts</v>
          </cell>
          <cell r="D5104">
            <v>45952</v>
          </cell>
          <cell r="E5104">
            <v>82818</v>
          </cell>
        </row>
        <row r="5105">
          <cell r="A5105">
            <v>2195818</v>
          </cell>
          <cell r="B5105" t="str">
            <v>Capital Expenditure</v>
          </cell>
          <cell r="C5105" t="str">
            <v>Bld'G Servs-Contracts</v>
          </cell>
          <cell r="D5105">
            <v>45952</v>
          </cell>
          <cell r="E5105">
            <v>1314</v>
          </cell>
        </row>
        <row r="5106">
          <cell r="A5106">
            <v>2198232</v>
          </cell>
          <cell r="B5106" t="str">
            <v>Capital Expenditure</v>
          </cell>
          <cell r="C5106" t="str">
            <v>Bld'G Servs-Contracts</v>
          </cell>
          <cell r="D5106">
            <v>45952</v>
          </cell>
          <cell r="E5106">
            <v>33349.620000000003</v>
          </cell>
        </row>
        <row r="5107">
          <cell r="A5107">
            <v>2198239</v>
          </cell>
          <cell r="B5107" t="str">
            <v>Capital Expenditure</v>
          </cell>
          <cell r="C5107" t="str">
            <v>Bld'G Servs-Contracts</v>
          </cell>
          <cell r="D5107">
            <v>45952</v>
          </cell>
          <cell r="E5107">
            <v>55028.480000000003</v>
          </cell>
        </row>
        <row r="5108">
          <cell r="A5108">
            <v>2187645</v>
          </cell>
          <cell r="B5108" t="str">
            <v>Capital Expenditure</v>
          </cell>
          <cell r="C5108" t="str">
            <v>Capital-Consultant Fees</v>
          </cell>
          <cell r="D5108">
            <v>45952</v>
          </cell>
          <cell r="E5108">
            <v>672</v>
          </cell>
        </row>
        <row r="5109">
          <cell r="A5109">
            <v>2192894</v>
          </cell>
          <cell r="B5109" t="str">
            <v>Capital Expenditure</v>
          </cell>
          <cell r="C5109" t="str">
            <v>Cap-Project Officer</v>
          </cell>
          <cell r="D5109">
            <v>45952</v>
          </cell>
          <cell r="E5109">
            <v>35280</v>
          </cell>
        </row>
        <row r="5110">
          <cell r="A5110">
            <v>2192895</v>
          </cell>
          <cell r="B5110" t="str">
            <v>Capital Expenditure</v>
          </cell>
          <cell r="C5110" t="str">
            <v>Cap-Project Officer</v>
          </cell>
          <cell r="D5110">
            <v>45952</v>
          </cell>
          <cell r="E5110">
            <v>70560</v>
          </cell>
        </row>
        <row r="5111">
          <cell r="A5111">
            <v>2194582</v>
          </cell>
          <cell r="B5111" t="str">
            <v>Capital Expenditure</v>
          </cell>
          <cell r="C5111" t="str">
            <v>Cap-Project Officer</v>
          </cell>
          <cell r="D5111">
            <v>45952</v>
          </cell>
          <cell r="E5111">
            <v>6764.93</v>
          </cell>
        </row>
        <row r="5112">
          <cell r="A5112">
            <v>2195263</v>
          </cell>
          <cell r="B5112" t="str">
            <v>Capital Expenditure</v>
          </cell>
          <cell r="C5112" t="str">
            <v>Cap-Project Officer</v>
          </cell>
          <cell r="D5112">
            <v>45952</v>
          </cell>
          <cell r="E5112">
            <v>21252</v>
          </cell>
        </row>
        <row r="5113">
          <cell r="A5113">
            <v>2195970</v>
          </cell>
          <cell r="B5113" t="str">
            <v>Capital Expenditure</v>
          </cell>
          <cell r="C5113" t="str">
            <v>Cap-Project Officer</v>
          </cell>
          <cell r="D5113">
            <v>45952</v>
          </cell>
          <cell r="E5113">
            <v>5147.93</v>
          </cell>
        </row>
        <row r="5114">
          <cell r="A5114">
            <v>2192884</v>
          </cell>
          <cell r="B5114" t="str">
            <v>Capital Expenditure</v>
          </cell>
          <cell r="C5114" t="str">
            <v>Computer Hard/Software</v>
          </cell>
          <cell r="D5114">
            <v>45952</v>
          </cell>
          <cell r="E5114">
            <v>4662</v>
          </cell>
        </row>
        <row r="5115">
          <cell r="A5115">
            <v>2194022</v>
          </cell>
          <cell r="B5115" t="str">
            <v>Capital Expenditure</v>
          </cell>
          <cell r="C5115" t="str">
            <v>Furniture &amp; Fittings</v>
          </cell>
          <cell r="D5115">
            <v>45952</v>
          </cell>
          <cell r="E5115">
            <v>2852.65</v>
          </cell>
        </row>
        <row r="5116">
          <cell r="A5116">
            <v>2190901</v>
          </cell>
          <cell r="B5116" t="str">
            <v>Capital Expenditure</v>
          </cell>
          <cell r="C5116" t="str">
            <v>Medic.&amp; Surgical Equip.</v>
          </cell>
          <cell r="D5116">
            <v>45952</v>
          </cell>
          <cell r="E5116">
            <v>9678.8799999999992</v>
          </cell>
        </row>
        <row r="5117">
          <cell r="A5117">
            <v>2190907</v>
          </cell>
          <cell r="B5117" t="str">
            <v>Capital Expenditure</v>
          </cell>
          <cell r="C5117" t="str">
            <v>Medic.&amp; Surgical Equip.</v>
          </cell>
          <cell r="D5117">
            <v>45952</v>
          </cell>
          <cell r="E5117">
            <v>722.84</v>
          </cell>
        </row>
        <row r="5118">
          <cell r="A5118">
            <v>2192715</v>
          </cell>
          <cell r="B5118" t="str">
            <v>Capital Expenditure</v>
          </cell>
          <cell r="C5118" t="str">
            <v>Medic.&amp; Surgical Equip.</v>
          </cell>
          <cell r="D5118">
            <v>45952</v>
          </cell>
          <cell r="E5118">
            <v>1713.77</v>
          </cell>
        </row>
        <row r="5119">
          <cell r="A5119">
            <v>2195210</v>
          </cell>
          <cell r="B5119" t="str">
            <v>Capital Expenditure</v>
          </cell>
          <cell r="C5119" t="str">
            <v>Medic.&amp; Surgical Equip.</v>
          </cell>
          <cell r="D5119">
            <v>45952</v>
          </cell>
          <cell r="E5119">
            <v>118242</v>
          </cell>
        </row>
        <row r="5120">
          <cell r="A5120">
            <v>2194067</v>
          </cell>
          <cell r="B5120" t="str">
            <v>Capital Expenditure</v>
          </cell>
          <cell r="C5120" t="str">
            <v>Medic.&amp; Surgical Equip.</v>
          </cell>
          <cell r="D5120">
            <v>45952</v>
          </cell>
          <cell r="E5120">
            <v>11400</v>
          </cell>
        </row>
        <row r="5121">
          <cell r="A5121">
            <v>2193765</v>
          </cell>
          <cell r="B5121" t="str">
            <v>Capital Expenditure</v>
          </cell>
          <cell r="C5121" t="str">
            <v>Medic.&amp; Surgical Equip.</v>
          </cell>
          <cell r="D5121">
            <v>45952</v>
          </cell>
          <cell r="E5121">
            <v>6682.27</v>
          </cell>
        </row>
        <row r="5122">
          <cell r="A5122">
            <v>2194191</v>
          </cell>
          <cell r="B5122" t="str">
            <v>Capital Expenditure</v>
          </cell>
          <cell r="C5122" t="str">
            <v>Medic.&amp; Surgical Equip.</v>
          </cell>
          <cell r="D5122">
            <v>45952</v>
          </cell>
          <cell r="E5122">
            <v>162.18</v>
          </cell>
        </row>
        <row r="5123">
          <cell r="A5123">
            <v>2198212</v>
          </cell>
          <cell r="B5123" t="str">
            <v>Capital Expenditure</v>
          </cell>
          <cell r="C5123" t="str">
            <v>Medic.&amp; Surgical Equip.</v>
          </cell>
          <cell r="D5123">
            <v>45952</v>
          </cell>
          <cell r="E5123">
            <v>43842.66</v>
          </cell>
        </row>
        <row r="5124">
          <cell r="A5124">
            <v>2195346</v>
          </cell>
          <cell r="B5124" t="str">
            <v>Capital Expenditure</v>
          </cell>
          <cell r="C5124" t="str">
            <v>Prof.Cons.Fees-Architects</v>
          </cell>
          <cell r="D5124">
            <v>45952</v>
          </cell>
          <cell r="E5124">
            <v>4356</v>
          </cell>
        </row>
        <row r="5125">
          <cell r="A5125">
            <v>2192182</v>
          </cell>
          <cell r="B5125" t="str">
            <v>Capital Expenditure</v>
          </cell>
          <cell r="C5125" t="str">
            <v>Prof.Cons.Fees-Architects</v>
          </cell>
          <cell r="D5125">
            <v>45952</v>
          </cell>
          <cell r="E5125">
            <v>310.83999999999997</v>
          </cell>
        </row>
        <row r="5126">
          <cell r="A5126">
            <v>2144901</v>
          </cell>
          <cell r="B5126" t="str">
            <v>Capital Expenditure</v>
          </cell>
          <cell r="C5126" t="str">
            <v>Prof.Cons.Fees-Architects</v>
          </cell>
          <cell r="D5126">
            <v>45952</v>
          </cell>
          <cell r="E5126">
            <v>1050</v>
          </cell>
        </row>
        <row r="5127">
          <cell r="A5127">
            <v>2195733</v>
          </cell>
          <cell r="B5127" t="str">
            <v>Capital Expenditure</v>
          </cell>
          <cell r="C5127" t="str">
            <v>Prof.Cons.Fees-Architects</v>
          </cell>
          <cell r="D5127">
            <v>45952</v>
          </cell>
          <cell r="E5127">
            <v>15466.8</v>
          </cell>
        </row>
        <row r="5128">
          <cell r="A5128">
            <v>2193802</v>
          </cell>
          <cell r="B5128" t="str">
            <v>Capital Expenditure</v>
          </cell>
          <cell r="C5128" t="str">
            <v>Prof.Cons.Fees-Mech.Eng.</v>
          </cell>
          <cell r="D5128">
            <v>45952</v>
          </cell>
          <cell r="E5128">
            <v>3505.26</v>
          </cell>
        </row>
        <row r="5129">
          <cell r="A5129">
            <v>2193803</v>
          </cell>
          <cell r="B5129" t="str">
            <v>Capital Expenditure</v>
          </cell>
          <cell r="C5129" t="str">
            <v>Prof.Cons.Fees-Mech.Eng.</v>
          </cell>
          <cell r="D5129">
            <v>45952</v>
          </cell>
          <cell r="E5129">
            <v>600</v>
          </cell>
        </row>
        <row r="5130">
          <cell r="A5130">
            <v>2192951</v>
          </cell>
          <cell r="B5130" t="str">
            <v>Capital Expenditure</v>
          </cell>
          <cell r="C5130" t="str">
            <v>Prof.Cons.Fees-Qty.Survs.</v>
          </cell>
          <cell r="D5130">
            <v>45952</v>
          </cell>
          <cell r="E5130">
            <v>4500</v>
          </cell>
        </row>
        <row r="5131">
          <cell r="A5131">
            <v>2197586</v>
          </cell>
          <cell r="B5131" t="str">
            <v>Capital Expenditure</v>
          </cell>
          <cell r="C5131" t="str">
            <v>Prof.Cons.Fees-Qty.Survs.</v>
          </cell>
          <cell r="D5131">
            <v>45952</v>
          </cell>
          <cell r="E5131">
            <v>3000</v>
          </cell>
        </row>
        <row r="5132">
          <cell r="A5132">
            <v>2195972</v>
          </cell>
          <cell r="B5132" t="str">
            <v>Capital Expenditure</v>
          </cell>
          <cell r="C5132" t="str">
            <v>Prof.Cons.Fees-Qty.Survs.</v>
          </cell>
          <cell r="D5132">
            <v>45952</v>
          </cell>
          <cell r="E5132">
            <v>3671.11</v>
          </cell>
        </row>
        <row r="5133">
          <cell r="A5133">
            <v>2195973</v>
          </cell>
          <cell r="B5133" t="str">
            <v>Capital Expenditure</v>
          </cell>
          <cell r="C5133" t="str">
            <v>Prof.Cons.Fees-Qty.Survs.</v>
          </cell>
          <cell r="D5133">
            <v>45952</v>
          </cell>
          <cell r="E5133">
            <v>9817.99</v>
          </cell>
        </row>
        <row r="5134">
          <cell r="A5134">
            <v>2194275</v>
          </cell>
          <cell r="B5134" t="str">
            <v>Capital Expenditure</v>
          </cell>
          <cell r="C5134" t="str">
            <v>Prof.Cons.Fees-Qty.Survs.</v>
          </cell>
          <cell r="D5134">
            <v>45952</v>
          </cell>
          <cell r="E5134">
            <v>4800</v>
          </cell>
        </row>
        <row r="5135">
          <cell r="A5135">
            <v>2195635</v>
          </cell>
          <cell r="B5135" t="str">
            <v>Capital Expenditure</v>
          </cell>
          <cell r="C5135" t="str">
            <v>Prof.Cons.Fees-Qty.Survs.</v>
          </cell>
          <cell r="D5135">
            <v>45952</v>
          </cell>
          <cell r="E5135">
            <v>45504</v>
          </cell>
        </row>
        <row r="5136">
          <cell r="A5136">
            <v>2195645</v>
          </cell>
          <cell r="B5136" t="str">
            <v>Capital Expenditure</v>
          </cell>
          <cell r="C5136" t="str">
            <v>Prof.Cons.Fees-Struct.Eng</v>
          </cell>
          <cell r="D5136">
            <v>45952</v>
          </cell>
          <cell r="E5136">
            <v>960</v>
          </cell>
        </row>
        <row r="5137">
          <cell r="A5137">
            <v>2199310</v>
          </cell>
          <cell r="B5137" t="str">
            <v>Cardiology</v>
          </cell>
          <cell r="C5137" t="str">
            <v>Consultancy Services</v>
          </cell>
          <cell r="D5137">
            <v>45952</v>
          </cell>
          <cell r="E5137">
            <v>1669</v>
          </cell>
        </row>
        <row r="5138">
          <cell r="A5138">
            <v>2199307</v>
          </cell>
          <cell r="B5138" t="str">
            <v>Cardiology</v>
          </cell>
          <cell r="C5138" t="str">
            <v>Consultancy Services</v>
          </cell>
          <cell r="D5138">
            <v>45952</v>
          </cell>
          <cell r="E5138">
            <v>893</v>
          </cell>
        </row>
        <row r="5139">
          <cell r="A5139">
            <v>2199308</v>
          </cell>
          <cell r="B5139" t="str">
            <v>Cardiology</v>
          </cell>
          <cell r="C5139" t="str">
            <v>Consultancy Services</v>
          </cell>
          <cell r="D5139">
            <v>45952</v>
          </cell>
          <cell r="E5139">
            <v>1870</v>
          </cell>
        </row>
        <row r="5140">
          <cell r="A5140">
            <v>2199309</v>
          </cell>
          <cell r="B5140" t="str">
            <v>Cardiology</v>
          </cell>
          <cell r="C5140" t="str">
            <v>Consultancy Services</v>
          </cell>
          <cell r="D5140">
            <v>45952</v>
          </cell>
          <cell r="E5140">
            <v>2242</v>
          </cell>
        </row>
        <row r="5141">
          <cell r="A5141">
            <v>2187361</v>
          </cell>
          <cell r="B5141" t="str">
            <v>Cardiology</v>
          </cell>
          <cell r="C5141" t="str">
            <v>Med &amp; Surg Equipment</v>
          </cell>
          <cell r="D5141">
            <v>45952</v>
          </cell>
          <cell r="E5141">
            <v>1320</v>
          </cell>
        </row>
        <row r="5142">
          <cell r="A5142">
            <v>2190987</v>
          </cell>
          <cell r="B5142" t="str">
            <v>Cardiology</v>
          </cell>
          <cell r="C5142" t="str">
            <v>Med &amp; Surg Equipment</v>
          </cell>
          <cell r="D5142">
            <v>45952</v>
          </cell>
          <cell r="E5142">
            <v>13800.12</v>
          </cell>
        </row>
        <row r="5143">
          <cell r="A5143">
            <v>2192899</v>
          </cell>
          <cell r="B5143" t="str">
            <v>Cardiology</v>
          </cell>
          <cell r="C5143" t="str">
            <v>Med &amp; Surg Equipment</v>
          </cell>
          <cell r="D5143">
            <v>45952</v>
          </cell>
          <cell r="E5143">
            <v>-0.12</v>
          </cell>
        </row>
        <row r="5144">
          <cell r="A5144">
            <v>2194204</v>
          </cell>
          <cell r="B5144" t="str">
            <v>Cardiology</v>
          </cell>
          <cell r="C5144" t="str">
            <v>Med &amp; Surg Equipment</v>
          </cell>
          <cell r="D5144">
            <v>45952</v>
          </cell>
          <cell r="E5144">
            <v>1275</v>
          </cell>
        </row>
        <row r="5145">
          <cell r="A5145">
            <v>2194639</v>
          </cell>
          <cell r="B5145" t="str">
            <v>Cardiology</v>
          </cell>
          <cell r="C5145" t="str">
            <v>Med &amp; Surg Equipment</v>
          </cell>
          <cell r="D5145">
            <v>45952</v>
          </cell>
          <cell r="E5145">
            <v>8100</v>
          </cell>
        </row>
        <row r="5146">
          <cell r="A5146">
            <v>2194686</v>
          </cell>
          <cell r="B5146" t="str">
            <v>Cardiology</v>
          </cell>
          <cell r="C5146" t="str">
            <v>Med &amp; Surg Equipment</v>
          </cell>
          <cell r="D5146">
            <v>45952</v>
          </cell>
          <cell r="E5146">
            <v>8100.18</v>
          </cell>
        </row>
        <row r="5147">
          <cell r="A5147">
            <v>2199559</v>
          </cell>
          <cell r="B5147" t="str">
            <v>Cardiology</v>
          </cell>
          <cell r="C5147" t="str">
            <v>Med &amp; Surg Equipment</v>
          </cell>
          <cell r="D5147">
            <v>45952</v>
          </cell>
          <cell r="E5147">
            <v>-0.18</v>
          </cell>
        </row>
        <row r="5148">
          <cell r="A5148">
            <v>2199560</v>
          </cell>
          <cell r="B5148" t="str">
            <v>Cardiology</v>
          </cell>
          <cell r="C5148" t="str">
            <v>Med &amp; Surg Equipment</v>
          </cell>
          <cell r="D5148">
            <v>45952</v>
          </cell>
          <cell r="E5148">
            <v>-8100</v>
          </cell>
        </row>
        <row r="5149">
          <cell r="A5149">
            <v>2199586</v>
          </cell>
          <cell r="B5149" t="str">
            <v>Cardiology</v>
          </cell>
          <cell r="C5149" t="str">
            <v>Med &amp; Surg Equipment</v>
          </cell>
          <cell r="D5149">
            <v>45952</v>
          </cell>
          <cell r="E5149">
            <v>-13800</v>
          </cell>
        </row>
        <row r="5150">
          <cell r="A5150">
            <v>2194587</v>
          </cell>
          <cell r="B5150" t="str">
            <v>Cardiology</v>
          </cell>
          <cell r="C5150" t="str">
            <v>Med &amp; Surg Equipment</v>
          </cell>
          <cell r="D5150">
            <v>45952</v>
          </cell>
          <cell r="E5150">
            <v>415.8</v>
          </cell>
        </row>
        <row r="5151">
          <cell r="A5151">
            <v>2194460</v>
          </cell>
          <cell r="B5151" t="str">
            <v>Cardiology</v>
          </cell>
          <cell r="C5151" t="str">
            <v>Med &amp; Surg Equipment</v>
          </cell>
          <cell r="D5151">
            <v>45952</v>
          </cell>
          <cell r="E5151">
            <v>108</v>
          </cell>
        </row>
        <row r="5152">
          <cell r="A5152">
            <v>2194462</v>
          </cell>
          <cell r="B5152" t="str">
            <v>Cardiology</v>
          </cell>
          <cell r="C5152" t="str">
            <v>Med &amp; Surg Equipment</v>
          </cell>
          <cell r="D5152">
            <v>45952</v>
          </cell>
          <cell r="E5152">
            <v>108</v>
          </cell>
        </row>
        <row r="5153">
          <cell r="A5153">
            <v>2194464</v>
          </cell>
          <cell r="B5153" t="str">
            <v>Cardiology</v>
          </cell>
          <cell r="C5153" t="str">
            <v>Med &amp; Surg Equipment</v>
          </cell>
          <cell r="D5153">
            <v>45952</v>
          </cell>
          <cell r="E5153">
            <v>108</v>
          </cell>
        </row>
        <row r="5154">
          <cell r="A5154">
            <v>2194517</v>
          </cell>
          <cell r="B5154" t="str">
            <v>Cardiology</v>
          </cell>
          <cell r="C5154" t="str">
            <v>Med &amp; Surg Equipment</v>
          </cell>
          <cell r="D5154">
            <v>45952</v>
          </cell>
          <cell r="E5154">
            <v>33.6</v>
          </cell>
        </row>
        <row r="5155">
          <cell r="A5155">
            <v>2194518</v>
          </cell>
          <cell r="B5155" t="str">
            <v>Cardiology</v>
          </cell>
          <cell r="C5155" t="str">
            <v>Med &amp; Surg Equipment</v>
          </cell>
          <cell r="D5155">
            <v>45952</v>
          </cell>
          <cell r="E5155">
            <v>648</v>
          </cell>
        </row>
        <row r="5156">
          <cell r="A5156">
            <v>2195198</v>
          </cell>
          <cell r="B5156" t="str">
            <v>Cardiology</v>
          </cell>
          <cell r="C5156" t="str">
            <v>Med &amp; Surg Equipment</v>
          </cell>
          <cell r="D5156">
            <v>45952</v>
          </cell>
          <cell r="E5156">
            <v>72</v>
          </cell>
        </row>
        <row r="5157">
          <cell r="A5157">
            <v>2195628</v>
          </cell>
          <cell r="B5157" t="str">
            <v>Cardiology</v>
          </cell>
          <cell r="C5157" t="str">
            <v>Med &amp; Surg Equipment</v>
          </cell>
          <cell r="D5157">
            <v>45952</v>
          </cell>
          <cell r="E5157">
            <v>120</v>
          </cell>
        </row>
        <row r="5158">
          <cell r="A5158">
            <v>2195804</v>
          </cell>
          <cell r="B5158" t="str">
            <v>Cardiology</v>
          </cell>
          <cell r="C5158" t="str">
            <v>Med &amp; Surg Equipment</v>
          </cell>
          <cell r="D5158">
            <v>45952</v>
          </cell>
          <cell r="E5158">
            <v>180</v>
          </cell>
        </row>
        <row r="5159">
          <cell r="A5159">
            <v>2194510</v>
          </cell>
          <cell r="B5159" t="str">
            <v>Cardiology</v>
          </cell>
          <cell r="C5159" t="str">
            <v>Med &amp; Surg Equipment</v>
          </cell>
          <cell r="D5159">
            <v>45952</v>
          </cell>
          <cell r="E5159">
            <v>1200</v>
          </cell>
        </row>
        <row r="5160">
          <cell r="A5160">
            <v>2194614</v>
          </cell>
          <cell r="B5160" t="str">
            <v>Cardiology</v>
          </cell>
          <cell r="C5160" t="str">
            <v>Med &amp; Surg Equipment</v>
          </cell>
          <cell r="D5160">
            <v>45952</v>
          </cell>
          <cell r="E5160">
            <v>3120</v>
          </cell>
        </row>
        <row r="5161">
          <cell r="A5161">
            <v>2194615</v>
          </cell>
          <cell r="B5161" t="str">
            <v>Cardiology</v>
          </cell>
          <cell r="C5161" t="str">
            <v>Med &amp; Surg Equipment</v>
          </cell>
          <cell r="D5161">
            <v>45952</v>
          </cell>
          <cell r="E5161">
            <v>3120</v>
          </cell>
        </row>
        <row r="5162">
          <cell r="A5162">
            <v>2194476</v>
          </cell>
          <cell r="B5162" t="str">
            <v>Cardiology</v>
          </cell>
          <cell r="C5162" t="str">
            <v>Med &amp; Surg Equipment</v>
          </cell>
          <cell r="D5162">
            <v>45952</v>
          </cell>
          <cell r="E5162">
            <v>383.52</v>
          </cell>
        </row>
        <row r="5163">
          <cell r="A5163">
            <v>2159879</v>
          </cell>
          <cell r="B5163" t="str">
            <v>Cardiology</v>
          </cell>
          <cell r="C5163" t="str">
            <v>Med &amp; Surg Equipment</v>
          </cell>
          <cell r="D5163">
            <v>45952</v>
          </cell>
          <cell r="E5163">
            <v>1176</v>
          </cell>
        </row>
        <row r="5164">
          <cell r="A5164">
            <v>2164648</v>
          </cell>
          <cell r="B5164" t="str">
            <v>Cardiology</v>
          </cell>
          <cell r="C5164" t="str">
            <v>Med &amp; Surg Equipment</v>
          </cell>
          <cell r="D5164">
            <v>45952</v>
          </cell>
          <cell r="E5164">
            <v>800.4</v>
          </cell>
        </row>
        <row r="5165">
          <cell r="A5165">
            <v>2190931</v>
          </cell>
          <cell r="B5165" t="str">
            <v>Cardiology</v>
          </cell>
          <cell r="C5165" t="str">
            <v>Med &amp; Surg Equipment</v>
          </cell>
          <cell r="D5165">
            <v>45952</v>
          </cell>
          <cell r="E5165">
            <v>820.8</v>
          </cell>
        </row>
        <row r="5166">
          <cell r="A5166">
            <v>2193738</v>
          </cell>
          <cell r="B5166" t="str">
            <v>Cardiology</v>
          </cell>
          <cell r="C5166" t="str">
            <v>Med &amp; Surg Equipment</v>
          </cell>
          <cell r="D5166">
            <v>45952</v>
          </cell>
          <cell r="E5166">
            <v>628.79999999999995</v>
          </cell>
        </row>
        <row r="5167">
          <cell r="A5167">
            <v>2193758</v>
          </cell>
          <cell r="B5167" t="str">
            <v>Cardiology</v>
          </cell>
          <cell r="C5167" t="str">
            <v>Med &amp; Surg Equipment</v>
          </cell>
          <cell r="D5167">
            <v>45952</v>
          </cell>
          <cell r="E5167">
            <v>290.39999999999998</v>
          </cell>
        </row>
        <row r="5168">
          <cell r="A5168">
            <v>2193759</v>
          </cell>
          <cell r="B5168" t="str">
            <v>Cardiology</v>
          </cell>
          <cell r="C5168" t="str">
            <v>Med &amp; Surg Equipment</v>
          </cell>
          <cell r="D5168">
            <v>45952</v>
          </cell>
          <cell r="E5168">
            <v>290.39999999999998</v>
          </cell>
        </row>
        <row r="5169">
          <cell r="A5169">
            <v>2193760</v>
          </cell>
          <cell r="B5169" t="str">
            <v>Cardiology</v>
          </cell>
          <cell r="C5169" t="str">
            <v>Med &amp; Surg Equipment</v>
          </cell>
          <cell r="D5169">
            <v>45952</v>
          </cell>
          <cell r="E5169">
            <v>290.39999999999998</v>
          </cell>
        </row>
        <row r="5170">
          <cell r="A5170">
            <v>2194065</v>
          </cell>
          <cell r="B5170" t="str">
            <v>Cardiology</v>
          </cell>
          <cell r="C5170" t="str">
            <v>Med &amp; Surg Equipment</v>
          </cell>
          <cell r="D5170">
            <v>45952</v>
          </cell>
          <cell r="E5170">
            <v>672</v>
          </cell>
        </row>
        <row r="5171">
          <cell r="A5171">
            <v>2194235</v>
          </cell>
          <cell r="B5171" t="str">
            <v>Cardiology</v>
          </cell>
          <cell r="C5171" t="str">
            <v>Med &amp; Surg Equipment</v>
          </cell>
          <cell r="D5171">
            <v>45952</v>
          </cell>
          <cell r="E5171">
            <v>25.2</v>
          </cell>
        </row>
        <row r="5172">
          <cell r="A5172">
            <v>2194237</v>
          </cell>
          <cell r="B5172" t="str">
            <v>Cardiology</v>
          </cell>
          <cell r="C5172" t="str">
            <v>Med &amp; Surg Equipment</v>
          </cell>
          <cell r="D5172">
            <v>45952</v>
          </cell>
          <cell r="E5172">
            <v>144</v>
          </cell>
        </row>
        <row r="5173">
          <cell r="A5173">
            <v>2194253</v>
          </cell>
          <cell r="B5173" t="str">
            <v>Cardiology</v>
          </cell>
          <cell r="C5173" t="str">
            <v>Med &amp; Surg Equipment</v>
          </cell>
          <cell r="D5173">
            <v>45952</v>
          </cell>
          <cell r="E5173">
            <v>48</v>
          </cell>
        </row>
        <row r="5174">
          <cell r="A5174">
            <v>2194254</v>
          </cell>
          <cell r="B5174" t="str">
            <v>Cardiology</v>
          </cell>
          <cell r="C5174" t="str">
            <v>Med &amp; Surg Equipment</v>
          </cell>
          <cell r="D5174">
            <v>45952</v>
          </cell>
          <cell r="E5174">
            <v>96</v>
          </cell>
        </row>
        <row r="5175">
          <cell r="A5175">
            <v>2194259</v>
          </cell>
          <cell r="B5175" t="str">
            <v>Cardiology</v>
          </cell>
          <cell r="C5175" t="str">
            <v>Med &amp; Surg Equipment</v>
          </cell>
          <cell r="D5175">
            <v>45952</v>
          </cell>
          <cell r="E5175">
            <v>1329.6</v>
          </cell>
        </row>
        <row r="5176">
          <cell r="A5176">
            <v>2194495</v>
          </cell>
          <cell r="B5176" t="str">
            <v>Cardiology</v>
          </cell>
          <cell r="C5176" t="str">
            <v>Med &amp; Surg Equipment</v>
          </cell>
          <cell r="D5176">
            <v>45952</v>
          </cell>
          <cell r="E5176">
            <v>96</v>
          </cell>
        </row>
        <row r="5177">
          <cell r="A5177">
            <v>2194496</v>
          </cell>
          <cell r="B5177" t="str">
            <v>Cardiology</v>
          </cell>
          <cell r="C5177" t="str">
            <v>Med &amp; Surg Equipment</v>
          </cell>
          <cell r="D5177">
            <v>45952</v>
          </cell>
          <cell r="E5177">
            <v>252</v>
          </cell>
        </row>
        <row r="5178">
          <cell r="A5178">
            <v>2194497</v>
          </cell>
          <cell r="B5178" t="str">
            <v>Cardiology</v>
          </cell>
          <cell r="C5178" t="str">
            <v>Med &amp; Surg Equipment</v>
          </cell>
          <cell r="D5178">
            <v>45952</v>
          </cell>
          <cell r="E5178">
            <v>48</v>
          </cell>
        </row>
        <row r="5179">
          <cell r="A5179">
            <v>2194538</v>
          </cell>
          <cell r="B5179" t="str">
            <v>Cardiology</v>
          </cell>
          <cell r="C5179" t="str">
            <v>Med &amp; Surg Equipment</v>
          </cell>
          <cell r="D5179">
            <v>45952</v>
          </cell>
          <cell r="E5179">
            <v>5517.6</v>
          </cell>
        </row>
        <row r="5180">
          <cell r="A5180">
            <v>2194674</v>
          </cell>
          <cell r="B5180" t="str">
            <v>Cardiology</v>
          </cell>
          <cell r="C5180" t="str">
            <v>Med &amp; Surg Equipment</v>
          </cell>
          <cell r="D5180">
            <v>45952</v>
          </cell>
          <cell r="E5180">
            <v>386.4</v>
          </cell>
        </row>
        <row r="5181">
          <cell r="A5181">
            <v>2194676</v>
          </cell>
          <cell r="B5181" t="str">
            <v>Cardiology</v>
          </cell>
          <cell r="C5181" t="str">
            <v>Med &amp; Surg Equipment</v>
          </cell>
          <cell r="D5181">
            <v>45952</v>
          </cell>
          <cell r="E5181">
            <v>480</v>
          </cell>
        </row>
        <row r="5182">
          <cell r="A5182">
            <v>2187409</v>
          </cell>
          <cell r="B5182" t="str">
            <v>Cardiology</v>
          </cell>
          <cell r="C5182" t="str">
            <v>Med &amp; Surg Equipment</v>
          </cell>
          <cell r="D5182">
            <v>45952</v>
          </cell>
          <cell r="E5182">
            <v>420</v>
          </cell>
        </row>
        <row r="5183">
          <cell r="A5183">
            <v>2192690</v>
          </cell>
          <cell r="B5183" t="str">
            <v>Cardiology</v>
          </cell>
          <cell r="C5183" t="str">
            <v>Med &amp; Surg Equipment</v>
          </cell>
          <cell r="D5183">
            <v>45952</v>
          </cell>
          <cell r="E5183">
            <v>510</v>
          </cell>
        </row>
        <row r="5184">
          <cell r="A5184">
            <v>2194217</v>
          </cell>
          <cell r="B5184" t="str">
            <v>Cardiology</v>
          </cell>
          <cell r="C5184" t="str">
            <v>Med &amp; Surg Equipment</v>
          </cell>
          <cell r="D5184">
            <v>45952</v>
          </cell>
          <cell r="E5184">
            <v>420</v>
          </cell>
        </row>
        <row r="5185">
          <cell r="A5185">
            <v>2194233</v>
          </cell>
          <cell r="B5185" t="str">
            <v>Cardiology</v>
          </cell>
          <cell r="C5185" t="str">
            <v>Med &amp; Surg Equipment</v>
          </cell>
          <cell r="D5185">
            <v>45952</v>
          </cell>
          <cell r="E5185">
            <v>2040</v>
          </cell>
        </row>
        <row r="5186">
          <cell r="A5186">
            <v>2194514</v>
          </cell>
          <cell r="B5186" t="str">
            <v>Cardiology</v>
          </cell>
          <cell r="C5186" t="str">
            <v>Med &amp; Surg Equipment</v>
          </cell>
          <cell r="D5186">
            <v>45952</v>
          </cell>
          <cell r="E5186">
            <v>510</v>
          </cell>
        </row>
        <row r="5187">
          <cell r="A5187">
            <v>2195221</v>
          </cell>
          <cell r="B5187" t="str">
            <v>Cardiology</v>
          </cell>
          <cell r="C5187" t="str">
            <v>Med &amp; Surg Equipment</v>
          </cell>
          <cell r="D5187">
            <v>45952</v>
          </cell>
          <cell r="E5187">
            <v>1020</v>
          </cell>
        </row>
        <row r="5188">
          <cell r="A5188">
            <v>2186032</v>
          </cell>
          <cell r="B5188" t="str">
            <v>Cardiology</v>
          </cell>
          <cell r="C5188" t="str">
            <v>Med &amp; Surg Equipment</v>
          </cell>
          <cell r="D5188">
            <v>45952</v>
          </cell>
          <cell r="E5188">
            <v>528</v>
          </cell>
        </row>
        <row r="5189">
          <cell r="A5189">
            <v>2192900</v>
          </cell>
          <cell r="B5189" t="str">
            <v>Cardiology</v>
          </cell>
          <cell r="C5189" t="str">
            <v>Med &amp; Surg Equipment</v>
          </cell>
          <cell r="D5189">
            <v>45952</v>
          </cell>
          <cell r="E5189">
            <v>360</v>
          </cell>
        </row>
        <row r="5190">
          <cell r="A5190">
            <v>2193727</v>
          </cell>
          <cell r="B5190" t="str">
            <v>Cardiology</v>
          </cell>
          <cell r="C5190" t="str">
            <v>Med &amp; Surg Equipment</v>
          </cell>
          <cell r="D5190">
            <v>45952</v>
          </cell>
          <cell r="E5190">
            <v>960</v>
          </cell>
        </row>
        <row r="5191">
          <cell r="A5191">
            <v>2194086</v>
          </cell>
          <cell r="B5191" t="str">
            <v>Cardiology</v>
          </cell>
          <cell r="C5191" t="str">
            <v>Med &amp; Surg Equipment</v>
          </cell>
          <cell r="D5191">
            <v>45952</v>
          </cell>
          <cell r="E5191">
            <v>1602</v>
          </cell>
        </row>
        <row r="5192">
          <cell r="A5192">
            <v>2194616</v>
          </cell>
          <cell r="B5192" t="str">
            <v>Cardiology</v>
          </cell>
          <cell r="C5192" t="str">
            <v>Med &amp; Surg Equipment</v>
          </cell>
          <cell r="D5192">
            <v>45952</v>
          </cell>
          <cell r="E5192">
            <v>11070</v>
          </cell>
        </row>
        <row r="5193">
          <cell r="A5193">
            <v>2195193</v>
          </cell>
          <cell r="B5193" t="str">
            <v>Cardiology</v>
          </cell>
          <cell r="C5193" t="str">
            <v>Med &amp; Surg Equipment</v>
          </cell>
          <cell r="D5193">
            <v>45952</v>
          </cell>
          <cell r="E5193">
            <v>480</v>
          </cell>
        </row>
        <row r="5194">
          <cell r="A5194">
            <v>2194465</v>
          </cell>
          <cell r="B5194" t="str">
            <v>Cardiology</v>
          </cell>
          <cell r="C5194" t="str">
            <v>Med &amp; Surg Equipment</v>
          </cell>
          <cell r="D5194">
            <v>45952</v>
          </cell>
          <cell r="E5194">
            <v>3300</v>
          </cell>
        </row>
        <row r="5195">
          <cell r="A5195">
            <v>2194469</v>
          </cell>
          <cell r="B5195" t="str">
            <v>Cardiology</v>
          </cell>
          <cell r="C5195" t="str">
            <v>Med &amp; Surg Equipment</v>
          </cell>
          <cell r="D5195">
            <v>45952</v>
          </cell>
          <cell r="E5195">
            <v>540</v>
          </cell>
        </row>
        <row r="5196">
          <cell r="A5196">
            <v>2194470</v>
          </cell>
          <cell r="B5196" t="str">
            <v>Cardiology</v>
          </cell>
          <cell r="C5196" t="str">
            <v>Med &amp; Surg Equipment</v>
          </cell>
          <cell r="D5196">
            <v>45952</v>
          </cell>
          <cell r="E5196">
            <v>300</v>
          </cell>
        </row>
        <row r="5197">
          <cell r="A5197">
            <v>2194612</v>
          </cell>
          <cell r="B5197" t="str">
            <v>Cardiology</v>
          </cell>
          <cell r="C5197" t="str">
            <v>Med &amp; Surg Equipment</v>
          </cell>
          <cell r="D5197">
            <v>45952</v>
          </cell>
          <cell r="E5197">
            <v>900</v>
          </cell>
        </row>
        <row r="5198">
          <cell r="A5198">
            <v>2195189</v>
          </cell>
          <cell r="B5198" t="str">
            <v>Cardiology</v>
          </cell>
          <cell r="C5198" t="str">
            <v>Med &amp; Surg Equipment</v>
          </cell>
          <cell r="D5198">
            <v>45952</v>
          </cell>
          <cell r="E5198">
            <v>600</v>
          </cell>
        </row>
        <row r="5199">
          <cell r="A5199">
            <v>2195852</v>
          </cell>
          <cell r="B5199" t="str">
            <v>Cardiology</v>
          </cell>
          <cell r="C5199" t="str">
            <v>Non Nhs Healthcare - Total</v>
          </cell>
          <cell r="D5199">
            <v>45952</v>
          </cell>
          <cell r="E5199">
            <v>45000</v>
          </cell>
        </row>
        <row r="5200">
          <cell r="A5200">
            <v>2194587</v>
          </cell>
          <cell r="B5200" t="str">
            <v>Cardiology</v>
          </cell>
          <cell r="C5200" t="str">
            <v>Other Miscellaneous</v>
          </cell>
          <cell r="D5200">
            <v>45952</v>
          </cell>
          <cell r="E5200">
            <v>18</v>
          </cell>
        </row>
        <row r="5201">
          <cell r="A5201">
            <v>2194476</v>
          </cell>
          <cell r="B5201" t="str">
            <v>Cardiology</v>
          </cell>
          <cell r="C5201" t="str">
            <v>Other Miscellaneous</v>
          </cell>
          <cell r="D5201">
            <v>45952</v>
          </cell>
          <cell r="E5201">
            <v>36</v>
          </cell>
        </row>
        <row r="5202">
          <cell r="A5202">
            <v>2186032</v>
          </cell>
          <cell r="B5202" t="str">
            <v>Cardiology</v>
          </cell>
          <cell r="C5202" t="str">
            <v>Other Miscellaneous</v>
          </cell>
          <cell r="D5202">
            <v>45952</v>
          </cell>
          <cell r="E5202">
            <v>30</v>
          </cell>
        </row>
        <row r="5203">
          <cell r="A5203">
            <v>2193727</v>
          </cell>
          <cell r="B5203" t="str">
            <v>Cardiology</v>
          </cell>
          <cell r="C5203" t="str">
            <v>Other Miscellaneous</v>
          </cell>
          <cell r="D5203">
            <v>45952</v>
          </cell>
          <cell r="E5203">
            <v>30</v>
          </cell>
        </row>
        <row r="5204">
          <cell r="A5204">
            <v>2195193</v>
          </cell>
          <cell r="B5204" t="str">
            <v>Cardiology</v>
          </cell>
          <cell r="C5204" t="str">
            <v>Other Miscellaneous</v>
          </cell>
          <cell r="D5204">
            <v>45952</v>
          </cell>
          <cell r="E5204">
            <v>30</v>
          </cell>
        </row>
        <row r="5205">
          <cell r="A5205">
            <v>2193751</v>
          </cell>
          <cell r="B5205" t="str">
            <v>Cardiology</v>
          </cell>
          <cell r="C5205" t="str">
            <v>Uniforms &amp; Clothing</v>
          </cell>
          <cell r="D5205">
            <v>45952</v>
          </cell>
          <cell r="E5205">
            <v>246.04</v>
          </cell>
        </row>
        <row r="5206">
          <cell r="A5206">
            <v>2193234</v>
          </cell>
          <cell r="B5206" t="str">
            <v>Ceo Financial Transformtn Fund</v>
          </cell>
          <cell r="C5206" t="str">
            <v>Consultancy Services</v>
          </cell>
          <cell r="D5206">
            <v>45952</v>
          </cell>
          <cell r="E5206">
            <v>1500</v>
          </cell>
        </row>
        <row r="5207">
          <cell r="A5207">
            <v>2195856</v>
          </cell>
          <cell r="B5207" t="str">
            <v>Chb - Property Services</v>
          </cell>
          <cell r="C5207" t="str">
            <v>Business Rates</v>
          </cell>
          <cell r="D5207">
            <v>45952</v>
          </cell>
          <cell r="E5207">
            <v>375</v>
          </cell>
        </row>
        <row r="5208">
          <cell r="A5208">
            <v>2194449</v>
          </cell>
          <cell r="B5208" t="str">
            <v>Chb - Property Services</v>
          </cell>
          <cell r="C5208" t="str">
            <v>Contract Hotel Services</v>
          </cell>
          <cell r="D5208">
            <v>45952</v>
          </cell>
          <cell r="E5208">
            <v>123</v>
          </cell>
        </row>
        <row r="5209">
          <cell r="A5209">
            <v>2194450</v>
          </cell>
          <cell r="B5209" t="str">
            <v>Chb - Property Services</v>
          </cell>
          <cell r="C5209" t="str">
            <v>Contract Hotel Services</v>
          </cell>
          <cell r="D5209">
            <v>45952</v>
          </cell>
          <cell r="E5209">
            <v>102</v>
          </cell>
        </row>
        <row r="5210">
          <cell r="A5210">
            <v>2194451</v>
          </cell>
          <cell r="B5210" t="str">
            <v>Chb - Property Services</v>
          </cell>
          <cell r="C5210" t="str">
            <v>Contract Hotel Services</v>
          </cell>
          <cell r="D5210">
            <v>45952</v>
          </cell>
          <cell r="E5210">
            <v>135</v>
          </cell>
        </row>
        <row r="5211">
          <cell r="A5211">
            <v>2194452</v>
          </cell>
          <cell r="B5211" t="str">
            <v>Chb - Property Services</v>
          </cell>
          <cell r="C5211" t="str">
            <v>Contract Hotel Services</v>
          </cell>
          <cell r="D5211">
            <v>45952</v>
          </cell>
          <cell r="E5211">
            <v>102</v>
          </cell>
        </row>
        <row r="5212">
          <cell r="A5212">
            <v>2194453</v>
          </cell>
          <cell r="B5212" t="str">
            <v>Chb - Property Services</v>
          </cell>
          <cell r="C5212" t="str">
            <v>Contract Hotel Services</v>
          </cell>
          <cell r="D5212">
            <v>45952</v>
          </cell>
          <cell r="E5212">
            <v>75</v>
          </cell>
        </row>
        <row r="5213">
          <cell r="A5213">
            <v>2194454</v>
          </cell>
          <cell r="B5213" t="str">
            <v>Chb - Property Services</v>
          </cell>
          <cell r="C5213" t="str">
            <v>Contract Hotel Services</v>
          </cell>
          <cell r="D5213">
            <v>45952</v>
          </cell>
          <cell r="E5213">
            <v>45</v>
          </cell>
        </row>
        <row r="5214">
          <cell r="A5214">
            <v>2194455</v>
          </cell>
          <cell r="B5214" t="str">
            <v>Chb - Property Services</v>
          </cell>
          <cell r="C5214" t="str">
            <v>Contract Hotel Services</v>
          </cell>
          <cell r="D5214">
            <v>45952</v>
          </cell>
          <cell r="E5214">
            <v>54</v>
          </cell>
        </row>
        <row r="5215">
          <cell r="A5215">
            <v>2194456</v>
          </cell>
          <cell r="B5215" t="str">
            <v>Chb - Property Services</v>
          </cell>
          <cell r="C5215" t="str">
            <v>Contract Hotel Services</v>
          </cell>
          <cell r="D5215">
            <v>45952</v>
          </cell>
          <cell r="E5215">
            <v>96</v>
          </cell>
        </row>
        <row r="5216">
          <cell r="A5216">
            <v>2194159</v>
          </cell>
          <cell r="B5216" t="str">
            <v>Chb - Property Services</v>
          </cell>
          <cell r="C5216" t="str">
            <v>Contract Hotel Services</v>
          </cell>
          <cell r="D5216">
            <v>45952</v>
          </cell>
          <cell r="E5216">
            <v>3971.16</v>
          </cell>
        </row>
        <row r="5217">
          <cell r="A5217">
            <v>2194160</v>
          </cell>
          <cell r="B5217" t="str">
            <v>Chb - Property Services</v>
          </cell>
          <cell r="C5217" t="str">
            <v>Contract Hotel Services</v>
          </cell>
          <cell r="D5217">
            <v>45952</v>
          </cell>
          <cell r="E5217">
            <v>3201.53</v>
          </cell>
        </row>
        <row r="5218">
          <cell r="A5218">
            <v>2196114</v>
          </cell>
          <cell r="B5218" t="str">
            <v>Chb - Property Services</v>
          </cell>
          <cell r="C5218" t="str">
            <v>Ext Services Contracts</v>
          </cell>
          <cell r="D5218">
            <v>45952</v>
          </cell>
          <cell r="E5218">
            <v>54.58</v>
          </cell>
        </row>
        <row r="5219">
          <cell r="A5219">
            <v>2193639</v>
          </cell>
          <cell r="B5219" t="str">
            <v>Chb - Property Services</v>
          </cell>
          <cell r="C5219" t="str">
            <v>Furn &amp; Computer Equipt</v>
          </cell>
          <cell r="D5219">
            <v>45952</v>
          </cell>
          <cell r="E5219">
            <v>1585.5</v>
          </cell>
        </row>
        <row r="5220">
          <cell r="A5220">
            <v>2194250</v>
          </cell>
          <cell r="B5220" t="str">
            <v>Chb - Property Services</v>
          </cell>
          <cell r="C5220" t="str">
            <v>Laundry &amp; Cleaning Equipt</v>
          </cell>
          <cell r="D5220">
            <v>45952</v>
          </cell>
          <cell r="E5220">
            <v>169.2</v>
          </cell>
        </row>
        <row r="5221">
          <cell r="A5221">
            <v>2194560</v>
          </cell>
          <cell r="B5221" t="str">
            <v>Chb - Property Services</v>
          </cell>
          <cell r="C5221" t="str">
            <v>Other Miscellaneous</v>
          </cell>
          <cell r="D5221">
            <v>45952</v>
          </cell>
          <cell r="E5221">
            <v>39.619999999999997</v>
          </cell>
        </row>
        <row r="5222">
          <cell r="A5222">
            <v>2194565</v>
          </cell>
          <cell r="B5222" t="str">
            <v>Chb - Property Services</v>
          </cell>
          <cell r="C5222" t="str">
            <v>Other Miscellaneous</v>
          </cell>
          <cell r="D5222">
            <v>45952</v>
          </cell>
          <cell r="E5222">
            <v>15.6</v>
          </cell>
        </row>
        <row r="5223">
          <cell r="A5223">
            <v>2194250</v>
          </cell>
          <cell r="B5223" t="str">
            <v>Chb - Property Services</v>
          </cell>
          <cell r="C5223" t="str">
            <v>Other Miscellaneous</v>
          </cell>
          <cell r="D5223">
            <v>45952</v>
          </cell>
          <cell r="E5223">
            <v>17.760000000000002</v>
          </cell>
        </row>
        <row r="5224">
          <cell r="A5224">
            <v>2192995</v>
          </cell>
          <cell r="B5224" t="str">
            <v>Chb - Property Services</v>
          </cell>
          <cell r="C5224" t="str">
            <v>Provisions &amp; Kitchen</v>
          </cell>
          <cell r="D5224">
            <v>45952</v>
          </cell>
          <cell r="E5224">
            <v>992.31</v>
          </cell>
        </row>
        <row r="5225">
          <cell r="A5225">
            <v>2199480</v>
          </cell>
          <cell r="B5225" t="str">
            <v>Chb - Property Services</v>
          </cell>
          <cell r="C5225" t="str">
            <v>Provisions &amp; Kitchen</v>
          </cell>
          <cell r="D5225">
            <v>45952</v>
          </cell>
          <cell r="E5225">
            <v>1310.73</v>
          </cell>
        </row>
        <row r="5226">
          <cell r="A5226">
            <v>2194698</v>
          </cell>
          <cell r="B5226" t="str">
            <v>Chb - Property Services</v>
          </cell>
          <cell r="C5226" t="str">
            <v>Provisions &amp; Kitchen</v>
          </cell>
          <cell r="D5226">
            <v>45952</v>
          </cell>
          <cell r="E5226">
            <v>56.2</v>
          </cell>
        </row>
        <row r="5227">
          <cell r="A5227">
            <v>2190828</v>
          </cell>
          <cell r="B5227" t="str">
            <v>Chb - Property Services</v>
          </cell>
          <cell r="C5227" t="str">
            <v>Rent</v>
          </cell>
          <cell r="D5227">
            <v>45952</v>
          </cell>
          <cell r="E5227">
            <v>48595</v>
          </cell>
        </row>
        <row r="5228">
          <cell r="A5228">
            <v>2192966</v>
          </cell>
          <cell r="B5228" t="str">
            <v>Chb - Special Palliative Care</v>
          </cell>
          <cell r="C5228" t="str">
            <v>Uniforms &amp; Clothing</v>
          </cell>
          <cell r="D5228">
            <v>45952</v>
          </cell>
          <cell r="E5228">
            <v>114.68</v>
          </cell>
        </row>
        <row r="5229">
          <cell r="A5229">
            <v>2194016</v>
          </cell>
          <cell r="B5229" t="str">
            <v>Chief People Officer</v>
          </cell>
          <cell r="C5229" t="str">
            <v>Consultancy Services</v>
          </cell>
          <cell r="D5229">
            <v>45952</v>
          </cell>
          <cell r="E5229">
            <v>112.5</v>
          </cell>
        </row>
        <row r="5230">
          <cell r="A5230">
            <v>2195317</v>
          </cell>
          <cell r="B5230" t="str">
            <v>Chief People Officer</v>
          </cell>
          <cell r="C5230" t="str">
            <v>Furn &amp; Computer Equipt</v>
          </cell>
          <cell r="D5230">
            <v>45952</v>
          </cell>
          <cell r="E5230">
            <v>1076.8699999999999</v>
          </cell>
        </row>
        <row r="5231">
          <cell r="A5231">
            <v>2193642</v>
          </cell>
          <cell r="B5231" t="str">
            <v>Chief People Officer</v>
          </cell>
          <cell r="C5231" t="str">
            <v>Hospitality</v>
          </cell>
          <cell r="D5231">
            <v>45952</v>
          </cell>
          <cell r="E5231">
            <v>10.65</v>
          </cell>
        </row>
        <row r="5232">
          <cell r="A5232">
            <v>2193643</v>
          </cell>
          <cell r="B5232" t="str">
            <v>Chief People Officer</v>
          </cell>
          <cell r="C5232" t="str">
            <v>Hospitality</v>
          </cell>
          <cell r="D5232">
            <v>45952</v>
          </cell>
          <cell r="E5232">
            <v>19.649999999999999</v>
          </cell>
        </row>
        <row r="5233">
          <cell r="A5233">
            <v>2193644</v>
          </cell>
          <cell r="B5233" t="str">
            <v>Chief People Officer</v>
          </cell>
          <cell r="C5233" t="str">
            <v>Hospitality</v>
          </cell>
          <cell r="D5233">
            <v>45952</v>
          </cell>
          <cell r="E5233">
            <v>16.28</v>
          </cell>
        </row>
        <row r="5234">
          <cell r="A5234">
            <v>2193645</v>
          </cell>
          <cell r="B5234" t="str">
            <v>Chief People Officer</v>
          </cell>
          <cell r="C5234" t="str">
            <v>Hospitality</v>
          </cell>
          <cell r="D5234">
            <v>45952</v>
          </cell>
          <cell r="E5234">
            <v>11.45</v>
          </cell>
        </row>
        <row r="5235">
          <cell r="A5235">
            <v>2195610</v>
          </cell>
          <cell r="B5235" t="str">
            <v>Chief People Officer</v>
          </cell>
          <cell r="C5235" t="str">
            <v>Other Miscellaneous</v>
          </cell>
          <cell r="D5235">
            <v>45952</v>
          </cell>
          <cell r="E5235">
            <v>2686.96</v>
          </cell>
        </row>
        <row r="5236">
          <cell r="A5236">
            <v>2195322</v>
          </cell>
          <cell r="B5236" t="str">
            <v>Chief People Officer</v>
          </cell>
          <cell r="C5236" t="str">
            <v>Other Miscellaneous</v>
          </cell>
          <cell r="D5236">
            <v>45952</v>
          </cell>
          <cell r="E5236">
            <v>297</v>
          </cell>
        </row>
        <row r="5237">
          <cell r="A5237">
            <v>2194623</v>
          </cell>
          <cell r="B5237" t="str">
            <v>Chief People Officer</v>
          </cell>
          <cell r="C5237" t="str">
            <v>Other Miscellaneous</v>
          </cell>
          <cell r="D5237">
            <v>45952</v>
          </cell>
          <cell r="E5237">
            <v>3844.96</v>
          </cell>
        </row>
        <row r="5238">
          <cell r="A5238">
            <v>2195765</v>
          </cell>
          <cell r="B5238" t="str">
            <v>Chief People Officer</v>
          </cell>
          <cell r="C5238" t="str">
            <v>Printing &amp; Stationery</v>
          </cell>
          <cell r="D5238">
            <v>45952</v>
          </cell>
          <cell r="E5238">
            <v>512.86</v>
          </cell>
        </row>
        <row r="5239">
          <cell r="A5239">
            <v>2173876</v>
          </cell>
          <cell r="B5239" t="str">
            <v>Chief People Officer</v>
          </cell>
          <cell r="C5239" t="str">
            <v>Rent</v>
          </cell>
          <cell r="D5239">
            <v>45952</v>
          </cell>
          <cell r="E5239">
            <v>51912</v>
          </cell>
        </row>
        <row r="5240">
          <cell r="A5240">
            <v>2176602</v>
          </cell>
          <cell r="B5240" t="str">
            <v>Chief People Officer</v>
          </cell>
          <cell r="C5240" t="str">
            <v>Rent</v>
          </cell>
          <cell r="D5240">
            <v>45952</v>
          </cell>
          <cell r="E5240">
            <v>-51912</v>
          </cell>
        </row>
        <row r="5241">
          <cell r="A5241">
            <v>2194626</v>
          </cell>
          <cell r="B5241" t="str">
            <v>Chief People Officer</v>
          </cell>
          <cell r="C5241" t="str">
            <v>Rent</v>
          </cell>
          <cell r="D5241">
            <v>45952</v>
          </cell>
          <cell r="E5241">
            <v>14964</v>
          </cell>
        </row>
        <row r="5242">
          <cell r="A5242">
            <v>2199581</v>
          </cell>
          <cell r="B5242" t="str">
            <v>Chief People Officer</v>
          </cell>
          <cell r="C5242" t="str">
            <v>Travel &amp; Removal Expenses</v>
          </cell>
          <cell r="D5242">
            <v>45952</v>
          </cell>
          <cell r="E5242">
            <v>24.3</v>
          </cell>
        </row>
        <row r="5243">
          <cell r="A5243">
            <v>2199582</v>
          </cell>
          <cell r="B5243" t="str">
            <v>Chief People Officer</v>
          </cell>
          <cell r="C5243" t="str">
            <v>Travel &amp; Removal Expenses</v>
          </cell>
          <cell r="D5243">
            <v>45952</v>
          </cell>
          <cell r="E5243">
            <v>24.75</v>
          </cell>
        </row>
        <row r="5244">
          <cell r="A5244">
            <v>2194210</v>
          </cell>
          <cell r="B5244" t="str">
            <v>Clinical Haematology</v>
          </cell>
          <cell r="C5244" t="str">
            <v>Laboratory Equipment</v>
          </cell>
          <cell r="D5244">
            <v>45952</v>
          </cell>
          <cell r="E5244">
            <v>5288.64</v>
          </cell>
        </row>
        <row r="5245">
          <cell r="A5245">
            <v>2195240</v>
          </cell>
          <cell r="B5245" t="str">
            <v>Clinical Haematology</v>
          </cell>
          <cell r="C5245" t="str">
            <v>Med &amp; Surg Equipment</v>
          </cell>
          <cell r="D5245">
            <v>45952</v>
          </cell>
          <cell r="E5245">
            <v>576</v>
          </cell>
        </row>
        <row r="5246">
          <cell r="A5246">
            <v>2195240</v>
          </cell>
          <cell r="B5246" t="str">
            <v>Clinical Haematology</v>
          </cell>
          <cell r="C5246" t="str">
            <v>Other Miscellaneous</v>
          </cell>
          <cell r="D5246">
            <v>45952</v>
          </cell>
          <cell r="E5246">
            <v>192</v>
          </cell>
        </row>
        <row r="5247">
          <cell r="A5247">
            <v>2193635</v>
          </cell>
          <cell r="B5247" t="str">
            <v>Clinical Haematology</v>
          </cell>
          <cell r="C5247" t="str">
            <v>Other Miscellaneous</v>
          </cell>
          <cell r="D5247">
            <v>45952</v>
          </cell>
          <cell r="E5247">
            <v>298.8</v>
          </cell>
        </row>
        <row r="5248">
          <cell r="A5248">
            <v>2194530</v>
          </cell>
          <cell r="B5248" t="str">
            <v>Communications</v>
          </cell>
          <cell r="C5248" t="str">
            <v>Computer Hardware &amp; Maint</v>
          </cell>
          <cell r="D5248">
            <v>45952</v>
          </cell>
          <cell r="E5248">
            <v>583.33000000000004</v>
          </cell>
        </row>
        <row r="5249">
          <cell r="A5249">
            <v>2195291</v>
          </cell>
          <cell r="B5249" t="str">
            <v>Community Locality Teams</v>
          </cell>
          <cell r="C5249" t="str">
            <v>Med &amp; Surg Equipment</v>
          </cell>
          <cell r="D5249">
            <v>45952</v>
          </cell>
          <cell r="E5249">
            <v>72.53</v>
          </cell>
        </row>
        <row r="5250">
          <cell r="A5250">
            <v>2194069</v>
          </cell>
          <cell r="B5250" t="str">
            <v>Community Locality Teams</v>
          </cell>
          <cell r="C5250" t="str">
            <v>Med &amp; Surg Equipment</v>
          </cell>
          <cell r="D5250">
            <v>45952</v>
          </cell>
          <cell r="E5250">
            <v>3780</v>
          </cell>
        </row>
        <row r="5251">
          <cell r="A5251">
            <v>2195291</v>
          </cell>
          <cell r="B5251" t="str">
            <v>Community Locality Teams</v>
          </cell>
          <cell r="C5251" t="str">
            <v>Other Miscellaneous</v>
          </cell>
          <cell r="D5251">
            <v>45952</v>
          </cell>
          <cell r="E5251">
            <v>7.15</v>
          </cell>
        </row>
        <row r="5252">
          <cell r="A5252">
            <v>2195184</v>
          </cell>
          <cell r="B5252" t="str">
            <v>Community Locality Teams</v>
          </cell>
          <cell r="C5252" t="str">
            <v>Uniforms &amp; Clothing</v>
          </cell>
          <cell r="D5252">
            <v>45952</v>
          </cell>
          <cell r="E5252">
            <v>15.12</v>
          </cell>
        </row>
        <row r="5253">
          <cell r="A5253">
            <v>2197894</v>
          </cell>
          <cell r="B5253" t="str">
            <v>Community Paediatrics</v>
          </cell>
          <cell r="C5253" t="str">
            <v>Furn &amp; Computer Equipt</v>
          </cell>
          <cell r="D5253">
            <v>45952</v>
          </cell>
          <cell r="E5253">
            <v>22.65</v>
          </cell>
        </row>
        <row r="5254">
          <cell r="A5254">
            <v>2197896</v>
          </cell>
          <cell r="B5254" t="str">
            <v>Community Paediatrics</v>
          </cell>
          <cell r="C5254" t="str">
            <v>Furn &amp; Computer Equipt</v>
          </cell>
          <cell r="D5254">
            <v>45952</v>
          </cell>
          <cell r="E5254">
            <v>15.1</v>
          </cell>
        </row>
        <row r="5255">
          <cell r="A5255">
            <v>2197927</v>
          </cell>
          <cell r="B5255" t="str">
            <v>Community Paediatrics</v>
          </cell>
          <cell r="C5255" t="str">
            <v>Furn &amp; Computer Equipt</v>
          </cell>
          <cell r="D5255">
            <v>45952</v>
          </cell>
          <cell r="E5255">
            <v>80.7</v>
          </cell>
        </row>
        <row r="5256">
          <cell r="A5256">
            <v>2197928</v>
          </cell>
          <cell r="B5256" t="str">
            <v>Community Paediatrics</v>
          </cell>
          <cell r="C5256" t="str">
            <v>Furn &amp; Computer Equipt</v>
          </cell>
          <cell r="D5256">
            <v>45952</v>
          </cell>
          <cell r="E5256">
            <v>106.87</v>
          </cell>
        </row>
        <row r="5257">
          <cell r="A5257">
            <v>2197932</v>
          </cell>
          <cell r="B5257" t="str">
            <v>Community Paediatrics</v>
          </cell>
          <cell r="C5257" t="str">
            <v>Furn &amp; Computer Equipt</v>
          </cell>
          <cell r="D5257">
            <v>45952</v>
          </cell>
          <cell r="E5257">
            <v>23.04</v>
          </cell>
        </row>
        <row r="5258">
          <cell r="A5258">
            <v>2198011</v>
          </cell>
          <cell r="B5258" t="str">
            <v>Community Paediatrics</v>
          </cell>
          <cell r="C5258" t="str">
            <v>Furn &amp; Computer Equipt</v>
          </cell>
          <cell r="D5258">
            <v>45952</v>
          </cell>
          <cell r="E5258">
            <v>148.11000000000001</v>
          </cell>
        </row>
        <row r="5259">
          <cell r="A5259">
            <v>2198015</v>
          </cell>
          <cell r="B5259" t="str">
            <v>Community Paediatrics</v>
          </cell>
          <cell r="C5259" t="str">
            <v>Furn &amp; Computer Equipt</v>
          </cell>
          <cell r="D5259">
            <v>45952</v>
          </cell>
          <cell r="E5259">
            <v>96.85</v>
          </cell>
        </row>
        <row r="5260">
          <cell r="A5260">
            <v>2198016</v>
          </cell>
          <cell r="B5260" t="str">
            <v>Community Paediatrics</v>
          </cell>
          <cell r="C5260" t="str">
            <v>Furn &amp; Computer Equipt</v>
          </cell>
          <cell r="D5260">
            <v>45952</v>
          </cell>
          <cell r="E5260">
            <v>52.86</v>
          </cell>
        </row>
        <row r="5261">
          <cell r="A5261">
            <v>2198030</v>
          </cell>
          <cell r="B5261" t="str">
            <v>Community Paediatrics</v>
          </cell>
          <cell r="C5261" t="str">
            <v>Furn &amp; Computer Equipt</v>
          </cell>
          <cell r="D5261">
            <v>45952</v>
          </cell>
          <cell r="E5261">
            <v>153.35</v>
          </cell>
        </row>
        <row r="5262">
          <cell r="A5262">
            <v>2198182</v>
          </cell>
          <cell r="B5262" t="str">
            <v>Community Paediatrics</v>
          </cell>
          <cell r="C5262" t="str">
            <v>Furn &amp; Computer Equipt</v>
          </cell>
          <cell r="D5262">
            <v>45952</v>
          </cell>
          <cell r="E5262">
            <v>10.44</v>
          </cell>
        </row>
        <row r="5263">
          <cell r="A5263">
            <v>2164597</v>
          </cell>
          <cell r="B5263" t="str">
            <v>Community Paediatrics</v>
          </cell>
          <cell r="C5263" t="str">
            <v>Furn &amp; Computer Equipt</v>
          </cell>
          <cell r="D5263">
            <v>45952</v>
          </cell>
          <cell r="E5263">
            <v>12594</v>
          </cell>
        </row>
        <row r="5264">
          <cell r="A5264">
            <v>2185819</v>
          </cell>
          <cell r="B5264" t="str">
            <v>Community Paediatrics</v>
          </cell>
          <cell r="C5264" t="str">
            <v>Furn &amp; Computer Equipt</v>
          </cell>
          <cell r="D5264">
            <v>45952</v>
          </cell>
          <cell r="E5264">
            <v>694.62</v>
          </cell>
        </row>
        <row r="5265">
          <cell r="A5265">
            <v>2197732</v>
          </cell>
          <cell r="B5265" t="str">
            <v>Community Paediatrics</v>
          </cell>
          <cell r="C5265" t="str">
            <v>Furn &amp; Computer Equipt</v>
          </cell>
          <cell r="D5265">
            <v>45952</v>
          </cell>
          <cell r="E5265">
            <v>95.99</v>
          </cell>
        </row>
        <row r="5266">
          <cell r="A5266">
            <v>2197732</v>
          </cell>
          <cell r="B5266" t="str">
            <v>Community Paediatrics</v>
          </cell>
          <cell r="C5266" t="str">
            <v>Other Miscellaneous</v>
          </cell>
          <cell r="D5266">
            <v>45952</v>
          </cell>
          <cell r="E5266">
            <v>14.4</v>
          </cell>
        </row>
        <row r="5267">
          <cell r="A5267">
            <v>2198174</v>
          </cell>
          <cell r="B5267" t="str">
            <v>Dermatology</v>
          </cell>
          <cell r="C5267" t="str">
            <v>Appliances</v>
          </cell>
          <cell r="D5267">
            <v>45952</v>
          </cell>
          <cell r="E5267">
            <v>331.55</v>
          </cell>
        </row>
        <row r="5268">
          <cell r="A5268">
            <v>2195754</v>
          </cell>
          <cell r="B5268" t="str">
            <v>Dermatology</v>
          </cell>
          <cell r="C5268" t="str">
            <v>Computer Hardware &amp; Maint</v>
          </cell>
          <cell r="D5268">
            <v>45952</v>
          </cell>
          <cell r="E5268">
            <v>4118.6499999999996</v>
          </cell>
        </row>
        <row r="5269">
          <cell r="A5269">
            <v>2196403</v>
          </cell>
          <cell r="B5269" t="str">
            <v>Dermatology</v>
          </cell>
          <cell r="C5269" t="str">
            <v>Med &amp; Surg Equip Maint</v>
          </cell>
          <cell r="D5269">
            <v>45952</v>
          </cell>
          <cell r="E5269">
            <v>584.4</v>
          </cell>
        </row>
        <row r="5270">
          <cell r="A5270">
            <v>2195211</v>
          </cell>
          <cell r="B5270" t="str">
            <v>Dermatology</v>
          </cell>
          <cell r="C5270" t="str">
            <v>Med &amp; Surg Equipment</v>
          </cell>
          <cell r="D5270">
            <v>45952</v>
          </cell>
          <cell r="E5270">
            <v>336</v>
          </cell>
        </row>
        <row r="5271">
          <cell r="A5271">
            <v>2195211</v>
          </cell>
          <cell r="B5271" t="str">
            <v>Dermatology</v>
          </cell>
          <cell r="C5271" t="str">
            <v>Other Miscellaneous</v>
          </cell>
          <cell r="D5271">
            <v>45952</v>
          </cell>
          <cell r="E5271">
            <v>12</v>
          </cell>
        </row>
        <row r="5272">
          <cell r="A5272">
            <v>2196194</v>
          </cell>
          <cell r="B5272" t="str">
            <v>Diabetes &amp; Endocrinology</v>
          </cell>
          <cell r="C5272" t="str">
            <v>Computer Hardware &amp; Maint</v>
          </cell>
          <cell r="D5272">
            <v>45952</v>
          </cell>
          <cell r="E5272">
            <v>74.81</v>
          </cell>
        </row>
        <row r="5273">
          <cell r="A5273">
            <v>2196197</v>
          </cell>
          <cell r="B5273" t="str">
            <v>Diabetes &amp; Endocrinology</v>
          </cell>
          <cell r="C5273" t="str">
            <v>Computer Hardware &amp; Maint</v>
          </cell>
          <cell r="D5273">
            <v>45952</v>
          </cell>
          <cell r="E5273">
            <v>227.26</v>
          </cell>
        </row>
        <row r="5274">
          <cell r="A5274">
            <v>2199161</v>
          </cell>
          <cell r="B5274" t="str">
            <v>Diabetes &amp; Endocrinology</v>
          </cell>
          <cell r="C5274" t="str">
            <v>Furn &amp; Computer Equipt</v>
          </cell>
          <cell r="D5274">
            <v>45952</v>
          </cell>
          <cell r="E5274">
            <v>1628.5</v>
          </cell>
        </row>
        <row r="5275">
          <cell r="A5275">
            <v>2193229</v>
          </cell>
          <cell r="B5275" t="str">
            <v>Diabetes &amp; Endocrinology</v>
          </cell>
          <cell r="C5275" t="str">
            <v>Med &amp; Surg Equipment</v>
          </cell>
          <cell r="D5275">
            <v>45952</v>
          </cell>
          <cell r="E5275">
            <v>553.5</v>
          </cell>
        </row>
        <row r="5276">
          <cell r="A5276">
            <v>2193732</v>
          </cell>
          <cell r="B5276" t="str">
            <v>Diabetes &amp; Endocrinology</v>
          </cell>
          <cell r="C5276" t="str">
            <v>Med &amp; Surg Equipment</v>
          </cell>
          <cell r="D5276">
            <v>45952</v>
          </cell>
          <cell r="E5276">
            <v>553.5</v>
          </cell>
        </row>
        <row r="5277">
          <cell r="A5277">
            <v>2193733</v>
          </cell>
          <cell r="B5277" t="str">
            <v>Diabetes &amp; Endocrinology</v>
          </cell>
          <cell r="C5277" t="str">
            <v>Med &amp; Surg Equipment</v>
          </cell>
          <cell r="D5277">
            <v>45952</v>
          </cell>
          <cell r="E5277">
            <v>553.5</v>
          </cell>
        </row>
        <row r="5278">
          <cell r="A5278">
            <v>2187492</v>
          </cell>
          <cell r="B5278" t="str">
            <v>Diabetes &amp; Endocrinology</v>
          </cell>
          <cell r="C5278" t="str">
            <v>Med &amp; Surg Equipment</v>
          </cell>
          <cell r="D5278">
            <v>45952</v>
          </cell>
          <cell r="E5278">
            <v>198</v>
          </cell>
        </row>
        <row r="5279">
          <cell r="A5279">
            <v>2194672</v>
          </cell>
          <cell r="B5279" t="str">
            <v>Emergency Department</v>
          </cell>
          <cell r="C5279" t="str">
            <v>Appliances</v>
          </cell>
          <cell r="D5279">
            <v>45952</v>
          </cell>
          <cell r="E5279">
            <v>120.6</v>
          </cell>
        </row>
        <row r="5280">
          <cell r="A5280">
            <v>2194678</v>
          </cell>
          <cell r="B5280" t="str">
            <v>Emergency Department</v>
          </cell>
          <cell r="C5280" t="str">
            <v>Appliances</v>
          </cell>
          <cell r="D5280">
            <v>45952</v>
          </cell>
          <cell r="E5280">
            <v>359.08</v>
          </cell>
        </row>
        <row r="5281">
          <cell r="A5281">
            <v>2198167</v>
          </cell>
          <cell r="B5281" t="str">
            <v>Emergency Department</v>
          </cell>
          <cell r="C5281" t="str">
            <v>Other Miscellaneous</v>
          </cell>
          <cell r="D5281">
            <v>45952</v>
          </cell>
          <cell r="E5281">
            <v>859</v>
          </cell>
        </row>
        <row r="5282">
          <cell r="A5282">
            <v>2194678</v>
          </cell>
          <cell r="B5282" t="str">
            <v>Emergency Department</v>
          </cell>
          <cell r="C5282" t="str">
            <v>Other Miscellaneous</v>
          </cell>
          <cell r="D5282">
            <v>45952</v>
          </cell>
          <cell r="E5282">
            <v>7.14</v>
          </cell>
        </row>
        <row r="5283">
          <cell r="A5283">
            <v>2195901</v>
          </cell>
          <cell r="B5283" t="str">
            <v>E.N.T.</v>
          </cell>
          <cell r="C5283" t="str">
            <v>Appliances</v>
          </cell>
          <cell r="D5283">
            <v>45952</v>
          </cell>
          <cell r="E5283">
            <v>4810.68</v>
          </cell>
        </row>
        <row r="5284">
          <cell r="A5284">
            <v>2196357</v>
          </cell>
          <cell r="B5284" t="str">
            <v>E.N.T.</v>
          </cell>
          <cell r="C5284" t="str">
            <v>Appliances</v>
          </cell>
          <cell r="D5284">
            <v>45952</v>
          </cell>
          <cell r="E5284">
            <v>3115.2</v>
          </cell>
        </row>
        <row r="5285">
          <cell r="A5285">
            <v>2194478</v>
          </cell>
          <cell r="B5285" t="str">
            <v>E.N.T.</v>
          </cell>
          <cell r="C5285" t="str">
            <v>Med &amp; Surg Equipment</v>
          </cell>
          <cell r="D5285">
            <v>45952</v>
          </cell>
          <cell r="E5285">
            <v>1098.77</v>
          </cell>
        </row>
        <row r="5286">
          <cell r="A5286">
            <v>2194601</v>
          </cell>
          <cell r="B5286" t="str">
            <v>E.N.T.</v>
          </cell>
          <cell r="C5286" t="str">
            <v>Med &amp; Surg Equipment</v>
          </cell>
          <cell r="D5286">
            <v>45952</v>
          </cell>
          <cell r="E5286">
            <v>266.22000000000003</v>
          </cell>
        </row>
        <row r="5287">
          <cell r="A5287">
            <v>2194479</v>
          </cell>
          <cell r="B5287" t="str">
            <v>E.N.T.</v>
          </cell>
          <cell r="C5287" t="str">
            <v>Med &amp; Surg Equipment</v>
          </cell>
          <cell r="D5287">
            <v>45952</v>
          </cell>
          <cell r="E5287">
            <v>1629.6</v>
          </cell>
        </row>
        <row r="5288">
          <cell r="A5288">
            <v>2194269</v>
          </cell>
          <cell r="B5288" t="str">
            <v>E.N.T.</v>
          </cell>
          <cell r="C5288" t="str">
            <v>Non Nhs Healthcare - Total</v>
          </cell>
          <cell r="D5288">
            <v>45952</v>
          </cell>
          <cell r="E5288">
            <v>3338</v>
          </cell>
        </row>
        <row r="5289">
          <cell r="A5289">
            <v>2194270</v>
          </cell>
          <cell r="B5289" t="str">
            <v>E.N.T.</v>
          </cell>
          <cell r="C5289" t="str">
            <v>Non Nhs Healthcare - Total</v>
          </cell>
          <cell r="D5289">
            <v>45952</v>
          </cell>
          <cell r="E5289">
            <v>5699</v>
          </cell>
        </row>
        <row r="5290">
          <cell r="A5290">
            <v>2194271</v>
          </cell>
          <cell r="B5290" t="str">
            <v>E.N.T.</v>
          </cell>
          <cell r="C5290" t="str">
            <v>Non Nhs Healthcare - Total</v>
          </cell>
          <cell r="D5290">
            <v>45952</v>
          </cell>
          <cell r="E5290">
            <v>2361</v>
          </cell>
        </row>
        <row r="5291">
          <cell r="A5291">
            <v>2196063</v>
          </cell>
          <cell r="B5291" t="str">
            <v>E.N.T.</v>
          </cell>
          <cell r="C5291" t="str">
            <v>Non Nhs Healthcare - Total</v>
          </cell>
          <cell r="D5291">
            <v>45952</v>
          </cell>
          <cell r="E5291">
            <v>1180.5</v>
          </cell>
        </row>
        <row r="5292">
          <cell r="A5292">
            <v>2196064</v>
          </cell>
          <cell r="B5292" t="str">
            <v>E.N.T.</v>
          </cell>
          <cell r="C5292" t="str">
            <v>Non Nhs Healthcare - Total</v>
          </cell>
          <cell r="D5292">
            <v>45952</v>
          </cell>
          <cell r="E5292">
            <v>2361</v>
          </cell>
        </row>
        <row r="5293">
          <cell r="A5293">
            <v>2196065</v>
          </cell>
          <cell r="B5293" t="str">
            <v>E.N.T.</v>
          </cell>
          <cell r="C5293" t="str">
            <v>Non Nhs Healthcare - Total</v>
          </cell>
          <cell r="D5293">
            <v>45952</v>
          </cell>
          <cell r="E5293">
            <v>2361</v>
          </cell>
        </row>
        <row r="5294">
          <cell r="A5294">
            <v>2196066</v>
          </cell>
          <cell r="B5294" t="str">
            <v>E.N.T.</v>
          </cell>
          <cell r="C5294" t="str">
            <v>Non Nhs Healthcare - Total</v>
          </cell>
          <cell r="D5294">
            <v>45952</v>
          </cell>
          <cell r="E5294">
            <v>2361</v>
          </cell>
        </row>
        <row r="5295">
          <cell r="A5295">
            <v>2196067</v>
          </cell>
          <cell r="B5295" t="str">
            <v>E.N.T.</v>
          </cell>
          <cell r="C5295" t="str">
            <v>Non Nhs Healthcare - Total</v>
          </cell>
          <cell r="D5295">
            <v>45952</v>
          </cell>
          <cell r="E5295">
            <v>2361</v>
          </cell>
        </row>
        <row r="5296">
          <cell r="A5296">
            <v>2196068</v>
          </cell>
          <cell r="B5296" t="str">
            <v>E.N.T.</v>
          </cell>
          <cell r="C5296" t="str">
            <v>Non Nhs Healthcare - Total</v>
          </cell>
          <cell r="D5296">
            <v>45952</v>
          </cell>
          <cell r="E5296">
            <v>1180.5</v>
          </cell>
        </row>
        <row r="5297">
          <cell r="A5297">
            <v>2199305</v>
          </cell>
          <cell r="B5297" t="str">
            <v>E.N.T.</v>
          </cell>
          <cell r="C5297" t="str">
            <v>Non Nhs Healthcare - Total</v>
          </cell>
          <cell r="D5297">
            <v>45952</v>
          </cell>
          <cell r="E5297">
            <v>-2361</v>
          </cell>
        </row>
        <row r="5298">
          <cell r="A5298">
            <v>2199306</v>
          </cell>
          <cell r="B5298" t="str">
            <v>E.N.T.</v>
          </cell>
          <cell r="C5298" t="str">
            <v>Non Nhs Healthcare - Total</v>
          </cell>
          <cell r="D5298">
            <v>45952</v>
          </cell>
          <cell r="E5298">
            <v>-2361</v>
          </cell>
        </row>
        <row r="5299">
          <cell r="A5299">
            <v>2194601</v>
          </cell>
          <cell r="B5299" t="str">
            <v>E.N.T.</v>
          </cell>
          <cell r="C5299" t="str">
            <v>Other Miscellaneous</v>
          </cell>
          <cell r="D5299">
            <v>45952</v>
          </cell>
          <cell r="E5299">
            <v>9.5399999999999991</v>
          </cell>
        </row>
        <row r="5300">
          <cell r="A5300">
            <v>2194052</v>
          </cell>
          <cell r="B5300" t="str">
            <v>Gastroenterology</v>
          </cell>
          <cell r="C5300" t="str">
            <v>Laboratory Equipment</v>
          </cell>
          <cell r="D5300">
            <v>45952</v>
          </cell>
          <cell r="E5300">
            <v>799.86</v>
          </cell>
        </row>
        <row r="5301">
          <cell r="A5301">
            <v>2193743</v>
          </cell>
          <cell r="B5301" t="str">
            <v>Gastroenterology</v>
          </cell>
          <cell r="C5301" t="str">
            <v>Laundry &amp; Cleaning Equipt</v>
          </cell>
          <cell r="D5301">
            <v>45952</v>
          </cell>
          <cell r="E5301">
            <v>220.44</v>
          </cell>
        </row>
        <row r="5302">
          <cell r="A5302">
            <v>2195238</v>
          </cell>
          <cell r="B5302" t="str">
            <v>Gastroenterology</v>
          </cell>
          <cell r="C5302" t="str">
            <v>Laundry &amp; Cleaning Equipt</v>
          </cell>
          <cell r="D5302">
            <v>45952</v>
          </cell>
          <cell r="E5302">
            <v>110.22</v>
          </cell>
        </row>
        <row r="5303">
          <cell r="A5303">
            <v>2143199</v>
          </cell>
          <cell r="B5303" t="str">
            <v>Gastroenterology</v>
          </cell>
          <cell r="C5303" t="str">
            <v>Med &amp; Surg Equipment</v>
          </cell>
          <cell r="D5303">
            <v>45952</v>
          </cell>
          <cell r="E5303">
            <v>72</v>
          </cell>
        </row>
        <row r="5304">
          <cell r="A5304">
            <v>2194516</v>
          </cell>
          <cell r="B5304" t="str">
            <v>Gastroenterology</v>
          </cell>
          <cell r="C5304" t="str">
            <v>Med &amp; Surg Equipment</v>
          </cell>
          <cell r="D5304">
            <v>45952</v>
          </cell>
          <cell r="E5304">
            <v>1017.89</v>
          </cell>
        </row>
        <row r="5305">
          <cell r="A5305">
            <v>2195629</v>
          </cell>
          <cell r="B5305" t="str">
            <v>Gastroenterology</v>
          </cell>
          <cell r="C5305" t="str">
            <v>Med &amp; Surg Equipment</v>
          </cell>
          <cell r="D5305">
            <v>45952</v>
          </cell>
          <cell r="E5305">
            <v>1017.89</v>
          </cell>
        </row>
        <row r="5306">
          <cell r="A5306">
            <v>2195630</v>
          </cell>
          <cell r="B5306" t="str">
            <v>Gastroenterology</v>
          </cell>
          <cell r="C5306" t="str">
            <v>Med &amp; Surg Equipment</v>
          </cell>
          <cell r="D5306">
            <v>45952</v>
          </cell>
          <cell r="E5306">
            <v>1017.89</v>
          </cell>
        </row>
        <row r="5307">
          <cell r="A5307">
            <v>2195801</v>
          </cell>
          <cell r="B5307" t="str">
            <v>Gastroenterology</v>
          </cell>
          <cell r="C5307" t="str">
            <v>Med &amp; Surg Equipment</v>
          </cell>
          <cell r="D5307">
            <v>45952</v>
          </cell>
          <cell r="E5307">
            <v>356.26</v>
          </cell>
        </row>
        <row r="5308">
          <cell r="A5308">
            <v>2193256</v>
          </cell>
          <cell r="B5308" t="str">
            <v>Gastroenterology</v>
          </cell>
          <cell r="C5308" t="str">
            <v>Med &amp; Surg Equipment</v>
          </cell>
          <cell r="D5308">
            <v>45952</v>
          </cell>
          <cell r="E5308">
            <v>600</v>
          </cell>
        </row>
        <row r="5309">
          <cell r="A5309">
            <v>2194289</v>
          </cell>
          <cell r="B5309" t="str">
            <v>Gastroenterology</v>
          </cell>
          <cell r="C5309" t="str">
            <v>Med &amp; Surg Equipment</v>
          </cell>
          <cell r="D5309">
            <v>45952</v>
          </cell>
          <cell r="E5309">
            <v>540</v>
          </cell>
        </row>
        <row r="5310">
          <cell r="A5310">
            <v>2194586</v>
          </cell>
          <cell r="B5310" t="str">
            <v>Gastroenterology</v>
          </cell>
          <cell r="C5310" t="str">
            <v>Med &amp; Surg Equipment</v>
          </cell>
          <cell r="D5310">
            <v>45952</v>
          </cell>
          <cell r="E5310">
            <v>450</v>
          </cell>
        </row>
        <row r="5311">
          <cell r="A5311">
            <v>2195170</v>
          </cell>
          <cell r="B5311" t="str">
            <v>Gastroenterology</v>
          </cell>
          <cell r="C5311" t="str">
            <v>Med &amp; Surg Equipment</v>
          </cell>
          <cell r="D5311">
            <v>45952</v>
          </cell>
          <cell r="E5311">
            <v>456</v>
          </cell>
        </row>
        <row r="5312">
          <cell r="A5312">
            <v>2195330</v>
          </cell>
          <cell r="B5312" t="str">
            <v>Gastroenterology</v>
          </cell>
          <cell r="C5312" t="str">
            <v>Med &amp; Surg Equipment</v>
          </cell>
          <cell r="D5312">
            <v>45952</v>
          </cell>
          <cell r="E5312">
            <v>1080</v>
          </cell>
        </row>
        <row r="5313">
          <cell r="A5313">
            <v>2194533</v>
          </cell>
          <cell r="B5313" t="str">
            <v>Gastroenterology</v>
          </cell>
          <cell r="C5313" t="str">
            <v>Med &amp; Surg Equipment</v>
          </cell>
          <cell r="D5313">
            <v>45952</v>
          </cell>
          <cell r="E5313">
            <v>5160</v>
          </cell>
        </row>
        <row r="5314">
          <cell r="A5314">
            <v>2142854</v>
          </cell>
          <cell r="B5314" t="str">
            <v>Gastroenterology</v>
          </cell>
          <cell r="C5314" t="str">
            <v>Med &amp; Surg Equipment</v>
          </cell>
          <cell r="D5314">
            <v>45952</v>
          </cell>
          <cell r="E5314">
            <v>780</v>
          </cell>
        </row>
        <row r="5315">
          <cell r="A5315">
            <v>2195696</v>
          </cell>
          <cell r="B5315" t="str">
            <v>Gastroenterology</v>
          </cell>
          <cell r="C5315" t="str">
            <v>Med &amp; Surg Equipment</v>
          </cell>
          <cell r="D5315">
            <v>45952</v>
          </cell>
          <cell r="E5315">
            <v>2112</v>
          </cell>
        </row>
        <row r="5316">
          <cell r="A5316">
            <v>2193721</v>
          </cell>
          <cell r="B5316" t="str">
            <v>Gastroenterology</v>
          </cell>
          <cell r="C5316" t="str">
            <v>Med &amp; Surg Equipment</v>
          </cell>
          <cell r="D5316">
            <v>45952</v>
          </cell>
          <cell r="E5316">
            <v>780</v>
          </cell>
        </row>
        <row r="5317">
          <cell r="A5317">
            <v>2030160</v>
          </cell>
          <cell r="B5317" t="str">
            <v>Gastroenterology</v>
          </cell>
          <cell r="C5317" t="str">
            <v>Med &amp; Surg Equipment</v>
          </cell>
          <cell r="D5317">
            <v>45952</v>
          </cell>
          <cell r="E5317">
            <v>1476.48</v>
          </cell>
        </row>
        <row r="5318">
          <cell r="A5318">
            <v>2193743</v>
          </cell>
          <cell r="B5318" t="str">
            <v>Gastroenterology</v>
          </cell>
          <cell r="C5318" t="str">
            <v>Med &amp; Surg Equipment</v>
          </cell>
          <cell r="D5318">
            <v>45952</v>
          </cell>
          <cell r="E5318">
            <v>989.09</v>
          </cell>
        </row>
        <row r="5319">
          <cell r="A5319">
            <v>2193256</v>
          </cell>
          <cell r="B5319" t="str">
            <v>Gastroenterology</v>
          </cell>
          <cell r="C5319" t="str">
            <v>Other Miscellaneous</v>
          </cell>
          <cell r="D5319">
            <v>45952</v>
          </cell>
          <cell r="E5319">
            <v>21.6</v>
          </cell>
        </row>
        <row r="5320">
          <cell r="A5320">
            <v>2194289</v>
          </cell>
          <cell r="B5320" t="str">
            <v>Gastroenterology</v>
          </cell>
          <cell r="C5320" t="str">
            <v>Other Miscellaneous</v>
          </cell>
          <cell r="D5320">
            <v>45952</v>
          </cell>
          <cell r="E5320">
            <v>21.6</v>
          </cell>
        </row>
        <row r="5321">
          <cell r="A5321">
            <v>2194586</v>
          </cell>
          <cell r="B5321" t="str">
            <v>Gastroenterology</v>
          </cell>
          <cell r="C5321" t="str">
            <v>Other Miscellaneous</v>
          </cell>
          <cell r="D5321">
            <v>45952</v>
          </cell>
          <cell r="E5321">
            <v>21.6</v>
          </cell>
        </row>
        <row r="5322">
          <cell r="A5322">
            <v>2195170</v>
          </cell>
          <cell r="B5322" t="str">
            <v>Gastroenterology</v>
          </cell>
          <cell r="C5322" t="str">
            <v>Other Miscellaneous</v>
          </cell>
          <cell r="D5322">
            <v>45952</v>
          </cell>
          <cell r="E5322">
            <v>21.6</v>
          </cell>
        </row>
        <row r="5323">
          <cell r="A5323">
            <v>2195330</v>
          </cell>
          <cell r="B5323" t="str">
            <v>Gastroenterology</v>
          </cell>
          <cell r="C5323" t="str">
            <v>Other Miscellaneous</v>
          </cell>
          <cell r="D5323">
            <v>45952</v>
          </cell>
          <cell r="E5323">
            <v>21.6</v>
          </cell>
        </row>
        <row r="5324">
          <cell r="A5324">
            <v>2193721</v>
          </cell>
          <cell r="B5324" t="str">
            <v>Gastroenterology</v>
          </cell>
          <cell r="C5324" t="str">
            <v>Other Miscellaneous</v>
          </cell>
          <cell r="D5324">
            <v>45952</v>
          </cell>
          <cell r="E5324">
            <v>19.2</v>
          </cell>
        </row>
        <row r="5325">
          <cell r="A5325">
            <v>2030160</v>
          </cell>
          <cell r="B5325" t="str">
            <v>Gastroenterology</v>
          </cell>
          <cell r="C5325" t="str">
            <v>Other Miscellaneous</v>
          </cell>
          <cell r="D5325">
            <v>45952</v>
          </cell>
          <cell r="E5325">
            <v>18</v>
          </cell>
        </row>
        <row r="5326">
          <cell r="A5326">
            <v>2193743</v>
          </cell>
          <cell r="B5326" t="str">
            <v>Gastroenterology</v>
          </cell>
          <cell r="C5326" t="str">
            <v>Other Miscellaneous</v>
          </cell>
          <cell r="D5326">
            <v>45952</v>
          </cell>
          <cell r="E5326">
            <v>24</v>
          </cell>
        </row>
        <row r="5327">
          <cell r="A5327">
            <v>2195238</v>
          </cell>
          <cell r="B5327" t="str">
            <v>Gastroenterology</v>
          </cell>
          <cell r="C5327" t="str">
            <v>Other Miscellaneous</v>
          </cell>
          <cell r="D5327">
            <v>45952</v>
          </cell>
          <cell r="E5327">
            <v>24</v>
          </cell>
        </row>
        <row r="5328">
          <cell r="A5328">
            <v>2193782</v>
          </cell>
          <cell r="B5328" t="str">
            <v>Gastroenterology</v>
          </cell>
          <cell r="C5328" t="str">
            <v>Uniforms &amp; Clothing</v>
          </cell>
          <cell r="D5328">
            <v>45952</v>
          </cell>
          <cell r="E5328">
            <v>6.72</v>
          </cell>
        </row>
        <row r="5329">
          <cell r="A5329">
            <v>2195254</v>
          </cell>
          <cell r="B5329" t="str">
            <v>Gastroenterology</v>
          </cell>
          <cell r="C5329" t="str">
            <v>Uniforms &amp; Clothing</v>
          </cell>
          <cell r="D5329">
            <v>45952</v>
          </cell>
          <cell r="E5329">
            <v>44.06</v>
          </cell>
        </row>
        <row r="5330">
          <cell r="A5330">
            <v>2194111</v>
          </cell>
          <cell r="B5330" t="str">
            <v>General Management</v>
          </cell>
          <cell r="C5330" t="str">
            <v>Other Miscellaneous</v>
          </cell>
          <cell r="D5330">
            <v>45952</v>
          </cell>
          <cell r="E5330">
            <v>1008</v>
          </cell>
        </row>
        <row r="5331">
          <cell r="A5331">
            <v>2199164</v>
          </cell>
          <cell r="B5331" t="str">
            <v>General Management</v>
          </cell>
          <cell r="C5331" t="str">
            <v>Othr Transport Costs</v>
          </cell>
          <cell r="D5331">
            <v>45952</v>
          </cell>
          <cell r="E5331">
            <v>1320</v>
          </cell>
        </row>
        <row r="5332">
          <cell r="A5332">
            <v>2199165</v>
          </cell>
          <cell r="B5332" t="str">
            <v>General Management</v>
          </cell>
          <cell r="C5332" t="str">
            <v>Othr Transport Costs</v>
          </cell>
          <cell r="D5332">
            <v>45952</v>
          </cell>
          <cell r="E5332">
            <v>4620</v>
          </cell>
        </row>
        <row r="5333">
          <cell r="A5333">
            <v>2199166</v>
          </cell>
          <cell r="B5333" t="str">
            <v>General Management</v>
          </cell>
          <cell r="C5333" t="str">
            <v>Othr Transport Costs</v>
          </cell>
          <cell r="D5333">
            <v>45952</v>
          </cell>
          <cell r="E5333">
            <v>4620</v>
          </cell>
        </row>
        <row r="5334">
          <cell r="A5334">
            <v>2199167</v>
          </cell>
          <cell r="B5334" t="str">
            <v>General Management</v>
          </cell>
          <cell r="C5334" t="str">
            <v>Othr Transport Costs</v>
          </cell>
          <cell r="D5334">
            <v>45952</v>
          </cell>
          <cell r="E5334">
            <v>4620</v>
          </cell>
        </row>
        <row r="5335">
          <cell r="A5335">
            <v>2199168</v>
          </cell>
          <cell r="B5335" t="str">
            <v>General Management</v>
          </cell>
          <cell r="C5335" t="str">
            <v>Othr Transport Costs</v>
          </cell>
          <cell r="D5335">
            <v>45952</v>
          </cell>
          <cell r="E5335">
            <v>4620</v>
          </cell>
        </row>
        <row r="5336">
          <cell r="A5336">
            <v>2193143</v>
          </cell>
          <cell r="B5336" t="str">
            <v>General Surgery</v>
          </cell>
          <cell r="C5336" t="str">
            <v>Appliances</v>
          </cell>
          <cell r="D5336">
            <v>45952</v>
          </cell>
          <cell r="E5336">
            <v>27.08</v>
          </cell>
        </row>
        <row r="5337">
          <cell r="A5337">
            <v>2195606</v>
          </cell>
          <cell r="B5337" t="str">
            <v>General Surgery</v>
          </cell>
          <cell r="C5337" t="str">
            <v>Appliances</v>
          </cell>
          <cell r="D5337">
            <v>45952</v>
          </cell>
          <cell r="E5337">
            <v>43.94</v>
          </cell>
        </row>
        <row r="5338">
          <cell r="A5338">
            <v>2196272</v>
          </cell>
          <cell r="B5338" t="str">
            <v>General Surgery</v>
          </cell>
          <cell r="C5338" t="str">
            <v>Appliances</v>
          </cell>
          <cell r="D5338">
            <v>45952</v>
          </cell>
          <cell r="E5338">
            <v>27.08</v>
          </cell>
        </row>
        <row r="5339">
          <cell r="A5339">
            <v>2197650</v>
          </cell>
          <cell r="B5339" t="str">
            <v>General Surgery</v>
          </cell>
          <cell r="C5339" t="str">
            <v>Appliances</v>
          </cell>
          <cell r="D5339">
            <v>45952</v>
          </cell>
          <cell r="E5339">
            <v>27.08</v>
          </cell>
        </row>
        <row r="5340">
          <cell r="A5340">
            <v>2197939</v>
          </cell>
          <cell r="B5340" t="str">
            <v>General Surgery</v>
          </cell>
          <cell r="C5340" t="str">
            <v>Appliances</v>
          </cell>
          <cell r="D5340">
            <v>45952</v>
          </cell>
          <cell r="E5340">
            <v>26.65</v>
          </cell>
        </row>
        <row r="5341">
          <cell r="A5341">
            <v>2197940</v>
          </cell>
          <cell r="B5341" t="str">
            <v>General Surgery</v>
          </cell>
          <cell r="C5341" t="str">
            <v>Appliances</v>
          </cell>
          <cell r="D5341">
            <v>45952</v>
          </cell>
          <cell r="E5341">
            <v>49.82</v>
          </cell>
        </row>
        <row r="5342">
          <cell r="A5342">
            <v>2197941</v>
          </cell>
          <cell r="B5342" t="str">
            <v>General Surgery</v>
          </cell>
          <cell r="C5342" t="str">
            <v>Appliances</v>
          </cell>
          <cell r="D5342">
            <v>45952</v>
          </cell>
          <cell r="E5342">
            <v>51.62</v>
          </cell>
        </row>
        <row r="5343">
          <cell r="A5343">
            <v>2198780</v>
          </cell>
          <cell r="B5343" t="str">
            <v>General Surgery</v>
          </cell>
          <cell r="C5343" t="str">
            <v>Appliances</v>
          </cell>
          <cell r="D5343">
            <v>45952</v>
          </cell>
          <cell r="E5343">
            <v>26.65</v>
          </cell>
        </row>
        <row r="5344">
          <cell r="A5344">
            <v>2198781</v>
          </cell>
          <cell r="B5344" t="str">
            <v>General Surgery</v>
          </cell>
          <cell r="C5344" t="str">
            <v>Appliances</v>
          </cell>
          <cell r="D5344">
            <v>45952</v>
          </cell>
          <cell r="E5344">
            <v>315.41000000000003</v>
          </cell>
        </row>
        <row r="5345">
          <cell r="A5345">
            <v>2198782</v>
          </cell>
          <cell r="B5345" t="str">
            <v>General Surgery</v>
          </cell>
          <cell r="C5345" t="str">
            <v>Appliances</v>
          </cell>
          <cell r="D5345">
            <v>45952</v>
          </cell>
          <cell r="E5345">
            <v>50.69</v>
          </cell>
        </row>
        <row r="5346">
          <cell r="A5346">
            <v>2199142</v>
          </cell>
          <cell r="B5346" t="str">
            <v>General Surgery</v>
          </cell>
          <cell r="C5346" t="str">
            <v>Appliances</v>
          </cell>
          <cell r="D5346">
            <v>45952</v>
          </cell>
          <cell r="E5346">
            <v>40.26</v>
          </cell>
        </row>
        <row r="5347">
          <cell r="A5347">
            <v>2194499</v>
          </cell>
          <cell r="B5347" t="str">
            <v>General Surgery</v>
          </cell>
          <cell r="C5347" t="str">
            <v>Appliances</v>
          </cell>
          <cell r="D5347">
            <v>45952</v>
          </cell>
          <cell r="E5347">
            <v>44.86</v>
          </cell>
        </row>
        <row r="5348">
          <cell r="A5348">
            <v>2195237</v>
          </cell>
          <cell r="B5348" t="str">
            <v>General Surgery</v>
          </cell>
          <cell r="C5348" t="str">
            <v>Appliances</v>
          </cell>
          <cell r="D5348">
            <v>45952</v>
          </cell>
          <cell r="E5348">
            <v>89.71</v>
          </cell>
        </row>
        <row r="5349">
          <cell r="A5349">
            <v>2195723</v>
          </cell>
          <cell r="B5349" t="str">
            <v>General Surgery</v>
          </cell>
          <cell r="C5349" t="str">
            <v>Appliances</v>
          </cell>
          <cell r="D5349">
            <v>45952</v>
          </cell>
          <cell r="E5349">
            <v>196.56</v>
          </cell>
        </row>
        <row r="5350">
          <cell r="A5350">
            <v>2195724</v>
          </cell>
          <cell r="B5350" t="str">
            <v>General Surgery</v>
          </cell>
          <cell r="C5350" t="str">
            <v>Appliances</v>
          </cell>
          <cell r="D5350">
            <v>45952</v>
          </cell>
          <cell r="E5350">
            <v>61.56</v>
          </cell>
        </row>
        <row r="5351">
          <cell r="A5351">
            <v>2195725</v>
          </cell>
          <cell r="B5351" t="str">
            <v>General Surgery</v>
          </cell>
          <cell r="C5351" t="str">
            <v>Appliances</v>
          </cell>
          <cell r="D5351">
            <v>45952</v>
          </cell>
          <cell r="E5351">
            <v>103.68</v>
          </cell>
        </row>
        <row r="5352">
          <cell r="A5352">
            <v>2195726</v>
          </cell>
          <cell r="B5352" t="str">
            <v>General Surgery</v>
          </cell>
          <cell r="C5352" t="str">
            <v>Appliances</v>
          </cell>
          <cell r="D5352">
            <v>45952</v>
          </cell>
          <cell r="E5352">
            <v>39.96</v>
          </cell>
        </row>
        <row r="5353">
          <cell r="A5353">
            <v>2196257</v>
          </cell>
          <cell r="B5353" t="str">
            <v>General Surgery</v>
          </cell>
          <cell r="C5353" t="str">
            <v>Appliances</v>
          </cell>
          <cell r="D5353">
            <v>45952</v>
          </cell>
          <cell r="E5353">
            <v>359.28</v>
          </cell>
        </row>
        <row r="5354">
          <cell r="A5354">
            <v>2196260</v>
          </cell>
          <cell r="B5354" t="str">
            <v>General Surgery</v>
          </cell>
          <cell r="C5354" t="str">
            <v>Appliances</v>
          </cell>
          <cell r="D5354">
            <v>45952</v>
          </cell>
          <cell r="E5354">
            <v>129.24</v>
          </cell>
        </row>
        <row r="5355">
          <cell r="A5355">
            <v>2196261</v>
          </cell>
          <cell r="B5355" t="str">
            <v>General Surgery</v>
          </cell>
          <cell r="C5355" t="str">
            <v>Appliances</v>
          </cell>
          <cell r="D5355">
            <v>45952</v>
          </cell>
          <cell r="E5355">
            <v>87.12</v>
          </cell>
        </row>
        <row r="5356">
          <cell r="A5356">
            <v>2196262</v>
          </cell>
          <cell r="B5356" t="str">
            <v>General Surgery</v>
          </cell>
          <cell r="C5356" t="str">
            <v>Appliances</v>
          </cell>
          <cell r="D5356">
            <v>45952</v>
          </cell>
          <cell r="E5356">
            <v>47.16</v>
          </cell>
        </row>
        <row r="5357">
          <cell r="A5357">
            <v>2196263</v>
          </cell>
          <cell r="B5357" t="str">
            <v>General Surgery</v>
          </cell>
          <cell r="C5357" t="str">
            <v>Appliances</v>
          </cell>
          <cell r="D5357">
            <v>45952</v>
          </cell>
          <cell r="E5357">
            <v>74.16</v>
          </cell>
        </row>
        <row r="5358">
          <cell r="A5358">
            <v>2198173</v>
          </cell>
          <cell r="B5358" t="str">
            <v>General Surgery</v>
          </cell>
          <cell r="C5358" t="str">
            <v>Appliances</v>
          </cell>
          <cell r="D5358">
            <v>45952</v>
          </cell>
          <cell r="E5358">
            <v>159.84</v>
          </cell>
        </row>
        <row r="5359">
          <cell r="A5359">
            <v>2199174</v>
          </cell>
          <cell r="B5359" t="str">
            <v>General Surgery</v>
          </cell>
          <cell r="C5359" t="str">
            <v>Med &amp; Surg Equipment</v>
          </cell>
          <cell r="D5359">
            <v>45952</v>
          </cell>
          <cell r="E5359">
            <v>349.2</v>
          </cell>
        </row>
        <row r="5360">
          <cell r="A5360">
            <v>2195723</v>
          </cell>
          <cell r="B5360" t="str">
            <v>General Surgery</v>
          </cell>
          <cell r="C5360" t="str">
            <v>Other Miscellaneous</v>
          </cell>
          <cell r="D5360">
            <v>45952</v>
          </cell>
          <cell r="E5360">
            <v>7.2</v>
          </cell>
        </row>
        <row r="5361">
          <cell r="A5361">
            <v>2195724</v>
          </cell>
          <cell r="B5361" t="str">
            <v>General Surgery</v>
          </cell>
          <cell r="C5361" t="str">
            <v>Other Miscellaneous</v>
          </cell>
          <cell r="D5361">
            <v>45952</v>
          </cell>
          <cell r="E5361">
            <v>7.2</v>
          </cell>
        </row>
        <row r="5362">
          <cell r="A5362">
            <v>2195725</v>
          </cell>
          <cell r="B5362" t="str">
            <v>General Surgery</v>
          </cell>
          <cell r="C5362" t="str">
            <v>Other Miscellaneous</v>
          </cell>
          <cell r="D5362">
            <v>45952</v>
          </cell>
          <cell r="E5362">
            <v>7.2</v>
          </cell>
        </row>
        <row r="5363">
          <cell r="A5363">
            <v>2195726</v>
          </cell>
          <cell r="B5363" t="str">
            <v>General Surgery</v>
          </cell>
          <cell r="C5363" t="str">
            <v>Other Miscellaneous</v>
          </cell>
          <cell r="D5363">
            <v>45952</v>
          </cell>
          <cell r="E5363">
            <v>7.2</v>
          </cell>
        </row>
        <row r="5364">
          <cell r="A5364">
            <v>2195775</v>
          </cell>
          <cell r="B5364" t="str">
            <v>General Surgery</v>
          </cell>
          <cell r="C5364" t="str">
            <v>Printing &amp; Stationery</v>
          </cell>
          <cell r="D5364">
            <v>45952</v>
          </cell>
          <cell r="E5364">
            <v>22.92</v>
          </cell>
        </row>
        <row r="5365">
          <cell r="A5365">
            <v>2195849</v>
          </cell>
          <cell r="B5365" t="str">
            <v>General Surgery</v>
          </cell>
          <cell r="C5365" t="str">
            <v>Printing &amp; Stationery</v>
          </cell>
          <cell r="D5365">
            <v>45952</v>
          </cell>
          <cell r="E5365">
            <v>74.94</v>
          </cell>
        </row>
        <row r="5366">
          <cell r="A5366">
            <v>2196275</v>
          </cell>
          <cell r="B5366" t="str">
            <v>General Surgery</v>
          </cell>
          <cell r="C5366" t="str">
            <v>Specialty/Coretrainee-Visiting</v>
          </cell>
          <cell r="D5366">
            <v>45952</v>
          </cell>
          <cell r="E5366">
            <v>16850</v>
          </cell>
        </row>
        <row r="5367">
          <cell r="A5367">
            <v>2199562</v>
          </cell>
          <cell r="B5367" t="str">
            <v>Hard Fm</v>
          </cell>
          <cell r="C5367" t="str">
            <v>Building &amp; Eng Contracts</v>
          </cell>
          <cell r="D5367">
            <v>45952</v>
          </cell>
          <cell r="E5367">
            <v>420</v>
          </cell>
        </row>
        <row r="5368">
          <cell r="A5368">
            <v>2195250</v>
          </cell>
          <cell r="B5368" t="str">
            <v>Hard Fm</v>
          </cell>
          <cell r="C5368" t="str">
            <v>Building &amp; Eng Contracts</v>
          </cell>
          <cell r="D5368">
            <v>45952</v>
          </cell>
          <cell r="E5368">
            <v>995.28</v>
          </cell>
        </row>
        <row r="5369">
          <cell r="A5369">
            <v>2198060</v>
          </cell>
          <cell r="B5369" t="str">
            <v>Hard Fm</v>
          </cell>
          <cell r="C5369" t="str">
            <v>Building &amp; Eng Contracts</v>
          </cell>
          <cell r="D5369">
            <v>45952</v>
          </cell>
          <cell r="E5369">
            <v>2682</v>
          </cell>
        </row>
        <row r="5370">
          <cell r="A5370">
            <v>2195821</v>
          </cell>
          <cell r="B5370" t="str">
            <v>Hard Fm</v>
          </cell>
          <cell r="C5370" t="str">
            <v>Building &amp; Eng Contracts</v>
          </cell>
          <cell r="D5370">
            <v>45952</v>
          </cell>
          <cell r="E5370">
            <v>4845.6000000000004</v>
          </cell>
        </row>
        <row r="5371">
          <cell r="A5371">
            <v>2199459</v>
          </cell>
          <cell r="B5371" t="str">
            <v>Hard Fm</v>
          </cell>
          <cell r="C5371" t="str">
            <v>Building &amp; Eng Equipt</v>
          </cell>
          <cell r="D5371">
            <v>45952</v>
          </cell>
          <cell r="E5371">
            <v>37.72</v>
          </cell>
        </row>
        <row r="5372">
          <cell r="A5372">
            <v>2195620</v>
          </cell>
          <cell r="B5372" t="str">
            <v>Hard Fm</v>
          </cell>
          <cell r="C5372" t="str">
            <v>Building &amp; Eng Equipt</v>
          </cell>
          <cell r="D5372">
            <v>45952</v>
          </cell>
          <cell r="E5372">
            <v>1918.98</v>
          </cell>
        </row>
        <row r="5373">
          <cell r="A5373">
            <v>2189080</v>
          </cell>
          <cell r="B5373" t="str">
            <v>Hard Fm</v>
          </cell>
          <cell r="C5373" t="str">
            <v>Building &amp; Eng Equipt</v>
          </cell>
          <cell r="D5373">
            <v>45952</v>
          </cell>
          <cell r="E5373">
            <v>181.6</v>
          </cell>
        </row>
        <row r="5374">
          <cell r="A5374">
            <v>2194458</v>
          </cell>
          <cell r="B5374" t="str">
            <v>Hard Fm</v>
          </cell>
          <cell r="C5374" t="str">
            <v>Building &amp; Eng Equipt</v>
          </cell>
          <cell r="D5374">
            <v>45952</v>
          </cell>
          <cell r="E5374">
            <v>76.06</v>
          </cell>
        </row>
        <row r="5375">
          <cell r="A5375">
            <v>2197811</v>
          </cell>
          <cell r="B5375" t="str">
            <v>Hard Fm</v>
          </cell>
          <cell r="C5375" t="str">
            <v>Building &amp; Eng Equipt</v>
          </cell>
          <cell r="D5375">
            <v>45952</v>
          </cell>
          <cell r="E5375">
            <v>1596</v>
          </cell>
        </row>
        <row r="5376">
          <cell r="A5376">
            <v>2194648</v>
          </cell>
          <cell r="B5376" t="str">
            <v>Hard Fm</v>
          </cell>
          <cell r="C5376" t="str">
            <v>Building &amp; Eng Equipt</v>
          </cell>
          <cell r="D5376">
            <v>45952</v>
          </cell>
          <cell r="E5376">
            <v>3507.6</v>
          </cell>
        </row>
        <row r="5377">
          <cell r="A5377">
            <v>2194467</v>
          </cell>
          <cell r="B5377" t="str">
            <v>Hard Fm</v>
          </cell>
          <cell r="C5377" t="str">
            <v>Building &amp; Eng Equipt</v>
          </cell>
          <cell r="D5377">
            <v>45952</v>
          </cell>
          <cell r="E5377">
            <v>48</v>
          </cell>
        </row>
        <row r="5378">
          <cell r="A5378">
            <v>2194468</v>
          </cell>
          <cell r="B5378" t="str">
            <v>Hard Fm</v>
          </cell>
          <cell r="C5378" t="str">
            <v>Building &amp; Eng Equipt</v>
          </cell>
          <cell r="D5378">
            <v>45952</v>
          </cell>
          <cell r="E5378">
            <v>36.96</v>
          </cell>
        </row>
        <row r="5379">
          <cell r="A5379">
            <v>2195203</v>
          </cell>
          <cell r="B5379" t="str">
            <v>Hard Fm</v>
          </cell>
          <cell r="C5379" t="str">
            <v>Building &amp; Eng Equipt</v>
          </cell>
          <cell r="D5379">
            <v>45952</v>
          </cell>
          <cell r="E5379">
            <v>446.83</v>
          </cell>
        </row>
        <row r="5380">
          <cell r="A5380">
            <v>2199485</v>
          </cell>
          <cell r="B5380" t="str">
            <v>Hard Fm</v>
          </cell>
          <cell r="C5380" t="str">
            <v>Building &amp; Eng Equipt</v>
          </cell>
          <cell r="D5380">
            <v>45952</v>
          </cell>
          <cell r="E5380">
            <v>180</v>
          </cell>
        </row>
        <row r="5381">
          <cell r="A5381">
            <v>2197705</v>
          </cell>
          <cell r="B5381" t="str">
            <v>Hard Fm</v>
          </cell>
          <cell r="C5381" t="str">
            <v>Building &amp; Eng Equipt</v>
          </cell>
          <cell r="D5381">
            <v>45952</v>
          </cell>
          <cell r="E5381">
            <v>659.55</v>
          </cell>
        </row>
        <row r="5382">
          <cell r="A5382">
            <v>2194288</v>
          </cell>
          <cell r="B5382" t="str">
            <v>Hard Fm</v>
          </cell>
          <cell r="C5382" t="str">
            <v>Building &amp; Eng Equipt</v>
          </cell>
          <cell r="D5382">
            <v>45952</v>
          </cell>
          <cell r="E5382">
            <v>3600</v>
          </cell>
        </row>
        <row r="5383">
          <cell r="A5383">
            <v>2195730</v>
          </cell>
          <cell r="B5383" t="str">
            <v>Hard Fm</v>
          </cell>
          <cell r="C5383" t="str">
            <v>Building &amp; Eng Equipt</v>
          </cell>
          <cell r="D5383">
            <v>45952</v>
          </cell>
          <cell r="E5383">
            <v>453.86</v>
          </cell>
        </row>
        <row r="5384">
          <cell r="A5384">
            <v>2195315</v>
          </cell>
          <cell r="B5384" t="str">
            <v>Hard Fm</v>
          </cell>
          <cell r="C5384" t="str">
            <v>Building &amp; Eng Equipt</v>
          </cell>
          <cell r="D5384">
            <v>45952</v>
          </cell>
          <cell r="E5384">
            <v>3389.33</v>
          </cell>
        </row>
        <row r="5385">
          <cell r="A5385">
            <v>2195612</v>
          </cell>
          <cell r="B5385" t="str">
            <v>Hard Fm</v>
          </cell>
          <cell r="C5385" t="str">
            <v>Building &amp; Eng Equipt</v>
          </cell>
          <cell r="D5385">
            <v>45952</v>
          </cell>
          <cell r="E5385">
            <v>1527.78</v>
          </cell>
        </row>
        <row r="5386">
          <cell r="A5386">
            <v>2197857</v>
          </cell>
          <cell r="B5386" t="str">
            <v>Hard Fm</v>
          </cell>
          <cell r="C5386" t="str">
            <v>Building &amp; Eng Equipt</v>
          </cell>
          <cell r="D5386">
            <v>45952</v>
          </cell>
          <cell r="E5386">
            <v>6750.48</v>
          </cell>
        </row>
        <row r="5387">
          <cell r="A5387">
            <v>2196268</v>
          </cell>
          <cell r="B5387" t="str">
            <v>Hard Fm</v>
          </cell>
          <cell r="C5387" t="str">
            <v>Building &amp; Eng Equipt</v>
          </cell>
          <cell r="D5387">
            <v>45952</v>
          </cell>
          <cell r="E5387">
            <v>4139.88</v>
          </cell>
        </row>
        <row r="5388">
          <cell r="A5388">
            <v>2194541</v>
          </cell>
          <cell r="B5388" t="str">
            <v>Hard Fm</v>
          </cell>
          <cell r="C5388" t="str">
            <v>Building &amp; Eng Equipt</v>
          </cell>
          <cell r="D5388">
            <v>45952</v>
          </cell>
          <cell r="E5388">
            <v>887.81</v>
          </cell>
        </row>
        <row r="5389">
          <cell r="A5389">
            <v>2195241</v>
          </cell>
          <cell r="B5389" t="str">
            <v>Hard Fm</v>
          </cell>
          <cell r="C5389" t="str">
            <v>Building &amp; Eng Equipt</v>
          </cell>
          <cell r="D5389">
            <v>45952</v>
          </cell>
          <cell r="E5389">
            <v>36</v>
          </cell>
        </row>
        <row r="5390">
          <cell r="A5390">
            <v>2195242</v>
          </cell>
          <cell r="B5390" t="str">
            <v>Hard Fm</v>
          </cell>
          <cell r="C5390" t="str">
            <v>Building &amp; Eng Equipt</v>
          </cell>
          <cell r="D5390">
            <v>45952</v>
          </cell>
          <cell r="E5390">
            <v>276</v>
          </cell>
        </row>
        <row r="5391">
          <cell r="A5391">
            <v>2195244</v>
          </cell>
          <cell r="B5391" t="str">
            <v>Hard Fm</v>
          </cell>
          <cell r="C5391" t="str">
            <v>Building &amp; Eng Equipt</v>
          </cell>
          <cell r="D5391">
            <v>45952</v>
          </cell>
          <cell r="E5391">
            <v>105.6</v>
          </cell>
        </row>
        <row r="5392">
          <cell r="A5392">
            <v>2195246</v>
          </cell>
          <cell r="B5392" t="str">
            <v>Hard Fm</v>
          </cell>
          <cell r="C5392" t="str">
            <v>Building &amp; Eng Equipt</v>
          </cell>
          <cell r="D5392">
            <v>45952</v>
          </cell>
          <cell r="E5392">
            <v>356.4</v>
          </cell>
        </row>
        <row r="5393">
          <cell r="A5393">
            <v>2195247</v>
          </cell>
          <cell r="B5393" t="str">
            <v>Hard Fm</v>
          </cell>
          <cell r="C5393" t="str">
            <v>Building &amp; Eng Equipt</v>
          </cell>
          <cell r="D5393">
            <v>45952</v>
          </cell>
          <cell r="E5393">
            <v>222.48</v>
          </cell>
        </row>
        <row r="5394">
          <cell r="A5394">
            <v>2195185</v>
          </cell>
          <cell r="B5394" t="str">
            <v>Hard Fm</v>
          </cell>
          <cell r="C5394" t="str">
            <v>Building &amp; Eng Equipt</v>
          </cell>
          <cell r="D5394">
            <v>45952</v>
          </cell>
          <cell r="E5394">
            <v>13500</v>
          </cell>
        </row>
        <row r="5395">
          <cell r="A5395">
            <v>2195186</v>
          </cell>
          <cell r="B5395" t="str">
            <v>Hard Fm</v>
          </cell>
          <cell r="C5395" t="str">
            <v>Building &amp; Eng Equipt</v>
          </cell>
          <cell r="D5395">
            <v>45952</v>
          </cell>
          <cell r="E5395">
            <v>300</v>
          </cell>
        </row>
        <row r="5396">
          <cell r="A5396">
            <v>2193228</v>
          </cell>
          <cell r="B5396" t="str">
            <v>Hard Fm</v>
          </cell>
          <cell r="C5396" t="str">
            <v>Building &amp; Eng Equipt</v>
          </cell>
          <cell r="D5396">
            <v>45952</v>
          </cell>
          <cell r="E5396">
            <v>8838</v>
          </cell>
        </row>
        <row r="5397">
          <cell r="A5397">
            <v>2194107</v>
          </cell>
          <cell r="B5397" t="str">
            <v>Hard Fm</v>
          </cell>
          <cell r="C5397" t="str">
            <v>Building &amp; Eng Equipt</v>
          </cell>
          <cell r="D5397">
            <v>45952</v>
          </cell>
          <cell r="E5397">
            <v>234</v>
          </cell>
        </row>
        <row r="5398">
          <cell r="A5398">
            <v>2194685</v>
          </cell>
          <cell r="B5398" t="str">
            <v>Hard Fm</v>
          </cell>
          <cell r="C5398" t="str">
            <v>Building &amp; Eng Equipt</v>
          </cell>
          <cell r="D5398">
            <v>45952</v>
          </cell>
          <cell r="E5398">
            <v>1495.2</v>
          </cell>
        </row>
        <row r="5399">
          <cell r="A5399">
            <v>2194596</v>
          </cell>
          <cell r="B5399" t="str">
            <v>Hard Fm</v>
          </cell>
          <cell r="C5399" t="str">
            <v>Building &amp; Eng Equipt</v>
          </cell>
          <cell r="D5399">
            <v>45952</v>
          </cell>
          <cell r="E5399">
            <v>87.5</v>
          </cell>
        </row>
        <row r="5400">
          <cell r="A5400">
            <v>2194597</v>
          </cell>
          <cell r="B5400" t="str">
            <v>Hard Fm</v>
          </cell>
          <cell r="C5400" t="str">
            <v>Building &amp; Eng Equipt</v>
          </cell>
          <cell r="D5400">
            <v>45952</v>
          </cell>
          <cell r="E5400">
            <v>350</v>
          </cell>
        </row>
        <row r="5401">
          <cell r="A5401">
            <v>2193994</v>
          </cell>
          <cell r="B5401" t="str">
            <v>Hard Fm</v>
          </cell>
          <cell r="C5401" t="str">
            <v>Building &amp; Eng Equipt</v>
          </cell>
          <cell r="D5401">
            <v>45952</v>
          </cell>
          <cell r="E5401">
            <v>336.9</v>
          </cell>
        </row>
        <row r="5402">
          <cell r="A5402">
            <v>2194147</v>
          </cell>
          <cell r="B5402" t="str">
            <v>Hard Fm</v>
          </cell>
          <cell r="C5402" t="str">
            <v>Building &amp; Eng Equipt</v>
          </cell>
          <cell r="D5402">
            <v>45952</v>
          </cell>
          <cell r="E5402">
            <v>336.9</v>
          </cell>
        </row>
        <row r="5403">
          <cell r="A5403">
            <v>2197834</v>
          </cell>
          <cell r="B5403" t="str">
            <v>Hard Fm</v>
          </cell>
          <cell r="C5403" t="str">
            <v>Building &amp; Eng Equipt</v>
          </cell>
          <cell r="D5403">
            <v>45952</v>
          </cell>
          <cell r="E5403">
            <v>936</v>
          </cell>
        </row>
        <row r="5404">
          <cell r="A5404">
            <v>2197591</v>
          </cell>
          <cell r="B5404" t="str">
            <v>Hard Fm</v>
          </cell>
          <cell r="C5404" t="str">
            <v>Building &amp; Eng Equipt</v>
          </cell>
          <cell r="D5404">
            <v>45952</v>
          </cell>
          <cell r="E5404">
            <v>452.99</v>
          </cell>
        </row>
        <row r="5405">
          <cell r="A5405">
            <v>2194634</v>
          </cell>
          <cell r="B5405" t="str">
            <v>Hard Fm</v>
          </cell>
          <cell r="C5405" t="str">
            <v>Building &amp; Eng Equipt</v>
          </cell>
          <cell r="D5405">
            <v>45952</v>
          </cell>
          <cell r="E5405">
            <v>1329.98</v>
          </cell>
        </row>
        <row r="5406">
          <cell r="A5406">
            <v>2195206</v>
          </cell>
          <cell r="B5406" t="str">
            <v>Hard Fm</v>
          </cell>
          <cell r="C5406" t="str">
            <v>Building &amp; Eng Equipt</v>
          </cell>
          <cell r="D5406">
            <v>45952</v>
          </cell>
          <cell r="E5406">
            <v>1297.5</v>
          </cell>
        </row>
        <row r="5407">
          <cell r="A5407">
            <v>2194251</v>
          </cell>
          <cell r="B5407" t="str">
            <v>Hard Fm</v>
          </cell>
          <cell r="C5407" t="str">
            <v>Building &amp; Eng Equipt</v>
          </cell>
          <cell r="D5407">
            <v>45952</v>
          </cell>
          <cell r="E5407">
            <v>4320</v>
          </cell>
        </row>
        <row r="5408">
          <cell r="A5408">
            <v>2193798</v>
          </cell>
          <cell r="B5408" t="str">
            <v>Hard Fm</v>
          </cell>
          <cell r="C5408" t="str">
            <v>Consultancy Services</v>
          </cell>
          <cell r="D5408">
            <v>45952</v>
          </cell>
          <cell r="E5408">
            <v>6000</v>
          </cell>
        </row>
        <row r="5409">
          <cell r="A5409">
            <v>2196087</v>
          </cell>
          <cell r="B5409" t="str">
            <v>Hard Fm</v>
          </cell>
          <cell r="C5409" t="str">
            <v>Consultancy Services</v>
          </cell>
          <cell r="D5409">
            <v>45952</v>
          </cell>
          <cell r="E5409">
            <v>2308.6</v>
          </cell>
        </row>
        <row r="5410">
          <cell r="A5410">
            <v>2196115</v>
          </cell>
          <cell r="B5410" t="str">
            <v>Hard Fm</v>
          </cell>
          <cell r="C5410" t="str">
            <v>Ext Services Contracts</v>
          </cell>
          <cell r="D5410">
            <v>45952</v>
          </cell>
          <cell r="E5410">
            <v>317.23</v>
          </cell>
        </row>
        <row r="5411">
          <cell r="A5411">
            <v>2196117</v>
          </cell>
          <cell r="B5411" t="str">
            <v>Hard Fm</v>
          </cell>
          <cell r="C5411" t="str">
            <v>Ext Services Contracts</v>
          </cell>
          <cell r="D5411">
            <v>45952</v>
          </cell>
          <cell r="E5411">
            <v>198.98</v>
          </cell>
        </row>
        <row r="5412">
          <cell r="A5412">
            <v>2196118</v>
          </cell>
          <cell r="B5412" t="str">
            <v>Hard Fm</v>
          </cell>
          <cell r="C5412" t="str">
            <v>Ext Services Contracts</v>
          </cell>
          <cell r="D5412">
            <v>45952</v>
          </cell>
          <cell r="E5412">
            <v>318.97000000000003</v>
          </cell>
        </row>
        <row r="5413">
          <cell r="A5413">
            <v>2196119</v>
          </cell>
          <cell r="B5413" t="str">
            <v>Hard Fm</v>
          </cell>
          <cell r="C5413" t="str">
            <v>Ext Services Contracts</v>
          </cell>
          <cell r="D5413">
            <v>45952</v>
          </cell>
          <cell r="E5413">
            <v>171.1</v>
          </cell>
        </row>
        <row r="5414">
          <cell r="A5414">
            <v>2196120</v>
          </cell>
          <cell r="B5414" t="str">
            <v>Hard Fm</v>
          </cell>
          <cell r="C5414" t="str">
            <v>Ext Services Contracts</v>
          </cell>
          <cell r="D5414">
            <v>45952</v>
          </cell>
          <cell r="E5414">
            <v>390.85</v>
          </cell>
        </row>
        <row r="5415">
          <cell r="A5415">
            <v>2196123</v>
          </cell>
          <cell r="B5415" t="str">
            <v>Hard Fm</v>
          </cell>
          <cell r="C5415" t="str">
            <v>Ext Services Contracts</v>
          </cell>
          <cell r="D5415">
            <v>45952</v>
          </cell>
          <cell r="E5415">
            <v>385.91</v>
          </cell>
        </row>
        <row r="5416">
          <cell r="A5416">
            <v>2196125</v>
          </cell>
          <cell r="B5416" t="str">
            <v>Hard Fm</v>
          </cell>
          <cell r="C5416" t="str">
            <v>Ext Services Contracts</v>
          </cell>
          <cell r="D5416">
            <v>45952</v>
          </cell>
          <cell r="E5416">
            <v>82.49</v>
          </cell>
        </row>
        <row r="5417">
          <cell r="A5417">
            <v>2194172</v>
          </cell>
          <cell r="B5417" t="str">
            <v>Hard Fm</v>
          </cell>
          <cell r="C5417" t="str">
            <v>Furn &amp; Computer Equipt</v>
          </cell>
          <cell r="D5417">
            <v>45952</v>
          </cell>
          <cell r="E5417">
            <v>792</v>
          </cell>
        </row>
        <row r="5418">
          <cell r="A5418">
            <v>2196098</v>
          </cell>
          <cell r="B5418" t="str">
            <v>Hard Fm</v>
          </cell>
          <cell r="C5418" t="str">
            <v>Furn &amp; Computer Equipt</v>
          </cell>
          <cell r="D5418">
            <v>45952</v>
          </cell>
          <cell r="E5418">
            <v>878.4</v>
          </cell>
        </row>
        <row r="5419">
          <cell r="A5419">
            <v>2195268</v>
          </cell>
          <cell r="B5419" t="str">
            <v>Hard Fm</v>
          </cell>
          <cell r="C5419" t="str">
            <v>Furn &amp; Computer Equipt</v>
          </cell>
          <cell r="D5419">
            <v>45952</v>
          </cell>
          <cell r="E5419">
            <v>1504.8</v>
          </cell>
        </row>
        <row r="5420">
          <cell r="A5420">
            <v>2193995</v>
          </cell>
          <cell r="B5420" t="str">
            <v>Hard Fm</v>
          </cell>
          <cell r="C5420" t="str">
            <v>Furn &amp; Computer Equipt</v>
          </cell>
          <cell r="D5420">
            <v>45952</v>
          </cell>
          <cell r="E5420">
            <v>780</v>
          </cell>
        </row>
        <row r="5421">
          <cell r="A5421">
            <v>2191065</v>
          </cell>
          <cell r="B5421" t="str">
            <v>Hard Fm</v>
          </cell>
          <cell r="C5421" t="str">
            <v>Furn &amp; Computer Equipt</v>
          </cell>
          <cell r="D5421">
            <v>45952</v>
          </cell>
          <cell r="E5421">
            <v>1738</v>
          </cell>
        </row>
        <row r="5422">
          <cell r="A5422">
            <v>2193805</v>
          </cell>
          <cell r="B5422" t="str">
            <v>Hard Fm</v>
          </cell>
          <cell r="C5422" t="str">
            <v>Furn &amp; Computer Equipt</v>
          </cell>
          <cell r="D5422">
            <v>45952</v>
          </cell>
          <cell r="E5422">
            <v>9780</v>
          </cell>
        </row>
        <row r="5423">
          <cell r="A5423">
            <v>2194194</v>
          </cell>
          <cell r="B5423" t="str">
            <v>Hard Fm</v>
          </cell>
          <cell r="C5423" t="str">
            <v>Furn &amp; Computer Equipt</v>
          </cell>
          <cell r="D5423">
            <v>45952</v>
          </cell>
          <cell r="E5423">
            <v>504</v>
          </cell>
        </row>
        <row r="5424">
          <cell r="A5424">
            <v>2194590</v>
          </cell>
          <cell r="B5424" t="str">
            <v>Hard Fm</v>
          </cell>
          <cell r="C5424" t="str">
            <v>Furn &amp; Computer Equipt</v>
          </cell>
          <cell r="D5424">
            <v>45952</v>
          </cell>
          <cell r="E5424">
            <v>647.09</v>
          </cell>
        </row>
        <row r="5425">
          <cell r="A5425">
            <v>2195631</v>
          </cell>
          <cell r="B5425" t="str">
            <v>Hard Fm</v>
          </cell>
          <cell r="C5425" t="str">
            <v>Furn &amp; Computer Equipt</v>
          </cell>
          <cell r="D5425">
            <v>45952</v>
          </cell>
          <cell r="E5425">
            <v>112.12</v>
          </cell>
        </row>
        <row r="5426">
          <cell r="A5426">
            <v>2194540</v>
          </cell>
          <cell r="B5426" t="str">
            <v>Hard Fm</v>
          </cell>
          <cell r="C5426" t="str">
            <v>Furn &amp; Computer Equipt</v>
          </cell>
          <cell r="D5426">
            <v>45952</v>
          </cell>
          <cell r="E5426">
            <v>7395</v>
          </cell>
        </row>
        <row r="5427">
          <cell r="A5427">
            <v>2199520</v>
          </cell>
          <cell r="B5427" t="str">
            <v>Hard Fm</v>
          </cell>
          <cell r="C5427" t="str">
            <v>Gas</v>
          </cell>
          <cell r="D5427">
            <v>45952</v>
          </cell>
          <cell r="E5427">
            <v>831.56</v>
          </cell>
        </row>
        <row r="5428">
          <cell r="A5428">
            <v>2199521</v>
          </cell>
          <cell r="B5428" t="str">
            <v>Hard Fm</v>
          </cell>
          <cell r="C5428" t="str">
            <v>Gas</v>
          </cell>
          <cell r="D5428">
            <v>45952</v>
          </cell>
          <cell r="E5428">
            <v>774.97</v>
          </cell>
        </row>
        <row r="5429">
          <cell r="A5429">
            <v>2199522</v>
          </cell>
          <cell r="B5429" t="str">
            <v>Hard Fm</v>
          </cell>
          <cell r="C5429" t="str">
            <v>Gas</v>
          </cell>
          <cell r="D5429">
            <v>45952</v>
          </cell>
          <cell r="E5429">
            <v>844.38</v>
          </cell>
        </row>
        <row r="5430">
          <cell r="A5430">
            <v>2199523</v>
          </cell>
          <cell r="B5430" t="str">
            <v>Hard Fm</v>
          </cell>
          <cell r="C5430" t="str">
            <v>Gas</v>
          </cell>
          <cell r="D5430">
            <v>45952</v>
          </cell>
          <cell r="E5430">
            <v>75.72</v>
          </cell>
        </row>
        <row r="5431">
          <cell r="A5431">
            <v>2199524</v>
          </cell>
          <cell r="B5431" t="str">
            <v>Hard Fm</v>
          </cell>
          <cell r="C5431" t="str">
            <v>Gas</v>
          </cell>
          <cell r="D5431">
            <v>45952</v>
          </cell>
          <cell r="E5431">
            <v>1496.42</v>
          </cell>
        </row>
        <row r="5432">
          <cell r="A5432">
            <v>2199526</v>
          </cell>
          <cell r="B5432" t="str">
            <v>Hard Fm</v>
          </cell>
          <cell r="C5432" t="str">
            <v>Gas</v>
          </cell>
          <cell r="D5432">
            <v>45952</v>
          </cell>
          <cell r="E5432">
            <v>210.3</v>
          </cell>
        </row>
        <row r="5433">
          <cell r="A5433">
            <v>2199527</v>
          </cell>
          <cell r="B5433" t="str">
            <v>Hard Fm</v>
          </cell>
          <cell r="C5433" t="str">
            <v>Gas</v>
          </cell>
          <cell r="D5433">
            <v>45952</v>
          </cell>
          <cell r="E5433">
            <v>872.81</v>
          </cell>
        </row>
        <row r="5434">
          <cell r="A5434">
            <v>2199528</v>
          </cell>
          <cell r="B5434" t="str">
            <v>Hard Fm</v>
          </cell>
          <cell r="C5434" t="str">
            <v>Gas</v>
          </cell>
          <cell r="D5434">
            <v>45952</v>
          </cell>
          <cell r="E5434">
            <v>236.88</v>
          </cell>
        </row>
        <row r="5435">
          <cell r="A5435">
            <v>2199531</v>
          </cell>
          <cell r="B5435" t="str">
            <v>Hard Fm</v>
          </cell>
          <cell r="C5435" t="str">
            <v>Gas</v>
          </cell>
          <cell r="D5435">
            <v>45952</v>
          </cell>
          <cell r="E5435">
            <v>158.96</v>
          </cell>
        </row>
        <row r="5436">
          <cell r="A5436">
            <v>2199532</v>
          </cell>
          <cell r="B5436" t="str">
            <v>Hard Fm</v>
          </cell>
          <cell r="C5436" t="str">
            <v>Gas</v>
          </cell>
          <cell r="D5436">
            <v>45952</v>
          </cell>
          <cell r="E5436">
            <v>832</v>
          </cell>
        </row>
        <row r="5437">
          <cell r="A5437">
            <v>2194553</v>
          </cell>
          <cell r="B5437" t="str">
            <v>Hard Fm</v>
          </cell>
          <cell r="C5437" t="str">
            <v>Other Miscellaneous</v>
          </cell>
          <cell r="D5437">
            <v>45952</v>
          </cell>
          <cell r="E5437">
            <v>198.12</v>
          </cell>
        </row>
        <row r="5438">
          <cell r="A5438">
            <v>2194554</v>
          </cell>
          <cell r="B5438" t="str">
            <v>Hard Fm</v>
          </cell>
          <cell r="C5438" t="str">
            <v>Other Miscellaneous</v>
          </cell>
          <cell r="D5438">
            <v>45952</v>
          </cell>
          <cell r="E5438">
            <v>68.290000000000006</v>
          </cell>
        </row>
        <row r="5439">
          <cell r="A5439">
            <v>2194555</v>
          </cell>
          <cell r="B5439" t="str">
            <v>Hard Fm</v>
          </cell>
          <cell r="C5439" t="str">
            <v>Other Miscellaneous</v>
          </cell>
          <cell r="D5439">
            <v>45952</v>
          </cell>
          <cell r="E5439">
            <v>231.9</v>
          </cell>
        </row>
        <row r="5440">
          <cell r="A5440">
            <v>2194556</v>
          </cell>
          <cell r="B5440" t="str">
            <v>Hard Fm</v>
          </cell>
          <cell r="C5440" t="str">
            <v>Other Miscellaneous</v>
          </cell>
          <cell r="D5440">
            <v>45952</v>
          </cell>
          <cell r="E5440">
            <v>562.4</v>
          </cell>
        </row>
        <row r="5441">
          <cell r="A5441">
            <v>2194557</v>
          </cell>
          <cell r="B5441" t="str">
            <v>Hard Fm</v>
          </cell>
          <cell r="C5441" t="str">
            <v>Other Miscellaneous</v>
          </cell>
          <cell r="D5441">
            <v>45952</v>
          </cell>
          <cell r="E5441">
            <v>220.94</v>
          </cell>
        </row>
        <row r="5442">
          <cell r="A5442">
            <v>2194558</v>
          </cell>
          <cell r="B5442" t="str">
            <v>Hard Fm</v>
          </cell>
          <cell r="C5442" t="str">
            <v>Other Miscellaneous</v>
          </cell>
          <cell r="D5442">
            <v>45952</v>
          </cell>
          <cell r="E5442">
            <v>273.17</v>
          </cell>
        </row>
        <row r="5443">
          <cell r="A5443">
            <v>2194559</v>
          </cell>
          <cell r="B5443" t="str">
            <v>Hard Fm</v>
          </cell>
          <cell r="C5443" t="str">
            <v>Other Miscellaneous</v>
          </cell>
          <cell r="D5443">
            <v>45952</v>
          </cell>
          <cell r="E5443">
            <v>35.42</v>
          </cell>
        </row>
        <row r="5444">
          <cell r="A5444">
            <v>2194566</v>
          </cell>
          <cell r="B5444" t="str">
            <v>Hard Fm</v>
          </cell>
          <cell r="C5444" t="str">
            <v>Other Miscellaneous</v>
          </cell>
          <cell r="D5444">
            <v>45952</v>
          </cell>
          <cell r="E5444">
            <v>15.6</v>
          </cell>
        </row>
        <row r="5445">
          <cell r="A5445">
            <v>2194567</v>
          </cell>
          <cell r="B5445" t="str">
            <v>Hard Fm</v>
          </cell>
          <cell r="C5445" t="str">
            <v>Other Miscellaneous</v>
          </cell>
          <cell r="D5445">
            <v>45952</v>
          </cell>
          <cell r="E5445">
            <v>24</v>
          </cell>
        </row>
        <row r="5446">
          <cell r="A5446">
            <v>2194568</v>
          </cell>
          <cell r="B5446" t="str">
            <v>Hard Fm</v>
          </cell>
          <cell r="C5446" t="str">
            <v>Other Miscellaneous</v>
          </cell>
          <cell r="D5446">
            <v>45952</v>
          </cell>
          <cell r="E5446">
            <v>15.6</v>
          </cell>
        </row>
        <row r="5447">
          <cell r="A5447">
            <v>2194569</v>
          </cell>
          <cell r="B5447" t="str">
            <v>Hard Fm</v>
          </cell>
          <cell r="C5447" t="str">
            <v>Other Miscellaneous</v>
          </cell>
          <cell r="D5447">
            <v>45952</v>
          </cell>
          <cell r="E5447">
            <v>31.2</v>
          </cell>
        </row>
        <row r="5448">
          <cell r="A5448">
            <v>2194570</v>
          </cell>
          <cell r="B5448" t="str">
            <v>Hard Fm</v>
          </cell>
          <cell r="C5448" t="str">
            <v>Other Miscellaneous</v>
          </cell>
          <cell r="D5448">
            <v>45952</v>
          </cell>
          <cell r="E5448">
            <v>22.8</v>
          </cell>
        </row>
        <row r="5449">
          <cell r="A5449">
            <v>2194571</v>
          </cell>
          <cell r="B5449" t="str">
            <v>Hard Fm</v>
          </cell>
          <cell r="C5449" t="str">
            <v>Other Miscellaneous</v>
          </cell>
          <cell r="D5449">
            <v>45952</v>
          </cell>
          <cell r="E5449">
            <v>15.6</v>
          </cell>
        </row>
        <row r="5450">
          <cell r="A5450">
            <v>2195701</v>
          </cell>
          <cell r="B5450" t="str">
            <v>Hard Fm</v>
          </cell>
          <cell r="C5450" t="str">
            <v>Other Miscellaneous</v>
          </cell>
          <cell r="D5450">
            <v>45952</v>
          </cell>
          <cell r="E5450">
            <v>226.2</v>
          </cell>
        </row>
        <row r="5451">
          <cell r="A5451">
            <v>2195265</v>
          </cell>
          <cell r="B5451" t="str">
            <v>Hard Fm</v>
          </cell>
          <cell r="C5451" t="str">
            <v>Other Miscellaneous</v>
          </cell>
          <cell r="D5451">
            <v>45952</v>
          </cell>
          <cell r="E5451">
            <v>1260</v>
          </cell>
        </row>
        <row r="5452">
          <cell r="A5452">
            <v>2193794</v>
          </cell>
          <cell r="B5452" t="str">
            <v>Hard Fm</v>
          </cell>
          <cell r="C5452" t="str">
            <v>X-Ray Equipment Maint</v>
          </cell>
          <cell r="D5452">
            <v>45952</v>
          </cell>
          <cell r="E5452">
            <v>2241.6</v>
          </cell>
        </row>
        <row r="5453">
          <cell r="A5453">
            <v>2195219</v>
          </cell>
          <cell r="B5453" t="str">
            <v>Hard Fm</v>
          </cell>
          <cell r="C5453" t="str">
            <v>X-Ray Equipment Maint</v>
          </cell>
          <cell r="D5453">
            <v>45952</v>
          </cell>
          <cell r="E5453">
            <v>1260</v>
          </cell>
        </row>
        <row r="5454">
          <cell r="A5454">
            <v>2195639</v>
          </cell>
          <cell r="B5454" t="str">
            <v>Hosted</v>
          </cell>
          <cell r="C5454" t="str">
            <v>Admin &amp; Clerical</v>
          </cell>
          <cell r="D5454">
            <v>45952</v>
          </cell>
          <cell r="E5454">
            <v>221663.35</v>
          </cell>
        </row>
        <row r="5455">
          <cell r="A5455">
            <v>2194205</v>
          </cell>
          <cell r="B5455" t="str">
            <v>Hr Projects</v>
          </cell>
          <cell r="C5455" t="str">
            <v>Other Miscellaneous</v>
          </cell>
          <cell r="D5455">
            <v>45952</v>
          </cell>
          <cell r="E5455">
            <v>48</v>
          </cell>
        </row>
        <row r="5456">
          <cell r="A5456">
            <v>2195944</v>
          </cell>
          <cell r="B5456" t="str">
            <v>Hr Projects</v>
          </cell>
          <cell r="C5456" t="str">
            <v>Other Miscellaneous</v>
          </cell>
          <cell r="D5456">
            <v>45952</v>
          </cell>
          <cell r="E5456">
            <v>171.6</v>
          </cell>
        </row>
        <row r="5457">
          <cell r="A5457">
            <v>2194004</v>
          </cell>
          <cell r="B5457" t="str">
            <v>Integrated Medical Management</v>
          </cell>
          <cell r="C5457" t="str">
            <v>Furn &amp; Computer Equipt</v>
          </cell>
          <cell r="D5457">
            <v>45952</v>
          </cell>
          <cell r="E5457">
            <v>7650</v>
          </cell>
        </row>
        <row r="5458">
          <cell r="A5458">
            <v>2194602</v>
          </cell>
          <cell r="B5458" t="str">
            <v>It Digital</v>
          </cell>
          <cell r="C5458" t="str">
            <v>Computer Hardware &amp; Maint</v>
          </cell>
          <cell r="D5458">
            <v>45952</v>
          </cell>
          <cell r="E5458">
            <v>64395.6</v>
          </cell>
        </row>
        <row r="5459">
          <cell r="A5459">
            <v>2194604</v>
          </cell>
          <cell r="B5459" t="str">
            <v>It Digital</v>
          </cell>
          <cell r="C5459" t="str">
            <v>Computer Hardware &amp; Maint</v>
          </cell>
          <cell r="D5459">
            <v>45952</v>
          </cell>
          <cell r="E5459">
            <v>445306.8</v>
          </cell>
        </row>
        <row r="5460">
          <cell r="A5460">
            <v>2195285</v>
          </cell>
          <cell r="B5460" t="str">
            <v>It Digital</v>
          </cell>
          <cell r="C5460" t="str">
            <v>Education And Training</v>
          </cell>
          <cell r="D5460">
            <v>45952</v>
          </cell>
          <cell r="E5460">
            <v>864</v>
          </cell>
        </row>
        <row r="5461">
          <cell r="A5461">
            <v>2195762</v>
          </cell>
          <cell r="B5461" t="str">
            <v>It Digital</v>
          </cell>
          <cell r="C5461" t="str">
            <v>Printing &amp; Stationery</v>
          </cell>
          <cell r="D5461">
            <v>45952</v>
          </cell>
          <cell r="E5461">
            <v>68.760000000000005</v>
          </cell>
        </row>
        <row r="5462">
          <cell r="A5462">
            <v>2195772</v>
          </cell>
          <cell r="B5462" t="str">
            <v>It Digital</v>
          </cell>
          <cell r="C5462" t="str">
            <v>Printing &amp; Stationery</v>
          </cell>
          <cell r="D5462">
            <v>45952</v>
          </cell>
          <cell r="E5462">
            <v>22.92</v>
          </cell>
        </row>
        <row r="5463">
          <cell r="A5463">
            <v>2195774</v>
          </cell>
          <cell r="B5463" t="str">
            <v>It Digital</v>
          </cell>
          <cell r="C5463" t="str">
            <v>Printing &amp; Stationery</v>
          </cell>
          <cell r="D5463">
            <v>45952</v>
          </cell>
          <cell r="E5463">
            <v>22.92</v>
          </cell>
        </row>
        <row r="5464">
          <cell r="A5464">
            <v>2195636</v>
          </cell>
          <cell r="B5464" t="str">
            <v>It Digital</v>
          </cell>
          <cell r="C5464" t="str">
            <v>Printing &amp; Stationery</v>
          </cell>
          <cell r="D5464">
            <v>45952</v>
          </cell>
          <cell r="E5464">
            <v>1243.79</v>
          </cell>
        </row>
        <row r="5465">
          <cell r="A5465">
            <v>2195742</v>
          </cell>
          <cell r="B5465" t="str">
            <v>It Digital</v>
          </cell>
          <cell r="C5465" t="str">
            <v>Rent</v>
          </cell>
          <cell r="D5465">
            <v>45952</v>
          </cell>
          <cell r="E5465">
            <v>13596</v>
          </cell>
        </row>
        <row r="5466">
          <cell r="A5466">
            <v>2198211</v>
          </cell>
          <cell r="B5466" t="str">
            <v>It Informatics</v>
          </cell>
          <cell r="C5466" t="str">
            <v>Education And Training</v>
          </cell>
          <cell r="D5466">
            <v>45952</v>
          </cell>
          <cell r="E5466">
            <v>474</v>
          </cell>
        </row>
        <row r="5467">
          <cell r="A5467">
            <v>2194249</v>
          </cell>
          <cell r="B5467" t="str">
            <v>It Informatics</v>
          </cell>
          <cell r="C5467" t="str">
            <v>Education And Training</v>
          </cell>
          <cell r="D5467">
            <v>45952</v>
          </cell>
          <cell r="E5467">
            <v>19635.599999999999</v>
          </cell>
        </row>
        <row r="5468">
          <cell r="A5468">
            <v>2195989</v>
          </cell>
          <cell r="B5468" t="str">
            <v>It Management</v>
          </cell>
          <cell r="C5468" t="str">
            <v>Consultancy Services</v>
          </cell>
          <cell r="D5468">
            <v>45952</v>
          </cell>
          <cell r="E5468">
            <v>11960</v>
          </cell>
        </row>
        <row r="5469">
          <cell r="A5469">
            <v>2178364</v>
          </cell>
          <cell r="B5469" t="str">
            <v>It Technology</v>
          </cell>
          <cell r="C5469" t="str">
            <v>Computer Hardware &amp; Maint</v>
          </cell>
          <cell r="D5469">
            <v>45952</v>
          </cell>
          <cell r="E5469">
            <v>19995</v>
          </cell>
        </row>
        <row r="5470">
          <cell r="A5470">
            <v>2194189</v>
          </cell>
          <cell r="B5470" t="str">
            <v>It Technology</v>
          </cell>
          <cell r="C5470" t="str">
            <v>Computer Hardware &amp; Maint</v>
          </cell>
          <cell r="D5470">
            <v>45952</v>
          </cell>
          <cell r="E5470">
            <v>15864</v>
          </cell>
        </row>
        <row r="5471">
          <cell r="A5471">
            <v>2197729</v>
          </cell>
          <cell r="B5471" t="str">
            <v>It Technology</v>
          </cell>
          <cell r="C5471" t="str">
            <v>Furn &amp; Computer Equipt</v>
          </cell>
          <cell r="D5471">
            <v>45952</v>
          </cell>
          <cell r="E5471">
            <v>3210</v>
          </cell>
        </row>
        <row r="5472">
          <cell r="A5472">
            <v>2195195</v>
          </cell>
          <cell r="B5472" t="str">
            <v>It Technology</v>
          </cell>
          <cell r="C5472" t="str">
            <v>Furn &amp; Computer Equipt</v>
          </cell>
          <cell r="D5472">
            <v>45952</v>
          </cell>
          <cell r="E5472">
            <v>3600</v>
          </cell>
        </row>
        <row r="5473">
          <cell r="A5473">
            <v>2194121</v>
          </cell>
          <cell r="B5473" t="str">
            <v>It Technology</v>
          </cell>
          <cell r="C5473" t="str">
            <v>Telephones</v>
          </cell>
          <cell r="D5473">
            <v>45952</v>
          </cell>
          <cell r="E5473">
            <v>701.3</v>
          </cell>
        </row>
        <row r="5474">
          <cell r="A5474">
            <v>2199175</v>
          </cell>
          <cell r="B5474" t="str">
            <v>It Technology</v>
          </cell>
          <cell r="C5474" t="str">
            <v>Telephones</v>
          </cell>
          <cell r="D5474">
            <v>45952</v>
          </cell>
          <cell r="E5474">
            <v>4572.0200000000004</v>
          </cell>
        </row>
        <row r="5475">
          <cell r="A5475">
            <v>2194482</v>
          </cell>
          <cell r="B5475" t="str">
            <v>It Technology</v>
          </cell>
          <cell r="C5475" t="str">
            <v>Telephones</v>
          </cell>
          <cell r="D5475">
            <v>45952</v>
          </cell>
          <cell r="E5475">
            <v>1764</v>
          </cell>
        </row>
        <row r="5476">
          <cell r="A5476">
            <v>2194483</v>
          </cell>
          <cell r="B5476" t="str">
            <v>It Technology</v>
          </cell>
          <cell r="C5476" t="str">
            <v>Telephones</v>
          </cell>
          <cell r="D5476">
            <v>45952</v>
          </cell>
          <cell r="E5476">
            <v>420</v>
          </cell>
        </row>
        <row r="5477">
          <cell r="A5477">
            <v>2156114</v>
          </cell>
          <cell r="B5477" t="str">
            <v>It Technology</v>
          </cell>
          <cell r="C5477" t="str">
            <v>Telephones</v>
          </cell>
          <cell r="D5477">
            <v>45952</v>
          </cell>
          <cell r="E5477">
            <v>2705.33</v>
          </cell>
        </row>
        <row r="5478">
          <cell r="A5478">
            <v>2197749</v>
          </cell>
          <cell r="B5478" t="str">
            <v>It Technology</v>
          </cell>
          <cell r="C5478" t="str">
            <v>Telephones</v>
          </cell>
          <cell r="D5478">
            <v>45952</v>
          </cell>
          <cell r="E5478">
            <v>876.6</v>
          </cell>
        </row>
        <row r="5479">
          <cell r="A5479">
            <v>2194481</v>
          </cell>
          <cell r="B5479" t="str">
            <v>It Technology</v>
          </cell>
          <cell r="C5479" t="str">
            <v>X-Ray Equipment Maint</v>
          </cell>
          <cell r="D5479">
            <v>45952</v>
          </cell>
          <cell r="E5479">
            <v>3528</v>
          </cell>
        </row>
        <row r="5480">
          <cell r="A5480">
            <v>2194664</v>
          </cell>
          <cell r="B5480" t="str">
            <v>Lbr Flexible Funding</v>
          </cell>
          <cell r="C5480" t="str">
            <v>Education And Training</v>
          </cell>
          <cell r="D5480">
            <v>45952</v>
          </cell>
          <cell r="E5480">
            <v>350</v>
          </cell>
        </row>
        <row r="5481">
          <cell r="A5481">
            <v>2176516</v>
          </cell>
          <cell r="B5481" t="str">
            <v>Lbr Flexible Funding</v>
          </cell>
          <cell r="C5481" t="str">
            <v>Education And Training</v>
          </cell>
          <cell r="D5481">
            <v>45952</v>
          </cell>
          <cell r="E5481">
            <v>-800</v>
          </cell>
        </row>
        <row r="5482">
          <cell r="A5482">
            <v>2194292</v>
          </cell>
          <cell r="B5482" t="str">
            <v>Lbr Flexible Funding</v>
          </cell>
          <cell r="C5482" t="str">
            <v>Education And Training</v>
          </cell>
          <cell r="D5482">
            <v>45952</v>
          </cell>
          <cell r="E5482">
            <v>465.6</v>
          </cell>
        </row>
        <row r="5483">
          <cell r="A5483">
            <v>2195280</v>
          </cell>
          <cell r="B5483" t="str">
            <v>Lbr Flexible Funding</v>
          </cell>
          <cell r="C5483" t="str">
            <v>Education And Training</v>
          </cell>
          <cell r="D5483">
            <v>45952</v>
          </cell>
          <cell r="E5483">
            <v>465.6</v>
          </cell>
        </row>
        <row r="5484">
          <cell r="A5484">
            <v>2194433</v>
          </cell>
          <cell r="B5484" t="str">
            <v>Lbr Flexible Funding</v>
          </cell>
          <cell r="C5484" t="str">
            <v>Education And Training</v>
          </cell>
          <cell r="D5484">
            <v>45952</v>
          </cell>
          <cell r="E5484">
            <v>630</v>
          </cell>
        </row>
        <row r="5485">
          <cell r="A5485">
            <v>2195755</v>
          </cell>
          <cell r="B5485" t="str">
            <v>Lbr Flexible Funding</v>
          </cell>
          <cell r="C5485" t="str">
            <v>Education And Training</v>
          </cell>
          <cell r="D5485">
            <v>45952</v>
          </cell>
          <cell r="E5485">
            <v>349</v>
          </cell>
        </row>
        <row r="5486">
          <cell r="A5486">
            <v>2199287</v>
          </cell>
          <cell r="B5486" t="str">
            <v>Lbr Flexible Funding</v>
          </cell>
          <cell r="C5486" t="str">
            <v>Education And Training</v>
          </cell>
          <cell r="D5486">
            <v>45952</v>
          </cell>
          <cell r="E5486">
            <v>1600</v>
          </cell>
        </row>
        <row r="5487">
          <cell r="A5487">
            <v>2195847</v>
          </cell>
          <cell r="B5487" t="str">
            <v>Lbr Flexible Funding</v>
          </cell>
          <cell r="C5487" t="str">
            <v>Education And Training</v>
          </cell>
          <cell r="D5487">
            <v>45952</v>
          </cell>
          <cell r="E5487">
            <v>1412.5</v>
          </cell>
        </row>
        <row r="5488">
          <cell r="A5488">
            <v>2193709</v>
          </cell>
          <cell r="B5488" t="str">
            <v>Lbr Flexible Funding</v>
          </cell>
          <cell r="C5488" t="str">
            <v>Education And Training</v>
          </cell>
          <cell r="D5488">
            <v>45952</v>
          </cell>
          <cell r="E5488">
            <v>810</v>
          </cell>
        </row>
        <row r="5489">
          <cell r="A5489">
            <v>2195356</v>
          </cell>
          <cell r="B5489" t="str">
            <v>Lbr Flexible Funding</v>
          </cell>
          <cell r="C5489" t="str">
            <v>Education And Training</v>
          </cell>
          <cell r="D5489">
            <v>45952</v>
          </cell>
          <cell r="E5489">
            <v>3700</v>
          </cell>
        </row>
        <row r="5490">
          <cell r="A5490">
            <v>2194057</v>
          </cell>
          <cell r="B5490" t="str">
            <v>Library</v>
          </cell>
          <cell r="C5490" t="str">
            <v>Printing &amp; Stationery</v>
          </cell>
          <cell r="D5490">
            <v>45952</v>
          </cell>
          <cell r="E5490">
            <v>60.98</v>
          </cell>
        </row>
        <row r="5491">
          <cell r="A5491">
            <v>2194526</v>
          </cell>
          <cell r="B5491" t="str">
            <v>Library</v>
          </cell>
          <cell r="C5491" t="str">
            <v>Printing &amp; Stationery</v>
          </cell>
          <cell r="D5491">
            <v>45952</v>
          </cell>
          <cell r="E5491">
            <v>63.99</v>
          </cell>
        </row>
        <row r="5492">
          <cell r="A5492">
            <v>2194588</v>
          </cell>
          <cell r="B5492" t="str">
            <v>Library</v>
          </cell>
          <cell r="C5492" t="str">
            <v>Printing &amp; Stationery</v>
          </cell>
          <cell r="D5492">
            <v>45952</v>
          </cell>
          <cell r="E5492">
            <v>65.59</v>
          </cell>
        </row>
        <row r="5493">
          <cell r="A5493">
            <v>2196178</v>
          </cell>
          <cell r="B5493" t="str">
            <v>Management Surgery</v>
          </cell>
          <cell r="C5493" t="str">
            <v>Computer Hardware &amp; Maint</v>
          </cell>
          <cell r="D5493">
            <v>45952</v>
          </cell>
          <cell r="E5493">
            <v>1092.8599999999999</v>
          </cell>
        </row>
        <row r="5494">
          <cell r="A5494">
            <v>2196184</v>
          </cell>
          <cell r="B5494" t="str">
            <v>Management Surgery</v>
          </cell>
          <cell r="C5494" t="str">
            <v>Computer Hardware &amp; Maint</v>
          </cell>
          <cell r="D5494">
            <v>45952</v>
          </cell>
          <cell r="E5494">
            <v>2746.94</v>
          </cell>
        </row>
        <row r="5495">
          <cell r="A5495">
            <v>2195654</v>
          </cell>
          <cell r="B5495" t="str">
            <v>Management Surgery</v>
          </cell>
          <cell r="C5495" t="str">
            <v>Non Nhs Healthcare - Total</v>
          </cell>
          <cell r="D5495">
            <v>45952</v>
          </cell>
          <cell r="E5495">
            <v>440720.84</v>
          </cell>
        </row>
        <row r="5496">
          <cell r="A5496">
            <v>2194020</v>
          </cell>
          <cell r="B5496" t="str">
            <v>Maternity And Neonatal Care</v>
          </cell>
          <cell r="C5496" t="str">
            <v>Laboratory Equipment</v>
          </cell>
          <cell r="D5496">
            <v>45952</v>
          </cell>
          <cell r="E5496">
            <v>34.21</v>
          </cell>
        </row>
        <row r="5497">
          <cell r="A5497">
            <v>2194600</v>
          </cell>
          <cell r="B5497" t="str">
            <v>Maternity And Neonatal Care</v>
          </cell>
          <cell r="C5497" t="str">
            <v>Med &amp; Surg Equipment</v>
          </cell>
          <cell r="D5497">
            <v>45952</v>
          </cell>
          <cell r="E5497">
            <v>20.350000000000001</v>
          </cell>
        </row>
        <row r="5498">
          <cell r="A5498">
            <v>2193785</v>
          </cell>
          <cell r="B5498" t="str">
            <v>Maternity And Neonatal Care</v>
          </cell>
          <cell r="C5498" t="str">
            <v>Med &amp; Surg Equipment</v>
          </cell>
          <cell r="D5498">
            <v>45952</v>
          </cell>
          <cell r="E5498">
            <v>216</v>
          </cell>
        </row>
        <row r="5499">
          <cell r="A5499">
            <v>2193784</v>
          </cell>
          <cell r="B5499" t="str">
            <v>Maternity And Neonatal Care</v>
          </cell>
          <cell r="C5499" t="str">
            <v>Med &amp; Surg Equipment</v>
          </cell>
          <cell r="D5499">
            <v>45952</v>
          </cell>
          <cell r="E5499">
            <v>3.36</v>
          </cell>
        </row>
        <row r="5500">
          <cell r="A5500">
            <v>2193792</v>
          </cell>
          <cell r="B5500" t="str">
            <v>Maternity And Neonatal Care</v>
          </cell>
          <cell r="C5500" t="str">
            <v>Med &amp; Surg Equipment</v>
          </cell>
          <cell r="D5500">
            <v>45952</v>
          </cell>
          <cell r="E5500">
            <v>49.2</v>
          </cell>
        </row>
        <row r="5501">
          <cell r="A5501">
            <v>2194195</v>
          </cell>
          <cell r="B5501" t="str">
            <v>Maternity And Neonatal Care</v>
          </cell>
          <cell r="C5501" t="str">
            <v>Med &amp; Surg Equipment</v>
          </cell>
          <cell r="D5501">
            <v>45952</v>
          </cell>
          <cell r="E5501">
            <v>264.24</v>
          </cell>
        </row>
        <row r="5502">
          <cell r="A5502">
            <v>2195694</v>
          </cell>
          <cell r="B5502" t="str">
            <v>Maternity And Neonatal Care</v>
          </cell>
          <cell r="C5502" t="str">
            <v>Med &amp; Surg Equipment</v>
          </cell>
          <cell r="D5502">
            <v>45952</v>
          </cell>
          <cell r="E5502">
            <v>2376.6</v>
          </cell>
        </row>
        <row r="5503">
          <cell r="A5503">
            <v>2193998</v>
          </cell>
          <cell r="B5503" t="str">
            <v>Maternity And Neonatal Care</v>
          </cell>
          <cell r="C5503" t="str">
            <v>Med &amp; Surg Equipment</v>
          </cell>
          <cell r="D5503">
            <v>45952</v>
          </cell>
          <cell r="E5503">
            <v>420</v>
          </cell>
        </row>
        <row r="5504">
          <cell r="A5504">
            <v>2195655</v>
          </cell>
          <cell r="B5504" t="str">
            <v>Maternity And Neonatal Care</v>
          </cell>
          <cell r="C5504" t="str">
            <v>Med &amp; Surg Equipment</v>
          </cell>
          <cell r="D5504">
            <v>45952</v>
          </cell>
          <cell r="E5504">
            <v>216.12</v>
          </cell>
        </row>
        <row r="5505">
          <cell r="A5505">
            <v>2194020</v>
          </cell>
          <cell r="B5505" t="str">
            <v>Maternity And Neonatal Care</v>
          </cell>
          <cell r="C5505" t="str">
            <v>Other Miscellaneous</v>
          </cell>
          <cell r="D5505">
            <v>45952</v>
          </cell>
          <cell r="E5505">
            <v>18</v>
          </cell>
        </row>
        <row r="5506">
          <cell r="A5506">
            <v>2193785</v>
          </cell>
          <cell r="B5506" t="str">
            <v>Maternity And Neonatal Care</v>
          </cell>
          <cell r="C5506" t="str">
            <v>Other Miscellaneous</v>
          </cell>
          <cell r="D5506">
            <v>45952</v>
          </cell>
          <cell r="E5506">
            <v>23.99</v>
          </cell>
        </row>
        <row r="5507">
          <cell r="A5507">
            <v>2193998</v>
          </cell>
          <cell r="B5507" t="str">
            <v>Maternity And Neonatal Care</v>
          </cell>
          <cell r="C5507" t="str">
            <v>Other Miscellaneous</v>
          </cell>
          <cell r="D5507">
            <v>45952</v>
          </cell>
          <cell r="E5507">
            <v>19.940000000000001</v>
          </cell>
        </row>
        <row r="5508">
          <cell r="A5508">
            <v>2193779</v>
          </cell>
          <cell r="B5508" t="str">
            <v>Maternity And Neonatal Care</v>
          </cell>
          <cell r="C5508" t="str">
            <v>Uniforms &amp; Clothing</v>
          </cell>
          <cell r="D5508">
            <v>45952</v>
          </cell>
          <cell r="E5508">
            <v>2.52</v>
          </cell>
        </row>
        <row r="5509">
          <cell r="A5509">
            <v>2195175</v>
          </cell>
          <cell r="B5509" t="str">
            <v>Maternity And Neonatal Care</v>
          </cell>
          <cell r="C5509" t="str">
            <v>Uniforms &amp; Clothing</v>
          </cell>
          <cell r="D5509">
            <v>45952</v>
          </cell>
          <cell r="E5509">
            <v>3.36</v>
          </cell>
        </row>
        <row r="5510">
          <cell r="A5510">
            <v>2195180</v>
          </cell>
          <cell r="B5510" t="str">
            <v>Maternity And Neonatal Care</v>
          </cell>
          <cell r="C5510" t="str">
            <v>Uniforms &amp; Clothing</v>
          </cell>
          <cell r="D5510">
            <v>45952</v>
          </cell>
          <cell r="E5510">
            <v>3.36</v>
          </cell>
        </row>
        <row r="5511">
          <cell r="A5511">
            <v>2195181</v>
          </cell>
          <cell r="B5511" t="str">
            <v>Maternity And Neonatal Care</v>
          </cell>
          <cell r="C5511" t="str">
            <v>Uniforms &amp; Clothing</v>
          </cell>
          <cell r="D5511">
            <v>45952</v>
          </cell>
          <cell r="E5511">
            <v>3.36</v>
          </cell>
        </row>
        <row r="5512">
          <cell r="A5512">
            <v>2190451</v>
          </cell>
          <cell r="B5512" t="str">
            <v>Medical Director</v>
          </cell>
          <cell r="C5512" t="str">
            <v>Consultancy Services</v>
          </cell>
          <cell r="D5512">
            <v>45952</v>
          </cell>
          <cell r="E5512">
            <v>1189</v>
          </cell>
        </row>
        <row r="5513">
          <cell r="A5513">
            <v>2193793</v>
          </cell>
          <cell r="B5513" t="str">
            <v>Mfop Wards And Comm Hospital</v>
          </cell>
          <cell r="C5513" t="str">
            <v>Med &amp; Surg Equipment</v>
          </cell>
          <cell r="D5513">
            <v>45952</v>
          </cell>
          <cell r="E5513">
            <v>403.1</v>
          </cell>
        </row>
        <row r="5514">
          <cell r="A5514">
            <v>2194211</v>
          </cell>
          <cell r="B5514" t="str">
            <v>Mfop Wards And Comm Hospital</v>
          </cell>
          <cell r="C5514" t="str">
            <v>Med &amp; Surg Equipment</v>
          </cell>
          <cell r="D5514">
            <v>45952</v>
          </cell>
          <cell r="E5514">
            <v>24.13</v>
          </cell>
        </row>
        <row r="5515">
          <cell r="A5515">
            <v>2196254</v>
          </cell>
          <cell r="B5515" t="str">
            <v>Mfop Wards And Comm Hospital</v>
          </cell>
          <cell r="C5515" t="str">
            <v>Non Nhs Healthcare - Total</v>
          </cell>
          <cell r="D5515">
            <v>45952</v>
          </cell>
          <cell r="E5515">
            <v>6792.5</v>
          </cell>
        </row>
        <row r="5516">
          <cell r="A5516">
            <v>2194211</v>
          </cell>
          <cell r="B5516" t="str">
            <v>Mfop Wards And Comm Hospital</v>
          </cell>
          <cell r="C5516" t="str">
            <v>Other Miscellaneous</v>
          </cell>
          <cell r="D5516">
            <v>45952</v>
          </cell>
          <cell r="E5516">
            <v>15</v>
          </cell>
        </row>
        <row r="5517">
          <cell r="A5517">
            <v>2193776</v>
          </cell>
          <cell r="B5517" t="str">
            <v>Mfop Wards And Comm Hospital</v>
          </cell>
          <cell r="C5517" t="str">
            <v>Uniforms &amp; Clothing</v>
          </cell>
          <cell r="D5517">
            <v>45952</v>
          </cell>
          <cell r="E5517">
            <v>3.36</v>
          </cell>
        </row>
        <row r="5518">
          <cell r="A5518">
            <v>2198171</v>
          </cell>
          <cell r="B5518" t="str">
            <v>Neurology</v>
          </cell>
          <cell r="C5518" t="str">
            <v>Appliances</v>
          </cell>
          <cell r="D5518">
            <v>45952</v>
          </cell>
          <cell r="E5518">
            <v>-715.97</v>
          </cell>
        </row>
        <row r="5519">
          <cell r="A5519">
            <v>2198762</v>
          </cell>
          <cell r="B5519" t="str">
            <v>Neurology</v>
          </cell>
          <cell r="C5519" t="str">
            <v>Printing &amp; Stationery</v>
          </cell>
          <cell r="D5519">
            <v>45952</v>
          </cell>
          <cell r="E5519">
            <v>136.08000000000001</v>
          </cell>
        </row>
        <row r="5520">
          <cell r="A5520">
            <v>2194708</v>
          </cell>
          <cell r="B5520" t="str">
            <v>Obstetrics And Gynaecology</v>
          </cell>
          <cell r="C5520" t="str">
            <v>Furn &amp; Computer Equipt</v>
          </cell>
          <cell r="D5520">
            <v>45952</v>
          </cell>
          <cell r="E5520">
            <v>124.02</v>
          </cell>
        </row>
        <row r="5521">
          <cell r="A5521">
            <v>2194607</v>
          </cell>
          <cell r="B5521" t="str">
            <v>Obstetrics And Gynaecology</v>
          </cell>
          <cell r="C5521" t="str">
            <v>Med &amp; Surg Equipment</v>
          </cell>
          <cell r="D5521">
            <v>45952</v>
          </cell>
          <cell r="E5521">
            <v>280.8</v>
          </cell>
        </row>
        <row r="5522">
          <cell r="A5522">
            <v>2195208</v>
          </cell>
          <cell r="B5522" t="str">
            <v>Obstetrics And Gynaecology</v>
          </cell>
          <cell r="C5522" t="str">
            <v>Med &amp; Surg Equipment</v>
          </cell>
          <cell r="D5522">
            <v>45952</v>
          </cell>
          <cell r="E5522">
            <v>984</v>
          </cell>
        </row>
        <row r="5523">
          <cell r="A5523">
            <v>2195233</v>
          </cell>
          <cell r="B5523" t="str">
            <v>Obstetrics And Gynaecology</v>
          </cell>
          <cell r="C5523" t="str">
            <v>Med &amp; Surg Equipment</v>
          </cell>
          <cell r="D5523">
            <v>45952</v>
          </cell>
          <cell r="E5523">
            <v>442.55</v>
          </cell>
        </row>
        <row r="5524">
          <cell r="A5524">
            <v>2194491</v>
          </cell>
          <cell r="B5524" t="str">
            <v>Obstetrics And Gynaecology</v>
          </cell>
          <cell r="C5524" t="str">
            <v>Med &amp; Surg Equipment</v>
          </cell>
          <cell r="D5524">
            <v>45952</v>
          </cell>
          <cell r="E5524">
            <v>236.4</v>
          </cell>
        </row>
        <row r="5525">
          <cell r="A5525">
            <v>2198764</v>
          </cell>
          <cell r="B5525" t="str">
            <v>Obstetrics And Gynaecology</v>
          </cell>
          <cell r="C5525" t="str">
            <v>Med &amp; Surg Equipment</v>
          </cell>
          <cell r="D5525">
            <v>45952</v>
          </cell>
          <cell r="E5525">
            <v>231.12</v>
          </cell>
        </row>
        <row r="5526">
          <cell r="A5526">
            <v>2194607</v>
          </cell>
          <cell r="B5526" t="str">
            <v>Obstetrics And Gynaecology</v>
          </cell>
          <cell r="C5526" t="str">
            <v>Other Miscellaneous</v>
          </cell>
          <cell r="D5526">
            <v>45952</v>
          </cell>
          <cell r="E5526">
            <v>30</v>
          </cell>
        </row>
        <row r="5527">
          <cell r="A5527">
            <v>2194491</v>
          </cell>
          <cell r="B5527" t="str">
            <v>Obstetrics And Gynaecology</v>
          </cell>
          <cell r="C5527" t="str">
            <v>Other Miscellaneous</v>
          </cell>
          <cell r="D5527">
            <v>45952</v>
          </cell>
          <cell r="E5527">
            <v>20.399999999999999</v>
          </cell>
        </row>
        <row r="5528">
          <cell r="A5528">
            <v>2193747</v>
          </cell>
          <cell r="B5528" t="str">
            <v>Ophthalmology</v>
          </cell>
          <cell r="C5528" t="str">
            <v>Appliances</v>
          </cell>
          <cell r="D5528">
            <v>45952</v>
          </cell>
          <cell r="E5528">
            <v>102</v>
          </cell>
        </row>
        <row r="5529">
          <cell r="A5529">
            <v>2190417</v>
          </cell>
          <cell r="B5529" t="str">
            <v>Ophthalmology</v>
          </cell>
          <cell r="C5529" t="str">
            <v>Med &amp; Surg Equipment</v>
          </cell>
          <cell r="D5529">
            <v>45952</v>
          </cell>
          <cell r="E5529">
            <v>2311.2600000000002</v>
          </cell>
        </row>
        <row r="5530">
          <cell r="A5530">
            <v>2190957</v>
          </cell>
          <cell r="B5530" t="str">
            <v>Ophthalmology</v>
          </cell>
          <cell r="C5530" t="str">
            <v>Med &amp; Surg Equipment</v>
          </cell>
          <cell r="D5530">
            <v>45952</v>
          </cell>
          <cell r="E5530">
            <v>1981.08</v>
          </cell>
        </row>
        <row r="5531">
          <cell r="A5531">
            <v>2199464</v>
          </cell>
          <cell r="B5531" t="str">
            <v>Ophthalmology</v>
          </cell>
          <cell r="C5531" t="str">
            <v>Med &amp; Surg Equipment</v>
          </cell>
          <cell r="D5531">
            <v>45952</v>
          </cell>
          <cell r="E5531">
            <v>-330.18</v>
          </cell>
        </row>
        <row r="5532">
          <cell r="A5532">
            <v>2199465</v>
          </cell>
          <cell r="B5532" t="str">
            <v>Ophthalmology</v>
          </cell>
          <cell r="C5532" t="str">
            <v>Med &amp; Surg Equipment</v>
          </cell>
          <cell r="D5532">
            <v>45952</v>
          </cell>
          <cell r="E5532">
            <v>-330.18</v>
          </cell>
        </row>
        <row r="5533">
          <cell r="A5533">
            <v>2194532</v>
          </cell>
          <cell r="B5533" t="str">
            <v>Ophthalmology</v>
          </cell>
          <cell r="C5533" t="str">
            <v>Med &amp; Surg Equipment</v>
          </cell>
          <cell r="D5533">
            <v>45952</v>
          </cell>
          <cell r="E5533">
            <v>801.12</v>
          </cell>
        </row>
        <row r="5534">
          <cell r="A5534">
            <v>2195277</v>
          </cell>
          <cell r="B5534" t="str">
            <v>Ophthalmology</v>
          </cell>
          <cell r="C5534" t="str">
            <v>Med &amp; Surg Equipment</v>
          </cell>
          <cell r="D5534">
            <v>45952</v>
          </cell>
          <cell r="E5534">
            <v>900.96</v>
          </cell>
        </row>
        <row r="5535">
          <cell r="A5535">
            <v>2195938</v>
          </cell>
          <cell r="B5535" t="str">
            <v>Ophthalmology</v>
          </cell>
          <cell r="C5535" t="str">
            <v>Med &amp; Surg Equipment</v>
          </cell>
          <cell r="D5535">
            <v>45952</v>
          </cell>
          <cell r="E5535">
            <v>64.260000000000005</v>
          </cell>
        </row>
        <row r="5536">
          <cell r="A5536">
            <v>2193720</v>
          </cell>
          <cell r="B5536" t="str">
            <v>Ophthalmology</v>
          </cell>
          <cell r="C5536" t="str">
            <v>Med &amp; Surg Equipment</v>
          </cell>
          <cell r="D5536">
            <v>45952</v>
          </cell>
          <cell r="E5536">
            <v>1659.53</v>
          </cell>
        </row>
        <row r="5537">
          <cell r="A5537">
            <v>2193720</v>
          </cell>
          <cell r="B5537" t="str">
            <v>Ophthalmology</v>
          </cell>
          <cell r="C5537" t="str">
            <v>Other Miscellaneous</v>
          </cell>
          <cell r="D5537">
            <v>45952</v>
          </cell>
          <cell r="E5537">
            <v>20.399999999999999</v>
          </cell>
        </row>
        <row r="5538">
          <cell r="A5538">
            <v>2193781</v>
          </cell>
          <cell r="B5538" t="str">
            <v>Ophthalmology</v>
          </cell>
          <cell r="C5538" t="str">
            <v>Uniforms &amp; Clothing</v>
          </cell>
          <cell r="D5538">
            <v>45952</v>
          </cell>
          <cell r="E5538">
            <v>3.36</v>
          </cell>
        </row>
        <row r="5539">
          <cell r="A5539">
            <v>2192667</v>
          </cell>
          <cell r="B5539" t="str">
            <v>Oral &amp; Maxillofacial Surgery</v>
          </cell>
          <cell r="C5539" t="str">
            <v>Furn &amp; Computer Equipt</v>
          </cell>
          <cell r="D5539">
            <v>45952</v>
          </cell>
          <cell r="E5539">
            <v>1188.6400000000001</v>
          </cell>
        </row>
        <row r="5540">
          <cell r="A5540">
            <v>2199585</v>
          </cell>
          <cell r="B5540" t="str">
            <v>Oral &amp; Maxillofacial Surgery</v>
          </cell>
          <cell r="C5540" t="str">
            <v>Furn &amp; Computer Equipt</v>
          </cell>
          <cell r="D5540">
            <v>45952</v>
          </cell>
          <cell r="E5540">
            <v>5266.68</v>
          </cell>
        </row>
        <row r="5541">
          <cell r="A5541">
            <v>2193726</v>
          </cell>
          <cell r="B5541" t="str">
            <v>Oral &amp; Maxillofacial Surgery</v>
          </cell>
          <cell r="C5541" t="str">
            <v>Med &amp; Surg Equipment</v>
          </cell>
          <cell r="D5541">
            <v>45952</v>
          </cell>
          <cell r="E5541">
            <v>408.76</v>
          </cell>
        </row>
        <row r="5542">
          <cell r="A5542">
            <v>2193728</v>
          </cell>
          <cell r="B5542" t="str">
            <v>Oral &amp; Maxillofacial Surgery</v>
          </cell>
          <cell r="C5542" t="str">
            <v>Med &amp; Surg Equipment</v>
          </cell>
          <cell r="D5542">
            <v>45952</v>
          </cell>
          <cell r="E5542">
            <v>13.76</v>
          </cell>
        </row>
        <row r="5543">
          <cell r="A5543">
            <v>2193729</v>
          </cell>
          <cell r="B5543" t="str">
            <v>Oral &amp; Maxillofacial Surgery</v>
          </cell>
          <cell r="C5543" t="str">
            <v>Med &amp; Surg Equipment</v>
          </cell>
          <cell r="D5543">
            <v>45952</v>
          </cell>
          <cell r="E5543">
            <v>13.76</v>
          </cell>
        </row>
        <row r="5544">
          <cell r="A5544">
            <v>2194655</v>
          </cell>
          <cell r="B5544" t="str">
            <v>Oral &amp; Maxillofacial Surgery</v>
          </cell>
          <cell r="C5544" t="str">
            <v>Med &amp; Surg Equipment</v>
          </cell>
          <cell r="D5544">
            <v>45952</v>
          </cell>
          <cell r="E5544">
            <v>288.5</v>
          </cell>
        </row>
        <row r="5545">
          <cell r="A5545">
            <v>2193710</v>
          </cell>
          <cell r="B5545" t="str">
            <v>Oral &amp; Maxillofacial Surgery</v>
          </cell>
          <cell r="C5545" t="str">
            <v>Med &amp; Surg Equipment</v>
          </cell>
          <cell r="D5545">
            <v>45952</v>
          </cell>
          <cell r="E5545">
            <v>167.4</v>
          </cell>
        </row>
        <row r="5546">
          <cell r="A5546">
            <v>2193227</v>
          </cell>
          <cell r="B5546" t="str">
            <v>Oral &amp; Maxillofacial Surgery</v>
          </cell>
          <cell r="C5546" t="str">
            <v>Med &amp; Surg Equipment</v>
          </cell>
          <cell r="D5546">
            <v>45952</v>
          </cell>
          <cell r="E5546">
            <v>108.72</v>
          </cell>
        </row>
        <row r="5547">
          <cell r="A5547">
            <v>2193750</v>
          </cell>
          <cell r="B5547" t="str">
            <v>Oral &amp; Maxillofacial Surgery</v>
          </cell>
          <cell r="C5547" t="str">
            <v>Med &amp; Surg Equipment</v>
          </cell>
          <cell r="D5547">
            <v>45952</v>
          </cell>
          <cell r="E5547">
            <v>56.59</v>
          </cell>
        </row>
        <row r="5548">
          <cell r="A5548">
            <v>2194591</v>
          </cell>
          <cell r="B5548" t="str">
            <v>Oral &amp; Maxillofacial Surgery</v>
          </cell>
          <cell r="C5548" t="str">
            <v>Med &amp; Surg Equipment</v>
          </cell>
          <cell r="D5548">
            <v>45952</v>
          </cell>
          <cell r="E5548">
            <v>33.54</v>
          </cell>
        </row>
        <row r="5549">
          <cell r="A5549">
            <v>2193767</v>
          </cell>
          <cell r="B5549" t="str">
            <v>Oral &amp; Maxillofacial Surgery</v>
          </cell>
          <cell r="C5549" t="str">
            <v>Med &amp; Surg Equipment</v>
          </cell>
          <cell r="D5549">
            <v>45952</v>
          </cell>
          <cell r="E5549">
            <v>489.84</v>
          </cell>
        </row>
        <row r="5550">
          <cell r="A5550">
            <v>2193753</v>
          </cell>
          <cell r="B5550" t="str">
            <v>Oral &amp; Maxillofacial Surgery</v>
          </cell>
          <cell r="C5550" t="str">
            <v>Med &amp; Surg Equipment</v>
          </cell>
          <cell r="D5550">
            <v>45952</v>
          </cell>
          <cell r="E5550">
            <v>51.77</v>
          </cell>
        </row>
        <row r="5551">
          <cell r="A5551">
            <v>2194575</v>
          </cell>
          <cell r="B5551" t="str">
            <v>Oral &amp; Maxillofacial Surgery</v>
          </cell>
          <cell r="C5551" t="str">
            <v>Med &amp; Surg Equipment</v>
          </cell>
          <cell r="D5551">
            <v>45952</v>
          </cell>
          <cell r="E5551">
            <v>39.5</v>
          </cell>
        </row>
        <row r="5552">
          <cell r="A5552">
            <v>2194581</v>
          </cell>
          <cell r="B5552" t="str">
            <v>Oral &amp; Maxillofacial Surgery</v>
          </cell>
          <cell r="C5552" t="str">
            <v>Med &amp; Surg Equipment</v>
          </cell>
          <cell r="D5552">
            <v>45952</v>
          </cell>
          <cell r="E5552">
            <v>56.88</v>
          </cell>
        </row>
        <row r="5553">
          <cell r="A5553">
            <v>2193728</v>
          </cell>
          <cell r="B5553" t="str">
            <v>Oral &amp; Maxillofacial Surgery</v>
          </cell>
          <cell r="C5553" t="str">
            <v>Other Miscellaneous</v>
          </cell>
          <cell r="D5553">
            <v>45952</v>
          </cell>
          <cell r="E5553">
            <v>11.39</v>
          </cell>
        </row>
        <row r="5554">
          <cell r="A5554">
            <v>2193729</v>
          </cell>
          <cell r="B5554" t="str">
            <v>Oral &amp; Maxillofacial Surgery</v>
          </cell>
          <cell r="C5554" t="str">
            <v>Other Miscellaneous</v>
          </cell>
          <cell r="D5554">
            <v>45952</v>
          </cell>
          <cell r="E5554">
            <v>11.39</v>
          </cell>
        </row>
        <row r="5555">
          <cell r="A5555">
            <v>2194655</v>
          </cell>
          <cell r="B5555" t="str">
            <v>Oral &amp; Maxillofacial Surgery</v>
          </cell>
          <cell r="C5555" t="str">
            <v>Other Miscellaneous</v>
          </cell>
          <cell r="D5555">
            <v>45952</v>
          </cell>
          <cell r="E5555">
            <v>11.39</v>
          </cell>
        </row>
        <row r="5556">
          <cell r="A5556">
            <v>2193710</v>
          </cell>
          <cell r="B5556" t="str">
            <v>Oral &amp; Maxillofacial Surgery</v>
          </cell>
          <cell r="C5556" t="str">
            <v>Other Miscellaneous</v>
          </cell>
          <cell r="D5556">
            <v>45952</v>
          </cell>
          <cell r="E5556">
            <v>12</v>
          </cell>
        </row>
        <row r="5557">
          <cell r="A5557">
            <v>2194575</v>
          </cell>
          <cell r="B5557" t="str">
            <v>Oral &amp; Maxillofacial Surgery</v>
          </cell>
          <cell r="C5557" t="str">
            <v>Other Miscellaneous</v>
          </cell>
          <cell r="D5557">
            <v>45952</v>
          </cell>
          <cell r="E5557">
            <v>11.99</v>
          </cell>
        </row>
        <row r="5558">
          <cell r="A5558">
            <v>2196110</v>
          </cell>
          <cell r="B5558" t="str">
            <v>Paediatrics</v>
          </cell>
          <cell r="C5558" t="str">
            <v>Laboratory Equipment</v>
          </cell>
          <cell r="D5558">
            <v>45952</v>
          </cell>
          <cell r="E5558">
            <v>504</v>
          </cell>
        </row>
        <row r="5559">
          <cell r="A5559">
            <v>2194256</v>
          </cell>
          <cell r="B5559" t="str">
            <v>Paediatrics</v>
          </cell>
          <cell r="C5559" t="str">
            <v>Med &amp; Surg Equipment</v>
          </cell>
          <cell r="D5559">
            <v>45952</v>
          </cell>
          <cell r="E5559">
            <v>42</v>
          </cell>
        </row>
        <row r="5560">
          <cell r="A5560">
            <v>2194296</v>
          </cell>
          <cell r="B5560" t="str">
            <v>Paediatrics</v>
          </cell>
          <cell r="C5560" t="str">
            <v>Med &amp; Surg Equipment</v>
          </cell>
          <cell r="D5560">
            <v>45952</v>
          </cell>
          <cell r="E5560">
            <v>84</v>
          </cell>
        </row>
        <row r="5561">
          <cell r="A5561">
            <v>2194256</v>
          </cell>
          <cell r="B5561" t="str">
            <v>Paediatrics</v>
          </cell>
          <cell r="C5561" t="str">
            <v>Other Miscellaneous</v>
          </cell>
          <cell r="D5561">
            <v>45952</v>
          </cell>
          <cell r="E5561">
            <v>40.200000000000003</v>
          </cell>
        </row>
        <row r="5562">
          <cell r="A5562">
            <v>2194296</v>
          </cell>
          <cell r="B5562" t="str">
            <v>Paediatrics</v>
          </cell>
          <cell r="C5562" t="str">
            <v>Other Miscellaneous</v>
          </cell>
          <cell r="D5562">
            <v>45952</v>
          </cell>
          <cell r="E5562">
            <v>40.200000000000003</v>
          </cell>
        </row>
        <row r="5563">
          <cell r="A5563">
            <v>2193783</v>
          </cell>
          <cell r="B5563" t="str">
            <v>Paediatrics</v>
          </cell>
          <cell r="C5563" t="str">
            <v>Uniforms &amp; Clothing</v>
          </cell>
          <cell r="D5563">
            <v>45952</v>
          </cell>
          <cell r="E5563">
            <v>6.72</v>
          </cell>
        </row>
        <row r="5564">
          <cell r="A5564">
            <v>2195174</v>
          </cell>
          <cell r="B5564" t="str">
            <v>Paediatrics</v>
          </cell>
          <cell r="C5564" t="str">
            <v>Uniforms &amp; Clothing</v>
          </cell>
          <cell r="D5564">
            <v>45952</v>
          </cell>
          <cell r="E5564">
            <v>2.52</v>
          </cell>
        </row>
        <row r="5565">
          <cell r="A5565">
            <v>2198755</v>
          </cell>
          <cell r="B5565" t="str">
            <v>Paediatrics</v>
          </cell>
          <cell r="C5565" t="str">
            <v>X-Ray Equipment Maint</v>
          </cell>
          <cell r="D5565">
            <v>45952</v>
          </cell>
          <cell r="E5565">
            <v>1080.3599999999999</v>
          </cell>
        </row>
        <row r="5566">
          <cell r="A5566">
            <v>2198756</v>
          </cell>
          <cell r="B5566" t="str">
            <v>Paediatrics</v>
          </cell>
          <cell r="C5566" t="str">
            <v>X-Ray Equipment Maint</v>
          </cell>
          <cell r="D5566">
            <v>45952</v>
          </cell>
          <cell r="E5566">
            <v>1080.3599999999999</v>
          </cell>
        </row>
        <row r="5567">
          <cell r="A5567">
            <v>2194534</v>
          </cell>
          <cell r="B5567" t="str">
            <v>Pathology</v>
          </cell>
          <cell r="C5567" t="str">
            <v>Computer Hardware &amp; Maint</v>
          </cell>
          <cell r="D5567">
            <v>45952</v>
          </cell>
          <cell r="E5567">
            <v>1632</v>
          </cell>
        </row>
        <row r="5568">
          <cell r="A5568">
            <v>2195621</v>
          </cell>
          <cell r="B5568" t="str">
            <v>Pathology</v>
          </cell>
          <cell r="C5568" t="str">
            <v>Laboratory Equipment</v>
          </cell>
          <cell r="D5568">
            <v>45952</v>
          </cell>
          <cell r="E5568">
            <v>5346.43</v>
          </cell>
        </row>
        <row r="5569">
          <cell r="A5569">
            <v>2195736</v>
          </cell>
          <cell r="B5569" t="str">
            <v>Pathology</v>
          </cell>
          <cell r="C5569" t="str">
            <v>Laboratory Equipment</v>
          </cell>
          <cell r="D5569">
            <v>45952</v>
          </cell>
          <cell r="E5569">
            <v>-6149.39</v>
          </cell>
        </row>
        <row r="5570">
          <cell r="A5570">
            <v>2195737</v>
          </cell>
          <cell r="B5570" t="str">
            <v>Pathology</v>
          </cell>
          <cell r="C5570" t="str">
            <v>Laboratory Equipment</v>
          </cell>
          <cell r="D5570">
            <v>45952</v>
          </cell>
          <cell r="E5570">
            <v>-6149.39</v>
          </cell>
        </row>
        <row r="5571">
          <cell r="A5571">
            <v>2195738</v>
          </cell>
          <cell r="B5571" t="str">
            <v>Pathology</v>
          </cell>
          <cell r="C5571" t="str">
            <v>Laboratory Equipment</v>
          </cell>
          <cell r="D5571">
            <v>45952</v>
          </cell>
          <cell r="E5571">
            <v>-16374.95</v>
          </cell>
        </row>
        <row r="5572">
          <cell r="A5572">
            <v>2195739</v>
          </cell>
          <cell r="B5572" t="str">
            <v>Pathology</v>
          </cell>
          <cell r="C5572" t="str">
            <v>Laboratory Equipment</v>
          </cell>
          <cell r="D5572">
            <v>45952</v>
          </cell>
          <cell r="E5572">
            <v>-16374.95</v>
          </cell>
        </row>
        <row r="5573">
          <cell r="A5573">
            <v>2195863</v>
          </cell>
          <cell r="B5573" t="str">
            <v>Pathology</v>
          </cell>
          <cell r="C5573" t="str">
            <v>Laboratory Equipment</v>
          </cell>
          <cell r="D5573">
            <v>45952</v>
          </cell>
          <cell r="E5573">
            <v>36224.06</v>
          </cell>
        </row>
        <row r="5574">
          <cell r="A5574">
            <v>2195228</v>
          </cell>
          <cell r="B5574" t="str">
            <v>Pathology</v>
          </cell>
          <cell r="C5574" t="str">
            <v>Laboratory Equipment</v>
          </cell>
          <cell r="D5574">
            <v>45952</v>
          </cell>
          <cell r="E5574">
            <v>17280</v>
          </cell>
        </row>
        <row r="5575">
          <cell r="A5575">
            <v>2193755</v>
          </cell>
          <cell r="B5575" t="str">
            <v>Pathology</v>
          </cell>
          <cell r="C5575" t="str">
            <v>Laboratory Equipment</v>
          </cell>
          <cell r="D5575">
            <v>45952</v>
          </cell>
          <cell r="E5575">
            <v>6326.4</v>
          </cell>
        </row>
        <row r="5576">
          <cell r="A5576">
            <v>2195286</v>
          </cell>
          <cell r="B5576" t="str">
            <v>Pathology</v>
          </cell>
          <cell r="C5576" t="str">
            <v>Laboratory Equipment</v>
          </cell>
          <cell r="D5576">
            <v>45952</v>
          </cell>
          <cell r="E5576">
            <v>373.69</v>
          </cell>
        </row>
        <row r="5577">
          <cell r="A5577">
            <v>2195227</v>
          </cell>
          <cell r="B5577" t="str">
            <v>Pathology</v>
          </cell>
          <cell r="C5577" t="str">
            <v>Laboratory Equipment</v>
          </cell>
          <cell r="D5577">
            <v>45952</v>
          </cell>
          <cell r="E5577">
            <v>5598.06</v>
          </cell>
        </row>
        <row r="5578">
          <cell r="A5578">
            <v>2197783</v>
          </cell>
          <cell r="B5578" t="str">
            <v>Pathology</v>
          </cell>
          <cell r="C5578" t="str">
            <v>Laboratory Equipment</v>
          </cell>
          <cell r="D5578">
            <v>45952</v>
          </cell>
          <cell r="E5578">
            <v>360</v>
          </cell>
        </row>
        <row r="5579">
          <cell r="A5579">
            <v>2195272</v>
          </cell>
          <cell r="B5579" t="str">
            <v>Pathology</v>
          </cell>
          <cell r="C5579" t="str">
            <v>Laboratory Equipment</v>
          </cell>
          <cell r="D5579">
            <v>45952</v>
          </cell>
          <cell r="E5579">
            <v>3750.73</v>
          </cell>
        </row>
        <row r="5580">
          <cell r="A5580">
            <v>2194472</v>
          </cell>
          <cell r="B5580" t="str">
            <v>Pathology</v>
          </cell>
          <cell r="C5580" t="str">
            <v>Laboratory Equipment</v>
          </cell>
          <cell r="D5580">
            <v>45952</v>
          </cell>
          <cell r="E5580">
            <v>164.16</v>
          </cell>
        </row>
        <row r="5581">
          <cell r="A5581">
            <v>2194527</v>
          </cell>
          <cell r="B5581" t="str">
            <v>Pathology</v>
          </cell>
          <cell r="C5581" t="str">
            <v>Laboratory Equipment</v>
          </cell>
          <cell r="D5581">
            <v>45952</v>
          </cell>
          <cell r="E5581">
            <v>51.62</v>
          </cell>
        </row>
        <row r="5582">
          <cell r="A5582">
            <v>2195309</v>
          </cell>
          <cell r="B5582" t="str">
            <v>Pathology</v>
          </cell>
          <cell r="C5582" t="str">
            <v>Laboratory Equipment</v>
          </cell>
          <cell r="D5582">
            <v>45952</v>
          </cell>
          <cell r="E5582">
            <v>4288.68</v>
          </cell>
        </row>
        <row r="5583">
          <cell r="A5583">
            <v>2193756</v>
          </cell>
          <cell r="B5583" t="str">
            <v>Pathology</v>
          </cell>
          <cell r="C5583" t="str">
            <v>Laboratory Equipment</v>
          </cell>
          <cell r="D5583">
            <v>45952</v>
          </cell>
          <cell r="E5583">
            <v>1522.2</v>
          </cell>
        </row>
        <row r="5584">
          <cell r="A5584">
            <v>2195261</v>
          </cell>
          <cell r="B5584" t="str">
            <v>Pathology</v>
          </cell>
          <cell r="C5584" t="str">
            <v>Laboratory Equipment</v>
          </cell>
          <cell r="D5584">
            <v>45952</v>
          </cell>
          <cell r="E5584">
            <v>3034.46</v>
          </cell>
        </row>
        <row r="5585">
          <cell r="A5585">
            <v>2195352</v>
          </cell>
          <cell r="B5585" t="str">
            <v>Pathology</v>
          </cell>
          <cell r="C5585" t="str">
            <v>Laboratory Equipment</v>
          </cell>
          <cell r="D5585">
            <v>45952</v>
          </cell>
          <cell r="E5585">
            <v>110537.69</v>
          </cell>
        </row>
        <row r="5586">
          <cell r="A5586">
            <v>2196377</v>
          </cell>
          <cell r="B5586" t="str">
            <v>Pathology</v>
          </cell>
          <cell r="C5586" t="str">
            <v>Laboratory Equipment</v>
          </cell>
          <cell r="D5586">
            <v>45952</v>
          </cell>
          <cell r="E5586">
            <v>1085.76</v>
          </cell>
        </row>
        <row r="5587">
          <cell r="A5587">
            <v>2194635</v>
          </cell>
          <cell r="B5587" t="str">
            <v>Pathology</v>
          </cell>
          <cell r="C5587" t="str">
            <v>Laboratory Equipment</v>
          </cell>
          <cell r="D5587">
            <v>45952</v>
          </cell>
          <cell r="E5587">
            <v>928.32</v>
          </cell>
        </row>
        <row r="5588">
          <cell r="A5588">
            <v>2194632</v>
          </cell>
          <cell r="B5588" t="str">
            <v>Pathology</v>
          </cell>
          <cell r="C5588" t="str">
            <v>Laboratory Equipment</v>
          </cell>
          <cell r="D5588">
            <v>45952</v>
          </cell>
          <cell r="E5588">
            <v>2663.53</v>
          </cell>
        </row>
        <row r="5589">
          <cell r="A5589">
            <v>2195215</v>
          </cell>
          <cell r="B5589" t="str">
            <v>Pathology</v>
          </cell>
          <cell r="C5589" t="str">
            <v>Laboratory Equipment</v>
          </cell>
          <cell r="D5589">
            <v>45952</v>
          </cell>
          <cell r="E5589">
            <v>149.28</v>
          </cell>
        </row>
        <row r="5590">
          <cell r="A5590">
            <v>2195670</v>
          </cell>
          <cell r="B5590" t="str">
            <v>Pathology</v>
          </cell>
          <cell r="C5590" t="str">
            <v>Laboratory Equipment</v>
          </cell>
          <cell r="D5590">
            <v>45952</v>
          </cell>
          <cell r="E5590">
            <v>183.68</v>
          </cell>
        </row>
        <row r="5591">
          <cell r="A5591">
            <v>2194677</v>
          </cell>
          <cell r="B5591" t="str">
            <v>Pathology</v>
          </cell>
          <cell r="C5591" t="str">
            <v>Laboratory Equipment</v>
          </cell>
          <cell r="D5591">
            <v>45952</v>
          </cell>
          <cell r="E5591">
            <v>750</v>
          </cell>
        </row>
        <row r="5592">
          <cell r="A5592">
            <v>2194007</v>
          </cell>
          <cell r="B5592" t="str">
            <v>Pathology</v>
          </cell>
          <cell r="C5592" t="str">
            <v>Laboratory Equipment</v>
          </cell>
          <cell r="D5592">
            <v>45952</v>
          </cell>
          <cell r="E5592">
            <v>3609.6</v>
          </cell>
        </row>
        <row r="5593">
          <cell r="A5593">
            <v>2195666</v>
          </cell>
          <cell r="B5593" t="str">
            <v>Pathology</v>
          </cell>
          <cell r="C5593" t="str">
            <v>Laboratory Equipment</v>
          </cell>
          <cell r="D5593">
            <v>45952</v>
          </cell>
          <cell r="E5593">
            <v>16.14</v>
          </cell>
        </row>
        <row r="5594">
          <cell r="A5594">
            <v>2194212</v>
          </cell>
          <cell r="B5594" t="str">
            <v>Pathology</v>
          </cell>
          <cell r="C5594" t="str">
            <v>Laboratory Equipment</v>
          </cell>
          <cell r="D5594">
            <v>45952</v>
          </cell>
          <cell r="E5594">
            <v>1849</v>
          </cell>
        </row>
        <row r="5595">
          <cell r="A5595">
            <v>2194539</v>
          </cell>
          <cell r="B5595" t="str">
            <v>Pathology</v>
          </cell>
          <cell r="C5595" t="str">
            <v>Laboratory Equipment</v>
          </cell>
          <cell r="D5595">
            <v>45952</v>
          </cell>
          <cell r="E5595">
            <v>20.83</v>
          </cell>
        </row>
        <row r="5596">
          <cell r="A5596">
            <v>2193723</v>
          </cell>
          <cell r="B5596" t="str">
            <v>Pathology</v>
          </cell>
          <cell r="C5596" t="str">
            <v>Laboratory Equipment</v>
          </cell>
          <cell r="D5596">
            <v>45952</v>
          </cell>
          <cell r="E5596">
            <v>420</v>
          </cell>
        </row>
        <row r="5597">
          <cell r="A5597">
            <v>2194694</v>
          </cell>
          <cell r="B5597" t="str">
            <v>Pathology</v>
          </cell>
          <cell r="C5597" t="str">
            <v>Laboratory Equipment</v>
          </cell>
          <cell r="D5597">
            <v>45952</v>
          </cell>
          <cell r="E5597">
            <v>61.2</v>
          </cell>
        </row>
        <row r="5598">
          <cell r="A5598">
            <v>2194682</v>
          </cell>
          <cell r="B5598" t="str">
            <v>Pathology</v>
          </cell>
          <cell r="C5598" t="str">
            <v>Laboratory Equipment</v>
          </cell>
          <cell r="D5598">
            <v>45952</v>
          </cell>
          <cell r="E5598">
            <v>10117.35</v>
          </cell>
        </row>
        <row r="5599">
          <cell r="A5599">
            <v>2194060</v>
          </cell>
          <cell r="B5599" t="str">
            <v>Pathology</v>
          </cell>
          <cell r="C5599" t="str">
            <v>Med &amp; Surg Equipment</v>
          </cell>
          <cell r="D5599">
            <v>45952</v>
          </cell>
          <cell r="E5599">
            <v>2277.1799999999998</v>
          </cell>
        </row>
        <row r="5600">
          <cell r="A5600">
            <v>2193755</v>
          </cell>
          <cell r="B5600" t="str">
            <v>Pathology</v>
          </cell>
          <cell r="C5600" t="str">
            <v>Other Miscellaneous</v>
          </cell>
          <cell r="D5600">
            <v>45952</v>
          </cell>
          <cell r="E5600">
            <v>48</v>
          </cell>
        </row>
        <row r="5601">
          <cell r="A5601">
            <v>2195286</v>
          </cell>
          <cell r="B5601" t="str">
            <v>Pathology</v>
          </cell>
          <cell r="C5601" t="str">
            <v>Other Miscellaneous</v>
          </cell>
          <cell r="D5601">
            <v>45952</v>
          </cell>
          <cell r="E5601">
            <v>35.06</v>
          </cell>
        </row>
        <row r="5602">
          <cell r="A5602">
            <v>2195227</v>
          </cell>
          <cell r="B5602" t="str">
            <v>Pathology</v>
          </cell>
          <cell r="C5602" t="str">
            <v>Other Miscellaneous</v>
          </cell>
          <cell r="D5602">
            <v>45952</v>
          </cell>
          <cell r="E5602">
            <v>48</v>
          </cell>
        </row>
        <row r="5603">
          <cell r="A5603">
            <v>2197783</v>
          </cell>
          <cell r="B5603" t="str">
            <v>Pathology</v>
          </cell>
          <cell r="C5603" t="str">
            <v>Other Miscellaneous</v>
          </cell>
          <cell r="D5603">
            <v>45952</v>
          </cell>
          <cell r="E5603">
            <v>30</v>
          </cell>
        </row>
        <row r="5604">
          <cell r="A5604">
            <v>2195653</v>
          </cell>
          <cell r="B5604" t="str">
            <v>Pathology</v>
          </cell>
          <cell r="C5604" t="str">
            <v>Other Miscellaneous</v>
          </cell>
          <cell r="D5604">
            <v>45952</v>
          </cell>
          <cell r="E5604">
            <v>1790.63</v>
          </cell>
        </row>
        <row r="5605">
          <cell r="A5605">
            <v>2195663</v>
          </cell>
          <cell r="B5605" t="str">
            <v>Pathology</v>
          </cell>
          <cell r="C5605" t="str">
            <v>Other Miscellaneous</v>
          </cell>
          <cell r="D5605">
            <v>45952</v>
          </cell>
          <cell r="E5605">
            <v>2828.94</v>
          </cell>
        </row>
        <row r="5606">
          <cell r="A5606">
            <v>2194527</v>
          </cell>
          <cell r="B5606" t="str">
            <v>Pathology</v>
          </cell>
          <cell r="C5606" t="str">
            <v>Other Miscellaneous</v>
          </cell>
          <cell r="D5606">
            <v>45952</v>
          </cell>
          <cell r="E5606">
            <v>9</v>
          </cell>
        </row>
        <row r="5607">
          <cell r="A5607">
            <v>2195309</v>
          </cell>
          <cell r="B5607" t="str">
            <v>Pathology</v>
          </cell>
          <cell r="C5607" t="str">
            <v>Other Miscellaneous</v>
          </cell>
          <cell r="D5607">
            <v>45952</v>
          </cell>
          <cell r="E5607">
            <v>58.8</v>
          </cell>
        </row>
        <row r="5608">
          <cell r="A5608">
            <v>2193756</v>
          </cell>
          <cell r="B5608" t="str">
            <v>Pathology</v>
          </cell>
          <cell r="C5608" t="str">
            <v>Other Miscellaneous</v>
          </cell>
          <cell r="D5608">
            <v>45952</v>
          </cell>
          <cell r="E5608">
            <v>34.200000000000003</v>
          </cell>
        </row>
        <row r="5609">
          <cell r="A5609">
            <v>2195261</v>
          </cell>
          <cell r="B5609" t="str">
            <v>Pathology</v>
          </cell>
          <cell r="C5609" t="str">
            <v>Other Miscellaneous</v>
          </cell>
          <cell r="D5609">
            <v>45952</v>
          </cell>
          <cell r="E5609">
            <v>42</v>
          </cell>
        </row>
        <row r="5610">
          <cell r="A5610">
            <v>2194007</v>
          </cell>
          <cell r="B5610" t="str">
            <v>Pathology</v>
          </cell>
          <cell r="C5610" t="str">
            <v>Other Miscellaneous</v>
          </cell>
          <cell r="D5610">
            <v>45952</v>
          </cell>
          <cell r="E5610">
            <v>36</v>
          </cell>
        </row>
        <row r="5611">
          <cell r="A5611">
            <v>2195666</v>
          </cell>
          <cell r="B5611" t="str">
            <v>Pathology</v>
          </cell>
          <cell r="C5611" t="str">
            <v>Other Miscellaneous</v>
          </cell>
          <cell r="D5611">
            <v>45952</v>
          </cell>
          <cell r="E5611">
            <v>21.3</v>
          </cell>
        </row>
        <row r="5612">
          <cell r="A5612">
            <v>2194539</v>
          </cell>
          <cell r="B5612" t="str">
            <v>Pathology</v>
          </cell>
          <cell r="C5612" t="str">
            <v>Other Miscellaneous</v>
          </cell>
          <cell r="D5612">
            <v>45952</v>
          </cell>
          <cell r="E5612">
            <v>28.8</v>
          </cell>
        </row>
        <row r="5613">
          <cell r="A5613">
            <v>2181207</v>
          </cell>
          <cell r="B5613" t="str">
            <v>Pathology</v>
          </cell>
          <cell r="C5613" t="str">
            <v>Other Miscellaneous</v>
          </cell>
          <cell r="D5613">
            <v>45952</v>
          </cell>
          <cell r="E5613">
            <v>378</v>
          </cell>
        </row>
        <row r="5614">
          <cell r="A5614">
            <v>2194682</v>
          </cell>
          <cell r="B5614" t="str">
            <v>Pathology</v>
          </cell>
          <cell r="C5614" t="str">
            <v>Other Miscellaneous</v>
          </cell>
          <cell r="D5614">
            <v>45952</v>
          </cell>
          <cell r="E5614">
            <v>180.76</v>
          </cell>
        </row>
        <row r="5615">
          <cell r="A5615">
            <v>2181443</v>
          </cell>
          <cell r="B5615" t="str">
            <v>Pathology</v>
          </cell>
          <cell r="C5615" t="str">
            <v>Other Miscellaneous</v>
          </cell>
          <cell r="D5615">
            <v>45952</v>
          </cell>
          <cell r="E5615">
            <v>661.2</v>
          </cell>
        </row>
        <row r="5616">
          <cell r="A5616">
            <v>2176315</v>
          </cell>
          <cell r="B5616" t="str">
            <v>Pathology</v>
          </cell>
          <cell r="C5616" t="str">
            <v>Othr Clinical Supplies</v>
          </cell>
          <cell r="D5616">
            <v>45952</v>
          </cell>
          <cell r="E5616">
            <v>30659.74</v>
          </cell>
        </row>
        <row r="5617">
          <cell r="A5617">
            <v>2183380</v>
          </cell>
          <cell r="B5617" t="str">
            <v>Pathology</v>
          </cell>
          <cell r="C5617" t="str">
            <v>Othr Clinical Supplies</v>
          </cell>
          <cell r="D5617">
            <v>45952</v>
          </cell>
          <cell r="E5617">
            <v>30847.93</v>
          </cell>
        </row>
        <row r="5618">
          <cell r="A5618">
            <v>2190465</v>
          </cell>
          <cell r="B5618" t="str">
            <v>Pathology</v>
          </cell>
          <cell r="C5618" t="str">
            <v>Othr Clinical Supplies</v>
          </cell>
          <cell r="D5618">
            <v>45952</v>
          </cell>
          <cell r="E5618">
            <v>29120.39</v>
          </cell>
        </row>
        <row r="5619">
          <cell r="A5619">
            <v>2190474</v>
          </cell>
          <cell r="B5619" t="str">
            <v>Pathology</v>
          </cell>
          <cell r="C5619" t="str">
            <v>Othr Clinical Supplies</v>
          </cell>
          <cell r="D5619">
            <v>45952</v>
          </cell>
          <cell r="E5619">
            <v>29400</v>
          </cell>
        </row>
        <row r="5620">
          <cell r="A5620">
            <v>2195354</v>
          </cell>
          <cell r="B5620" t="str">
            <v>Pathology</v>
          </cell>
          <cell r="C5620" t="str">
            <v>Othr Clinical Supplies</v>
          </cell>
          <cell r="D5620">
            <v>45952</v>
          </cell>
          <cell r="E5620">
            <v>64771.32</v>
          </cell>
        </row>
        <row r="5621">
          <cell r="A5621">
            <v>2195617</v>
          </cell>
          <cell r="B5621" t="str">
            <v>Pathology</v>
          </cell>
          <cell r="C5621" t="str">
            <v>Othr Clinical Supplies</v>
          </cell>
          <cell r="D5621">
            <v>45952</v>
          </cell>
          <cell r="E5621">
            <v>191247.22</v>
          </cell>
        </row>
        <row r="5622">
          <cell r="A5622">
            <v>2197674</v>
          </cell>
          <cell r="B5622" t="str">
            <v>Pathology</v>
          </cell>
          <cell r="C5622" t="str">
            <v>Othr Clinical Supplies</v>
          </cell>
          <cell r="D5622">
            <v>45952</v>
          </cell>
          <cell r="E5622">
            <v>29400</v>
          </cell>
        </row>
        <row r="5623">
          <cell r="A5623">
            <v>2197694</v>
          </cell>
          <cell r="B5623" t="str">
            <v>Pathology</v>
          </cell>
          <cell r="C5623" t="str">
            <v>Othr Clinical Supplies</v>
          </cell>
          <cell r="D5623">
            <v>45952</v>
          </cell>
          <cell r="E5623">
            <v>29643.08</v>
          </cell>
        </row>
        <row r="5624">
          <cell r="A5624">
            <v>2194145</v>
          </cell>
          <cell r="B5624" t="str">
            <v>Pathology</v>
          </cell>
          <cell r="C5624" t="str">
            <v>Othr Clinical Supplies</v>
          </cell>
          <cell r="D5624">
            <v>45952</v>
          </cell>
          <cell r="E5624">
            <v>62.22</v>
          </cell>
        </row>
        <row r="5625">
          <cell r="A5625">
            <v>2194146</v>
          </cell>
          <cell r="B5625" t="str">
            <v>Pathology</v>
          </cell>
          <cell r="C5625" t="str">
            <v>Othr Clinical Supplies</v>
          </cell>
          <cell r="D5625">
            <v>45952</v>
          </cell>
          <cell r="E5625">
            <v>83.55</v>
          </cell>
        </row>
        <row r="5626">
          <cell r="A5626">
            <v>2195213</v>
          </cell>
          <cell r="B5626" t="str">
            <v>Pathology</v>
          </cell>
          <cell r="C5626" t="str">
            <v>Othr Clinical Supplies</v>
          </cell>
          <cell r="D5626">
            <v>45952</v>
          </cell>
          <cell r="E5626">
            <v>26.16</v>
          </cell>
        </row>
        <row r="5627">
          <cell r="A5627">
            <v>2194515</v>
          </cell>
          <cell r="B5627" t="str">
            <v>Pathology</v>
          </cell>
          <cell r="C5627" t="str">
            <v>Othr Clinical Supplies</v>
          </cell>
          <cell r="D5627">
            <v>45952</v>
          </cell>
          <cell r="E5627">
            <v>131</v>
          </cell>
        </row>
        <row r="5628">
          <cell r="A5628">
            <v>2195638</v>
          </cell>
          <cell r="B5628" t="str">
            <v>Pathology</v>
          </cell>
          <cell r="C5628" t="str">
            <v>Othr Clinical Supplies</v>
          </cell>
          <cell r="D5628">
            <v>45952</v>
          </cell>
          <cell r="E5628">
            <v>8100</v>
          </cell>
        </row>
        <row r="5629">
          <cell r="A5629">
            <v>2195295</v>
          </cell>
          <cell r="B5629" t="str">
            <v>Pathology</v>
          </cell>
          <cell r="C5629" t="str">
            <v>Othr Clinical Supplies</v>
          </cell>
          <cell r="D5629">
            <v>45952</v>
          </cell>
          <cell r="E5629">
            <v>182</v>
          </cell>
        </row>
        <row r="5630">
          <cell r="A5630">
            <v>2195331</v>
          </cell>
          <cell r="B5630" t="str">
            <v>Pathology</v>
          </cell>
          <cell r="C5630" t="str">
            <v>Othr Clinical Supplies</v>
          </cell>
          <cell r="D5630">
            <v>45952</v>
          </cell>
          <cell r="E5630">
            <v>15.47</v>
          </cell>
        </row>
        <row r="5631">
          <cell r="A5631">
            <v>2195339</v>
          </cell>
          <cell r="B5631" t="str">
            <v>Pathology</v>
          </cell>
          <cell r="C5631" t="str">
            <v>Othr Clinical Supplies</v>
          </cell>
          <cell r="D5631">
            <v>45952</v>
          </cell>
          <cell r="E5631">
            <v>84.34</v>
          </cell>
        </row>
        <row r="5632">
          <cell r="A5632">
            <v>2195348</v>
          </cell>
          <cell r="B5632" t="str">
            <v>Pathology</v>
          </cell>
          <cell r="C5632" t="str">
            <v>Othr Clinical Supplies</v>
          </cell>
          <cell r="D5632">
            <v>45952</v>
          </cell>
          <cell r="E5632">
            <v>418.87</v>
          </cell>
        </row>
        <row r="5633">
          <cell r="A5633">
            <v>2195349</v>
          </cell>
          <cell r="B5633" t="str">
            <v>Pathology</v>
          </cell>
          <cell r="C5633" t="str">
            <v>Othr Clinical Supplies</v>
          </cell>
          <cell r="D5633">
            <v>45952</v>
          </cell>
          <cell r="E5633">
            <v>319.08</v>
          </cell>
        </row>
        <row r="5634">
          <cell r="A5634">
            <v>2187436</v>
          </cell>
          <cell r="B5634" t="str">
            <v>Pathology</v>
          </cell>
          <cell r="C5634" t="str">
            <v>Othr Clinical Supplies</v>
          </cell>
          <cell r="D5634">
            <v>45952</v>
          </cell>
          <cell r="E5634">
            <v>1127.28</v>
          </cell>
        </row>
        <row r="5635">
          <cell r="A5635">
            <v>2195616</v>
          </cell>
          <cell r="B5635" t="str">
            <v>Pathology</v>
          </cell>
          <cell r="C5635" t="str">
            <v>Othr Clinical Supplies</v>
          </cell>
          <cell r="D5635">
            <v>45952</v>
          </cell>
          <cell r="E5635">
            <v>9397</v>
          </cell>
        </row>
        <row r="5636">
          <cell r="A5636">
            <v>2199262</v>
          </cell>
          <cell r="B5636" t="str">
            <v>Pathology</v>
          </cell>
          <cell r="C5636" t="str">
            <v>Othr Clinical Supplies</v>
          </cell>
          <cell r="D5636">
            <v>45952</v>
          </cell>
          <cell r="E5636">
            <v>792</v>
          </cell>
        </row>
        <row r="5637">
          <cell r="A5637">
            <v>2199263</v>
          </cell>
          <cell r="B5637" t="str">
            <v>Pathology</v>
          </cell>
          <cell r="C5637" t="str">
            <v>Othr Clinical Supplies</v>
          </cell>
          <cell r="D5637">
            <v>45952</v>
          </cell>
          <cell r="E5637">
            <v>1092</v>
          </cell>
        </row>
        <row r="5638">
          <cell r="A5638">
            <v>2194084</v>
          </cell>
          <cell r="B5638" t="str">
            <v>Pathology</v>
          </cell>
          <cell r="C5638" t="str">
            <v>Othr Clinical Supplies</v>
          </cell>
          <cell r="D5638">
            <v>45952</v>
          </cell>
          <cell r="E5638">
            <v>2035.82</v>
          </cell>
        </row>
        <row r="5639">
          <cell r="A5639">
            <v>2195884</v>
          </cell>
          <cell r="B5639" t="str">
            <v>Pathology</v>
          </cell>
          <cell r="C5639" t="str">
            <v>Othr Transport Costs</v>
          </cell>
          <cell r="D5639">
            <v>45952</v>
          </cell>
          <cell r="E5639">
            <v>15533.7</v>
          </cell>
        </row>
        <row r="5640">
          <cell r="A5640">
            <v>2199231</v>
          </cell>
          <cell r="B5640" t="str">
            <v>Pathology</v>
          </cell>
          <cell r="C5640" t="str">
            <v>Printing &amp; Stationery</v>
          </cell>
          <cell r="D5640">
            <v>45952</v>
          </cell>
          <cell r="E5640">
            <v>39.979999999999997</v>
          </cell>
        </row>
        <row r="5641">
          <cell r="A5641">
            <v>2188277</v>
          </cell>
          <cell r="B5641" t="str">
            <v>Patient Services</v>
          </cell>
          <cell r="C5641" t="str">
            <v>Other Miscellaneous</v>
          </cell>
          <cell r="D5641">
            <v>45952</v>
          </cell>
          <cell r="E5641">
            <v>2097.98</v>
          </cell>
        </row>
        <row r="5642">
          <cell r="A5642">
            <v>2195713</v>
          </cell>
          <cell r="B5642" t="str">
            <v>Patient Services</v>
          </cell>
          <cell r="C5642" t="str">
            <v>Other Miscellaneous</v>
          </cell>
          <cell r="D5642">
            <v>45952</v>
          </cell>
          <cell r="E5642">
            <v>2902.18</v>
          </cell>
        </row>
        <row r="5643">
          <cell r="A5643">
            <v>2195902</v>
          </cell>
          <cell r="B5643" t="str">
            <v>Patient Services</v>
          </cell>
          <cell r="C5643" t="str">
            <v>Other Miscellaneous</v>
          </cell>
          <cell r="D5643">
            <v>45952</v>
          </cell>
          <cell r="E5643">
            <v>2251.46</v>
          </cell>
        </row>
        <row r="5644">
          <cell r="A5644">
            <v>2197698</v>
          </cell>
          <cell r="B5644" t="str">
            <v>P.F.I.</v>
          </cell>
          <cell r="C5644" t="str">
            <v>Service Charges-On Sofp Pfi</v>
          </cell>
          <cell r="D5644">
            <v>45952</v>
          </cell>
          <cell r="E5644">
            <v>2816045.83</v>
          </cell>
        </row>
        <row r="5645">
          <cell r="A5645">
            <v>2197699</v>
          </cell>
          <cell r="B5645" t="str">
            <v>P.F.I.</v>
          </cell>
          <cell r="C5645" t="str">
            <v>Service Charges-On Sofp Pfi</v>
          </cell>
          <cell r="D5645">
            <v>45952</v>
          </cell>
          <cell r="E5645">
            <v>654652.42000000004</v>
          </cell>
        </row>
        <row r="5646">
          <cell r="A5646">
            <v>2145771</v>
          </cell>
          <cell r="B5646" t="str">
            <v>Pharmacy</v>
          </cell>
          <cell r="C5646" t="str">
            <v>Drugs - Other</v>
          </cell>
          <cell r="D5646">
            <v>45952</v>
          </cell>
          <cell r="E5646">
            <v>-141.66999999999999</v>
          </cell>
        </row>
        <row r="5647">
          <cell r="A5647">
            <v>2170563</v>
          </cell>
          <cell r="B5647" t="str">
            <v>Pharmacy</v>
          </cell>
          <cell r="C5647" t="str">
            <v>Drugs - Other</v>
          </cell>
          <cell r="D5647">
            <v>45952</v>
          </cell>
          <cell r="E5647">
            <v>13000.22</v>
          </cell>
        </row>
        <row r="5648">
          <cell r="A5648">
            <v>2178324</v>
          </cell>
          <cell r="B5648" t="str">
            <v>Pharmacy</v>
          </cell>
          <cell r="C5648" t="str">
            <v>Drugs - Other</v>
          </cell>
          <cell r="D5648">
            <v>45952</v>
          </cell>
          <cell r="E5648">
            <v>18580.29</v>
          </cell>
        </row>
        <row r="5649">
          <cell r="A5649">
            <v>2185952</v>
          </cell>
          <cell r="B5649" t="str">
            <v>Pharmacy</v>
          </cell>
          <cell r="C5649" t="str">
            <v>Drugs - Other</v>
          </cell>
          <cell r="D5649">
            <v>45952</v>
          </cell>
          <cell r="E5649">
            <v>15456.52</v>
          </cell>
        </row>
        <row r="5650">
          <cell r="A5650">
            <v>2193120</v>
          </cell>
          <cell r="B5650" t="str">
            <v>Pharmacy</v>
          </cell>
          <cell r="C5650" t="str">
            <v>Drugs - Other</v>
          </cell>
          <cell r="D5650">
            <v>45952</v>
          </cell>
          <cell r="E5650">
            <v>20735.25</v>
          </cell>
        </row>
        <row r="5651">
          <cell r="A5651">
            <v>2195767</v>
          </cell>
          <cell r="B5651" t="str">
            <v>Pharmacy</v>
          </cell>
          <cell r="C5651" t="str">
            <v>Furn &amp; Computer Equipt</v>
          </cell>
          <cell r="D5651">
            <v>45952</v>
          </cell>
          <cell r="E5651">
            <v>526.79999999999995</v>
          </cell>
        </row>
        <row r="5652">
          <cell r="A5652">
            <v>2195769</v>
          </cell>
          <cell r="B5652" t="str">
            <v>Pharmacy</v>
          </cell>
          <cell r="C5652" t="str">
            <v>Furn &amp; Computer Equipt</v>
          </cell>
          <cell r="D5652">
            <v>45952</v>
          </cell>
          <cell r="E5652">
            <v>16.68</v>
          </cell>
        </row>
        <row r="5653">
          <cell r="A5653">
            <v>2170630</v>
          </cell>
          <cell r="B5653" t="str">
            <v>Pharmacy</v>
          </cell>
          <cell r="C5653" t="str">
            <v>Laboratory Equipment</v>
          </cell>
          <cell r="D5653">
            <v>45952</v>
          </cell>
          <cell r="E5653">
            <v>180.3</v>
          </cell>
        </row>
        <row r="5654">
          <cell r="A5654">
            <v>2193706</v>
          </cell>
          <cell r="B5654" t="str">
            <v>Pharmacy</v>
          </cell>
          <cell r="C5654" t="str">
            <v>Laboratory Equipment</v>
          </cell>
          <cell r="D5654">
            <v>45952</v>
          </cell>
          <cell r="E5654">
            <v>948.6</v>
          </cell>
        </row>
        <row r="5655">
          <cell r="A5655">
            <v>2194013</v>
          </cell>
          <cell r="B5655" t="str">
            <v>Pharmacy</v>
          </cell>
          <cell r="C5655" t="str">
            <v>Laboratory Equipment</v>
          </cell>
          <cell r="D5655">
            <v>45952</v>
          </cell>
          <cell r="E5655">
            <v>145.6</v>
          </cell>
        </row>
        <row r="5656">
          <cell r="A5656">
            <v>2194613</v>
          </cell>
          <cell r="B5656" t="str">
            <v>Pharmacy</v>
          </cell>
          <cell r="C5656" t="str">
            <v>Laundry &amp; Cleaning Equipt</v>
          </cell>
          <cell r="D5656">
            <v>45952</v>
          </cell>
          <cell r="E5656">
            <v>654.12</v>
          </cell>
        </row>
        <row r="5657">
          <cell r="A5657">
            <v>2194620</v>
          </cell>
          <cell r="B5657" t="str">
            <v>Pharmacy</v>
          </cell>
          <cell r="C5657" t="str">
            <v>Laundry &amp; Cleaning Equipt</v>
          </cell>
          <cell r="D5657">
            <v>45952</v>
          </cell>
          <cell r="E5657">
            <v>654.12</v>
          </cell>
        </row>
        <row r="5658">
          <cell r="A5658">
            <v>2195222</v>
          </cell>
          <cell r="B5658" t="str">
            <v>Pharmacy</v>
          </cell>
          <cell r="C5658" t="str">
            <v>Laundry &amp; Cleaning Equipt</v>
          </cell>
          <cell r="D5658">
            <v>45952</v>
          </cell>
          <cell r="E5658">
            <v>364.71</v>
          </cell>
        </row>
        <row r="5659">
          <cell r="A5659">
            <v>2194258</v>
          </cell>
          <cell r="B5659" t="str">
            <v>Pharmacy</v>
          </cell>
          <cell r="C5659" t="str">
            <v>Med &amp; Surg Equipment</v>
          </cell>
          <cell r="D5659">
            <v>45952</v>
          </cell>
          <cell r="E5659">
            <v>168.12</v>
          </cell>
        </row>
        <row r="5660">
          <cell r="A5660">
            <v>2195728</v>
          </cell>
          <cell r="B5660" t="str">
            <v>Pharmacy</v>
          </cell>
          <cell r="C5660" t="str">
            <v>Med &amp; Surg Equipment</v>
          </cell>
          <cell r="D5660">
            <v>45952</v>
          </cell>
          <cell r="E5660">
            <v>999.54</v>
          </cell>
        </row>
        <row r="5661">
          <cell r="A5661">
            <v>2170630</v>
          </cell>
          <cell r="B5661" t="str">
            <v>Pharmacy</v>
          </cell>
          <cell r="C5661" t="str">
            <v>Other Miscellaneous</v>
          </cell>
          <cell r="D5661">
            <v>45952</v>
          </cell>
          <cell r="E5661">
            <v>20.34</v>
          </cell>
        </row>
        <row r="5662">
          <cell r="A5662">
            <v>2193706</v>
          </cell>
          <cell r="B5662" t="str">
            <v>Pharmacy</v>
          </cell>
          <cell r="C5662" t="str">
            <v>Other Miscellaneous</v>
          </cell>
          <cell r="D5662">
            <v>45952</v>
          </cell>
          <cell r="E5662">
            <v>37</v>
          </cell>
        </row>
        <row r="5663">
          <cell r="A5663">
            <v>2194013</v>
          </cell>
          <cell r="B5663" t="str">
            <v>Pharmacy</v>
          </cell>
          <cell r="C5663" t="str">
            <v>Other Miscellaneous</v>
          </cell>
          <cell r="D5663">
            <v>45952</v>
          </cell>
          <cell r="E5663">
            <v>37</v>
          </cell>
        </row>
        <row r="5664">
          <cell r="A5664">
            <v>2199409</v>
          </cell>
          <cell r="B5664" t="str">
            <v>Pharmacy</v>
          </cell>
          <cell r="C5664" t="str">
            <v>Other Miscellaneous</v>
          </cell>
          <cell r="D5664">
            <v>45952</v>
          </cell>
          <cell r="E5664">
            <v>832</v>
          </cell>
        </row>
        <row r="5665">
          <cell r="A5665">
            <v>2194011</v>
          </cell>
          <cell r="B5665" t="str">
            <v>Plastic Surgery And Burns</v>
          </cell>
          <cell r="C5665" t="str">
            <v>Dressings</v>
          </cell>
          <cell r="D5665">
            <v>45952</v>
          </cell>
          <cell r="E5665">
            <v>473.04</v>
          </cell>
        </row>
        <row r="5666">
          <cell r="A5666">
            <v>2194011</v>
          </cell>
          <cell r="B5666" t="str">
            <v>Plastic Surgery And Burns</v>
          </cell>
          <cell r="C5666" t="str">
            <v>Other Miscellaneous</v>
          </cell>
          <cell r="D5666">
            <v>45952</v>
          </cell>
          <cell r="E5666">
            <v>12</v>
          </cell>
        </row>
        <row r="5667">
          <cell r="A5667">
            <v>2194661</v>
          </cell>
          <cell r="B5667" t="str">
            <v>Plastic Surgery And Burns</v>
          </cell>
          <cell r="C5667" t="str">
            <v>Other Miscellaneous</v>
          </cell>
          <cell r="D5667">
            <v>45952</v>
          </cell>
          <cell r="E5667">
            <v>11.4</v>
          </cell>
        </row>
        <row r="5668">
          <cell r="A5668">
            <v>2194661</v>
          </cell>
          <cell r="B5668" t="str">
            <v>Plastic Surgery And Burns</v>
          </cell>
          <cell r="C5668" t="str">
            <v>Uniforms &amp; Clothing</v>
          </cell>
          <cell r="D5668">
            <v>45952</v>
          </cell>
          <cell r="E5668">
            <v>720</v>
          </cell>
        </row>
        <row r="5669">
          <cell r="A5669">
            <v>2195323</v>
          </cell>
          <cell r="B5669" t="str">
            <v>Property Services Management</v>
          </cell>
          <cell r="C5669" t="str">
            <v>Management Consultant</v>
          </cell>
          <cell r="D5669">
            <v>45952</v>
          </cell>
          <cell r="E5669">
            <v>5487.22</v>
          </cell>
        </row>
        <row r="5670">
          <cell r="A5670">
            <v>2198053</v>
          </cell>
          <cell r="B5670" t="str">
            <v>Property Services Management</v>
          </cell>
          <cell r="C5670" t="str">
            <v>Postage</v>
          </cell>
          <cell r="D5670">
            <v>45952</v>
          </cell>
          <cell r="E5670">
            <v>1000</v>
          </cell>
        </row>
        <row r="5671">
          <cell r="A5671">
            <v>2198238</v>
          </cell>
          <cell r="B5671" t="str">
            <v>Property Services Management</v>
          </cell>
          <cell r="C5671" t="str">
            <v>Postage</v>
          </cell>
          <cell r="D5671">
            <v>45952</v>
          </cell>
          <cell r="E5671">
            <v>1000</v>
          </cell>
        </row>
        <row r="5672">
          <cell r="A5672">
            <v>2199237</v>
          </cell>
          <cell r="B5672" t="str">
            <v>Property Services Management</v>
          </cell>
          <cell r="C5672" t="str">
            <v>Postage</v>
          </cell>
          <cell r="D5672">
            <v>45952</v>
          </cell>
          <cell r="E5672">
            <v>2018.72</v>
          </cell>
        </row>
        <row r="5673">
          <cell r="A5673">
            <v>2199389</v>
          </cell>
          <cell r="B5673" t="str">
            <v>Property Services Management</v>
          </cell>
          <cell r="C5673" t="str">
            <v>Postage</v>
          </cell>
          <cell r="D5673">
            <v>45952</v>
          </cell>
          <cell r="E5673">
            <v>2000</v>
          </cell>
        </row>
        <row r="5674">
          <cell r="A5674">
            <v>2200095</v>
          </cell>
          <cell r="B5674" t="str">
            <v>Property Services Management</v>
          </cell>
          <cell r="C5674" t="str">
            <v>Postage</v>
          </cell>
          <cell r="D5674">
            <v>45952</v>
          </cell>
          <cell r="E5674">
            <v>1000</v>
          </cell>
        </row>
        <row r="5675">
          <cell r="A5675">
            <v>2200127</v>
          </cell>
          <cell r="B5675" t="str">
            <v>Property Services Management</v>
          </cell>
          <cell r="C5675" t="str">
            <v>Postage</v>
          </cell>
          <cell r="D5675">
            <v>45952</v>
          </cell>
          <cell r="E5675">
            <v>2000</v>
          </cell>
        </row>
        <row r="5676">
          <cell r="A5676">
            <v>2194309</v>
          </cell>
          <cell r="B5676" t="str">
            <v>Radiology</v>
          </cell>
          <cell r="C5676" t="str">
            <v>Computer Hardware &amp; Maint</v>
          </cell>
          <cell r="D5676">
            <v>45952</v>
          </cell>
          <cell r="E5676">
            <v>49109.89</v>
          </cell>
        </row>
        <row r="5677">
          <cell r="A5677">
            <v>2199323</v>
          </cell>
          <cell r="B5677" t="str">
            <v>Radiology</v>
          </cell>
          <cell r="C5677" t="str">
            <v>Consultant-Visiting</v>
          </cell>
          <cell r="D5677">
            <v>45952</v>
          </cell>
          <cell r="E5677">
            <v>3750.3</v>
          </cell>
        </row>
        <row r="5678">
          <cell r="A5678">
            <v>2196075</v>
          </cell>
          <cell r="B5678" t="str">
            <v>Radiology</v>
          </cell>
          <cell r="C5678" t="str">
            <v>Furn &amp; Computer Equipt</v>
          </cell>
          <cell r="D5678">
            <v>45952</v>
          </cell>
          <cell r="E5678">
            <v>178.8</v>
          </cell>
        </row>
        <row r="5679">
          <cell r="A5679">
            <v>2194649</v>
          </cell>
          <cell r="B5679" t="str">
            <v>Radiology</v>
          </cell>
          <cell r="C5679" t="str">
            <v>Laboratory Equipment</v>
          </cell>
          <cell r="D5679">
            <v>45952</v>
          </cell>
          <cell r="E5679">
            <v>2534.4</v>
          </cell>
        </row>
        <row r="5680">
          <cell r="A5680">
            <v>2194169</v>
          </cell>
          <cell r="B5680" t="str">
            <v>Radiology</v>
          </cell>
          <cell r="C5680" t="str">
            <v>Med &amp; Surg Equipment</v>
          </cell>
          <cell r="D5680">
            <v>45952</v>
          </cell>
          <cell r="E5680">
            <v>7963.2</v>
          </cell>
        </row>
        <row r="5681">
          <cell r="A5681">
            <v>2194461</v>
          </cell>
          <cell r="B5681" t="str">
            <v>Radiology</v>
          </cell>
          <cell r="C5681" t="str">
            <v>Med &amp; Surg Equipment</v>
          </cell>
          <cell r="D5681">
            <v>45952</v>
          </cell>
          <cell r="E5681">
            <v>816</v>
          </cell>
        </row>
        <row r="5682">
          <cell r="A5682">
            <v>2164738</v>
          </cell>
          <cell r="B5682" t="str">
            <v>Radiology</v>
          </cell>
          <cell r="C5682" t="str">
            <v>Med &amp; Surg Equipment</v>
          </cell>
          <cell r="D5682">
            <v>45952</v>
          </cell>
          <cell r="E5682">
            <v>7732</v>
          </cell>
        </row>
        <row r="5683">
          <cell r="A5683">
            <v>2193748</v>
          </cell>
          <cell r="B5683" t="str">
            <v>Radiology</v>
          </cell>
          <cell r="C5683" t="str">
            <v>Med &amp; Surg Equipment</v>
          </cell>
          <cell r="D5683">
            <v>45952</v>
          </cell>
          <cell r="E5683">
            <v>256.8</v>
          </cell>
        </row>
        <row r="5684">
          <cell r="A5684">
            <v>2193251</v>
          </cell>
          <cell r="B5684" t="str">
            <v>Radiology</v>
          </cell>
          <cell r="C5684" t="str">
            <v>Med &amp; Surg Equipment</v>
          </cell>
          <cell r="D5684">
            <v>45952</v>
          </cell>
          <cell r="E5684">
            <v>4782.6000000000004</v>
          </cell>
        </row>
        <row r="5685">
          <cell r="A5685">
            <v>2196048</v>
          </cell>
          <cell r="B5685" t="str">
            <v>Radiology</v>
          </cell>
          <cell r="C5685" t="str">
            <v>Med &amp; Surg Equipment</v>
          </cell>
          <cell r="D5685">
            <v>45952</v>
          </cell>
          <cell r="E5685">
            <v>1123.49</v>
          </cell>
        </row>
        <row r="5686">
          <cell r="A5686">
            <v>2194014</v>
          </cell>
          <cell r="B5686" t="str">
            <v>Radiology</v>
          </cell>
          <cell r="C5686" t="str">
            <v>Med &amp; Surg Equipment</v>
          </cell>
          <cell r="D5686">
            <v>45952</v>
          </cell>
          <cell r="E5686">
            <v>4579.2</v>
          </cell>
        </row>
        <row r="5687">
          <cell r="A5687">
            <v>2194234</v>
          </cell>
          <cell r="B5687" t="str">
            <v>Radiology</v>
          </cell>
          <cell r="C5687" t="str">
            <v>Med &amp; Surg Equipment</v>
          </cell>
          <cell r="D5687">
            <v>45952</v>
          </cell>
          <cell r="E5687">
            <v>3790.8</v>
          </cell>
        </row>
        <row r="5688">
          <cell r="A5688">
            <v>2194168</v>
          </cell>
          <cell r="B5688" t="str">
            <v>Radiology</v>
          </cell>
          <cell r="C5688" t="str">
            <v>Med &amp; Surg Equipment</v>
          </cell>
          <cell r="D5688">
            <v>45952</v>
          </cell>
          <cell r="E5688">
            <v>1910.7</v>
          </cell>
        </row>
        <row r="5689">
          <cell r="A5689">
            <v>2194170</v>
          </cell>
          <cell r="B5689" t="str">
            <v>Radiology</v>
          </cell>
          <cell r="C5689" t="str">
            <v>Med &amp; Surg Equipment</v>
          </cell>
          <cell r="D5689">
            <v>45952</v>
          </cell>
          <cell r="E5689">
            <v>515.28</v>
          </cell>
        </row>
        <row r="5690">
          <cell r="A5690">
            <v>2194171</v>
          </cell>
          <cell r="B5690" t="str">
            <v>Radiology</v>
          </cell>
          <cell r="C5690" t="str">
            <v>Med &amp; Surg Equipment</v>
          </cell>
          <cell r="D5690">
            <v>45952</v>
          </cell>
          <cell r="E5690">
            <v>173.7</v>
          </cell>
        </row>
        <row r="5691">
          <cell r="A5691">
            <v>2194531</v>
          </cell>
          <cell r="B5691" t="str">
            <v>Radiology</v>
          </cell>
          <cell r="C5691" t="str">
            <v>Med &amp; Surg Equipment</v>
          </cell>
          <cell r="D5691">
            <v>45952</v>
          </cell>
          <cell r="E5691">
            <v>12600</v>
          </cell>
        </row>
        <row r="5692">
          <cell r="A5692">
            <v>2195290</v>
          </cell>
          <cell r="B5692" t="str">
            <v>Radiology</v>
          </cell>
          <cell r="C5692" t="str">
            <v>Med &amp; Surg Equipment</v>
          </cell>
          <cell r="D5692">
            <v>45952</v>
          </cell>
          <cell r="E5692">
            <v>28.5</v>
          </cell>
        </row>
        <row r="5693">
          <cell r="A5693">
            <v>2195231</v>
          </cell>
          <cell r="B5693" t="str">
            <v>Radiology</v>
          </cell>
          <cell r="C5693" t="str">
            <v>Med &amp; Surg Equipment</v>
          </cell>
          <cell r="D5693">
            <v>45952</v>
          </cell>
          <cell r="E5693">
            <v>344</v>
          </cell>
        </row>
        <row r="5694">
          <cell r="A5694">
            <v>2193251</v>
          </cell>
          <cell r="B5694" t="str">
            <v>Radiology</v>
          </cell>
          <cell r="C5694" t="str">
            <v>Other Miscellaneous</v>
          </cell>
          <cell r="D5694">
            <v>45952</v>
          </cell>
          <cell r="E5694">
            <v>29.34</v>
          </cell>
        </row>
        <row r="5695">
          <cell r="A5695">
            <v>2194014</v>
          </cell>
          <cell r="B5695" t="str">
            <v>Radiology</v>
          </cell>
          <cell r="C5695" t="str">
            <v>Other Miscellaneous</v>
          </cell>
          <cell r="D5695">
            <v>45952</v>
          </cell>
          <cell r="E5695">
            <v>30</v>
          </cell>
        </row>
        <row r="5696">
          <cell r="A5696">
            <v>2193249</v>
          </cell>
          <cell r="B5696" t="str">
            <v>Radiology</v>
          </cell>
          <cell r="C5696" t="str">
            <v>Other Miscellaneous</v>
          </cell>
          <cell r="D5696">
            <v>45952</v>
          </cell>
          <cell r="E5696">
            <v>300.17</v>
          </cell>
        </row>
        <row r="5697">
          <cell r="A5697">
            <v>2195306</v>
          </cell>
          <cell r="B5697" t="str">
            <v>Radiology</v>
          </cell>
          <cell r="C5697" t="str">
            <v>Other Miscellaneous</v>
          </cell>
          <cell r="D5697">
            <v>45952</v>
          </cell>
          <cell r="E5697">
            <v>1197.18</v>
          </cell>
        </row>
        <row r="5698">
          <cell r="A5698">
            <v>2197802</v>
          </cell>
          <cell r="B5698" t="str">
            <v>Radiology</v>
          </cell>
          <cell r="C5698" t="str">
            <v>Othr Clinical Supplies</v>
          </cell>
          <cell r="D5698">
            <v>45952</v>
          </cell>
          <cell r="E5698">
            <v>81.48</v>
          </cell>
        </row>
        <row r="5699">
          <cell r="A5699">
            <v>2197803</v>
          </cell>
          <cell r="B5699" t="str">
            <v>Radiology</v>
          </cell>
          <cell r="C5699" t="str">
            <v>Othr Clinical Supplies</v>
          </cell>
          <cell r="D5699">
            <v>45952</v>
          </cell>
          <cell r="E5699">
            <v>78696.45</v>
          </cell>
        </row>
        <row r="5700">
          <cell r="A5700">
            <v>2197804</v>
          </cell>
          <cell r="B5700" t="str">
            <v>Radiology</v>
          </cell>
          <cell r="C5700" t="str">
            <v>Othr Clinical Supplies</v>
          </cell>
          <cell r="D5700">
            <v>45952</v>
          </cell>
          <cell r="E5700">
            <v>9730.4699999999993</v>
          </cell>
        </row>
        <row r="5701">
          <cell r="A5701">
            <v>2199324</v>
          </cell>
          <cell r="B5701" t="str">
            <v>Radiology</v>
          </cell>
          <cell r="C5701" t="str">
            <v>Othr Clinical Supplies</v>
          </cell>
          <cell r="D5701">
            <v>45952</v>
          </cell>
          <cell r="E5701">
            <v>8529</v>
          </cell>
        </row>
        <row r="5702">
          <cell r="A5702">
            <v>2196050</v>
          </cell>
          <cell r="B5702" t="str">
            <v>Radiology</v>
          </cell>
          <cell r="C5702" t="str">
            <v>Othr Clinical Supplies</v>
          </cell>
          <cell r="D5702">
            <v>45952</v>
          </cell>
          <cell r="E5702">
            <v>6076</v>
          </cell>
        </row>
        <row r="5703">
          <cell r="A5703">
            <v>2194666</v>
          </cell>
          <cell r="B5703" t="str">
            <v>Radiology</v>
          </cell>
          <cell r="C5703" t="str">
            <v>Provisions &amp; Kitchen</v>
          </cell>
          <cell r="D5703">
            <v>45952</v>
          </cell>
          <cell r="E5703">
            <v>302.25</v>
          </cell>
        </row>
        <row r="5704">
          <cell r="A5704">
            <v>2193722</v>
          </cell>
          <cell r="B5704" t="str">
            <v>Radiology</v>
          </cell>
          <cell r="C5704" t="str">
            <v>X-Ray Equipment</v>
          </cell>
          <cell r="D5704">
            <v>45952</v>
          </cell>
          <cell r="E5704">
            <v>15810</v>
          </cell>
        </row>
        <row r="5705">
          <cell r="A5705">
            <v>2195622</v>
          </cell>
          <cell r="B5705" t="str">
            <v>Radiology</v>
          </cell>
          <cell r="C5705" t="str">
            <v>X-Ray Equipment</v>
          </cell>
          <cell r="D5705">
            <v>45952</v>
          </cell>
          <cell r="E5705">
            <v>16843.849999999999</v>
          </cell>
        </row>
        <row r="5706">
          <cell r="A5706">
            <v>2194244</v>
          </cell>
          <cell r="B5706" t="str">
            <v>Radiology</v>
          </cell>
          <cell r="C5706" t="str">
            <v>X-Ray Film &amp; Chemicals</v>
          </cell>
          <cell r="D5706">
            <v>45952</v>
          </cell>
          <cell r="E5706">
            <v>660</v>
          </cell>
        </row>
        <row r="5707">
          <cell r="A5707">
            <v>2195758</v>
          </cell>
          <cell r="B5707" t="str">
            <v>Research &amp; Development</v>
          </cell>
          <cell r="C5707" t="str">
            <v>Other Miscellaneous</v>
          </cell>
          <cell r="D5707">
            <v>45952</v>
          </cell>
          <cell r="E5707">
            <v>584.67999999999995</v>
          </cell>
        </row>
        <row r="5708">
          <cell r="A5708">
            <v>2198177</v>
          </cell>
          <cell r="B5708" t="str">
            <v>Research &amp; Development</v>
          </cell>
          <cell r="C5708" t="str">
            <v>Other Miscellaneous</v>
          </cell>
          <cell r="D5708">
            <v>45952</v>
          </cell>
          <cell r="E5708">
            <v>128.15</v>
          </cell>
        </row>
        <row r="5709">
          <cell r="A5709">
            <v>2195177</v>
          </cell>
          <cell r="B5709" t="str">
            <v>Research &amp; Development</v>
          </cell>
          <cell r="C5709" t="str">
            <v>Uniforms &amp; Clothing</v>
          </cell>
          <cell r="D5709">
            <v>45952</v>
          </cell>
          <cell r="E5709">
            <v>3.36</v>
          </cell>
        </row>
        <row r="5710">
          <cell r="A5710">
            <v>2196100</v>
          </cell>
          <cell r="B5710" t="str">
            <v>Respiratory</v>
          </cell>
          <cell r="C5710" t="str">
            <v>Consultancy Services</v>
          </cell>
          <cell r="D5710">
            <v>45952</v>
          </cell>
          <cell r="E5710">
            <v>5630</v>
          </cell>
        </row>
        <row r="5711">
          <cell r="A5711">
            <v>2192717</v>
          </cell>
          <cell r="B5711" t="str">
            <v>Respiratory</v>
          </cell>
          <cell r="C5711" t="str">
            <v>Med &amp; Surg Equipment</v>
          </cell>
          <cell r="D5711">
            <v>45952</v>
          </cell>
          <cell r="E5711">
            <v>742.72</v>
          </cell>
        </row>
        <row r="5712">
          <cell r="A5712">
            <v>2195800</v>
          </cell>
          <cell r="B5712" t="str">
            <v>Respiratory</v>
          </cell>
          <cell r="C5712" t="str">
            <v>Med &amp; Surg Equipment</v>
          </cell>
          <cell r="D5712">
            <v>45952</v>
          </cell>
          <cell r="E5712">
            <v>478.2</v>
          </cell>
        </row>
        <row r="5713">
          <cell r="A5713">
            <v>2194196</v>
          </cell>
          <cell r="B5713" t="str">
            <v>Respiratory</v>
          </cell>
          <cell r="C5713" t="str">
            <v>Med &amp; Surg Equipment</v>
          </cell>
          <cell r="D5713">
            <v>45952</v>
          </cell>
          <cell r="E5713">
            <v>423.6</v>
          </cell>
        </row>
        <row r="5714">
          <cell r="A5714">
            <v>2194197</v>
          </cell>
          <cell r="B5714" t="str">
            <v>Respiratory</v>
          </cell>
          <cell r="C5714" t="str">
            <v>Med &amp; Surg Equipment</v>
          </cell>
          <cell r="D5714">
            <v>45952</v>
          </cell>
          <cell r="E5714">
            <v>427.2</v>
          </cell>
        </row>
        <row r="5715">
          <cell r="A5715">
            <v>2194199</v>
          </cell>
          <cell r="B5715" t="str">
            <v>Respiratory</v>
          </cell>
          <cell r="C5715" t="str">
            <v>Med &amp; Surg Equipment</v>
          </cell>
          <cell r="D5715">
            <v>45952</v>
          </cell>
          <cell r="E5715">
            <v>427.2</v>
          </cell>
        </row>
        <row r="5716">
          <cell r="A5716">
            <v>2195800</v>
          </cell>
          <cell r="B5716" t="str">
            <v>Respiratory</v>
          </cell>
          <cell r="C5716" t="str">
            <v>Other Miscellaneous</v>
          </cell>
          <cell r="D5716">
            <v>45952</v>
          </cell>
          <cell r="E5716">
            <v>33.6</v>
          </cell>
        </row>
        <row r="5717">
          <cell r="A5717">
            <v>2191146</v>
          </cell>
          <cell r="B5717" t="str">
            <v>Respiratory</v>
          </cell>
          <cell r="C5717" t="str">
            <v>Other Miscellaneous</v>
          </cell>
          <cell r="D5717">
            <v>45952</v>
          </cell>
          <cell r="E5717">
            <v>4.74</v>
          </cell>
        </row>
        <row r="5718">
          <cell r="A5718">
            <v>2191146</v>
          </cell>
          <cell r="B5718" t="str">
            <v>Respiratory</v>
          </cell>
          <cell r="C5718" t="str">
            <v>Printing &amp; Stationery</v>
          </cell>
          <cell r="D5718">
            <v>45952</v>
          </cell>
          <cell r="E5718">
            <v>137.52000000000001</v>
          </cell>
        </row>
        <row r="5719">
          <cell r="A5719">
            <v>2196154</v>
          </cell>
          <cell r="B5719" t="str">
            <v>Respiratory</v>
          </cell>
          <cell r="C5719" t="str">
            <v>Rent</v>
          </cell>
          <cell r="D5719">
            <v>45952</v>
          </cell>
          <cell r="E5719">
            <v>264</v>
          </cell>
        </row>
        <row r="5720">
          <cell r="A5720">
            <v>2195176</v>
          </cell>
          <cell r="B5720" t="str">
            <v>Respiratory</v>
          </cell>
          <cell r="C5720" t="str">
            <v>Uniforms &amp; Clothing</v>
          </cell>
          <cell r="D5720">
            <v>45952</v>
          </cell>
          <cell r="E5720">
            <v>3.36</v>
          </cell>
        </row>
        <row r="5721">
          <cell r="A5721">
            <v>2195347</v>
          </cell>
          <cell r="B5721" t="str">
            <v>Scientific Services</v>
          </cell>
          <cell r="C5721" t="str">
            <v>Building &amp; Eng Contracts</v>
          </cell>
          <cell r="D5721">
            <v>45952</v>
          </cell>
          <cell r="E5721">
            <v>8840.4</v>
          </cell>
        </row>
        <row r="5722">
          <cell r="A5722">
            <v>2195700</v>
          </cell>
          <cell r="B5722" t="str">
            <v>Scientific Services</v>
          </cell>
          <cell r="C5722" t="str">
            <v>Building &amp; Eng Contracts</v>
          </cell>
          <cell r="D5722">
            <v>45952</v>
          </cell>
          <cell r="E5722">
            <v>10099.200000000001</v>
          </cell>
        </row>
        <row r="5723">
          <cell r="A5723">
            <v>2194198</v>
          </cell>
          <cell r="B5723" t="str">
            <v>Scientific Services</v>
          </cell>
          <cell r="C5723" t="str">
            <v>Building &amp; Eng Equipt</v>
          </cell>
          <cell r="D5723">
            <v>45952</v>
          </cell>
          <cell r="E5723">
            <v>58.72</v>
          </cell>
        </row>
        <row r="5724">
          <cell r="A5724">
            <v>2195167</v>
          </cell>
          <cell r="B5724" t="str">
            <v>Scientific Services</v>
          </cell>
          <cell r="C5724" t="str">
            <v>Building &amp; Eng Equipt</v>
          </cell>
          <cell r="D5724">
            <v>45952</v>
          </cell>
          <cell r="E5724">
            <v>93.6</v>
          </cell>
        </row>
        <row r="5725">
          <cell r="A5725">
            <v>2194611</v>
          </cell>
          <cell r="B5725" t="str">
            <v>Scientific Services</v>
          </cell>
          <cell r="C5725" t="str">
            <v>Building &amp; Eng Equipt</v>
          </cell>
          <cell r="D5725">
            <v>45952</v>
          </cell>
          <cell r="E5725">
            <v>450</v>
          </cell>
        </row>
        <row r="5726">
          <cell r="A5726">
            <v>2194149</v>
          </cell>
          <cell r="B5726" t="str">
            <v>Scientific Services</v>
          </cell>
          <cell r="C5726" t="str">
            <v>Building &amp; Eng Equipt</v>
          </cell>
          <cell r="D5726">
            <v>45952</v>
          </cell>
          <cell r="E5726">
            <v>518.6</v>
          </cell>
        </row>
        <row r="5727">
          <cell r="A5727">
            <v>2194609</v>
          </cell>
          <cell r="B5727" t="str">
            <v>Scientific Services</v>
          </cell>
          <cell r="C5727" t="str">
            <v>Building &amp; Eng Equipt</v>
          </cell>
          <cell r="D5727">
            <v>45952</v>
          </cell>
          <cell r="E5727">
            <v>542.26</v>
          </cell>
        </row>
        <row r="5728">
          <cell r="A5728">
            <v>2194680</v>
          </cell>
          <cell r="B5728" t="str">
            <v>Scientific Services</v>
          </cell>
          <cell r="C5728" t="str">
            <v>Med &amp; Surg Equip Maint</v>
          </cell>
          <cell r="D5728">
            <v>45952</v>
          </cell>
          <cell r="E5728">
            <v>89.35</v>
          </cell>
        </row>
        <row r="5729">
          <cell r="A5729">
            <v>2195340</v>
          </cell>
          <cell r="B5729" t="str">
            <v>Scientific Services</v>
          </cell>
          <cell r="C5729" t="str">
            <v>Med &amp; Surg Equip Maint</v>
          </cell>
          <cell r="D5729">
            <v>45952</v>
          </cell>
          <cell r="E5729">
            <v>180</v>
          </cell>
        </row>
        <row r="5730">
          <cell r="A5730">
            <v>2193754</v>
          </cell>
          <cell r="B5730" t="str">
            <v>Scientific Services</v>
          </cell>
          <cell r="C5730" t="str">
            <v>Med &amp; Surg Equip Maint</v>
          </cell>
          <cell r="D5730">
            <v>45952</v>
          </cell>
          <cell r="E5730">
            <v>84</v>
          </cell>
        </row>
        <row r="5731">
          <cell r="A5731">
            <v>2195613</v>
          </cell>
          <cell r="B5731" t="str">
            <v>Scientific Services</v>
          </cell>
          <cell r="C5731" t="str">
            <v>Med &amp; Surg Equip Maint</v>
          </cell>
          <cell r="D5731">
            <v>45952</v>
          </cell>
          <cell r="E5731">
            <v>272.33999999999997</v>
          </cell>
        </row>
        <row r="5732">
          <cell r="A5732">
            <v>2195273</v>
          </cell>
          <cell r="B5732" t="str">
            <v>Scientific Services</v>
          </cell>
          <cell r="C5732" t="str">
            <v>Med &amp; Surg Equip Maint</v>
          </cell>
          <cell r="D5732">
            <v>45952</v>
          </cell>
          <cell r="E5732">
            <v>161.4</v>
          </cell>
        </row>
        <row r="5733">
          <cell r="A5733">
            <v>2198032</v>
          </cell>
          <cell r="B5733" t="str">
            <v>Scientific Services</v>
          </cell>
          <cell r="C5733" t="str">
            <v>Med &amp; Surg Equip Maint</v>
          </cell>
          <cell r="D5733">
            <v>45952</v>
          </cell>
          <cell r="E5733">
            <v>165.6</v>
          </cell>
        </row>
        <row r="5734">
          <cell r="A5734">
            <v>2198033</v>
          </cell>
          <cell r="B5734" t="str">
            <v>Scientific Services</v>
          </cell>
          <cell r="C5734" t="str">
            <v>Med &amp; Surg Equip Maint</v>
          </cell>
          <cell r="D5734">
            <v>45952</v>
          </cell>
          <cell r="E5734">
            <v>165.6</v>
          </cell>
        </row>
        <row r="5735">
          <cell r="A5735">
            <v>2194440</v>
          </cell>
          <cell r="B5735" t="str">
            <v>Scientific Services</v>
          </cell>
          <cell r="C5735" t="str">
            <v>Med &amp; Surg Equip Maint</v>
          </cell>
          <cell r="D5735">
            <v>45952</v>
          </cell>
          <cell r="E5735">
            <v>120.86</v>
          </cell>
        </row>
        <row r="5736">
          <cell r="A5736">
            <v>2194473</v>
          </cell>
          <cell r="B5736" t="str">
            <v>Scientific Services</v>
          </cell>
          <cell r="C5736" t="str">
            <v>Med &amp; Surg Equip Maint</v>
          </cell>
          <cell r="D5736">
            <v>45952</v>
          </cell>
          <cell r="E5736">
            <v>234</v>
          </cell>
        </row>
        <row r="5737">
          <cell r="A5737">
            <v>2194544</v>
          </cell>
          <cell r="B5737" t="str">
            <v>Scientific Services</v>
          </cell>
          <cell r="C5737" t="str">
            <v>Med &amp; Surg Equipment</v>
          </cell>
          <cell r="D5737">
            <v>45952</v>
          </cell>
          <cell r="E5737">
            <v>1963.2</v>
          </cell>
        </row>
        <row r="5738">
          <cell r="A5738">
            <v>2195167</v>
          </cell>
          <cell r="B5738" t="str">
            <v>Scientific Services</v>
          </cell>
          <cell r="C5738" t="str">
            <v>Other Miscellaneous</v>
          </cell>
          <cell r="D5738">
            <v>45952</v>
          </cell>
          <cell r="E5738">
            <v>18</v>
          </cell>
        </row>
        <row r="5739">
          <cell r="A5739">
            <v>2194437</v>
          </cell>
          <cell r="B5739" t="str">
            <v>Security &amp; Safety</v>
          </cell>
          <cell r="C5739" t="str">
            <v>Ext Services Contracts</v>
          </cell>
          <cell r="D5739">
            <v>45952</v>
          </cell>
          <cell r="E5739">
            <v>15999.67</v>
          </cell>
        </row>
        <row r="5740">
          <cell r="A5740">
            <v>2195768</v>
          </cell>
          <cell r="B5740" t="str">
            <v>Security &amp; Safety</v>
          </cell>
          <cell r="C5740" t="str">
            <v>Othr Establishment Exps</v>
          </cell>
          <cell r="D5740">
            <v>45952</v>
          </cell>
          <cell r="E5740">
            <v>1678.96</v>
          </cell>
        </row>
        <row r="5741">
          <cell r="A5741">
            <v>2194484</v>
          </cell>
          <cell r="B5741" t="str">
            <v>Security &amp; Safety</v>
          </cell>
          <cell r="C5741" t="str">
            <v>Othr Establishment Exps</v>
          </cell>
          <cell r="D5741">
            <v>45952</v>
          </cell>
          <cell r="E5741">
            <v>1644</v>
          </cell>
        </row>
        <row r="5742">
          <cell r="A5742">
            <v>2194485</v>
          </cell>
          <cell r="B5742" t="str">
            <v>Security &amp; Safety</v>
          </cell>
          <cell r="C5742" t="str">
            <v>Othr Establishment Exps</v>
          </cell>
          <cell r="D5742">
            <v>45952</v>
          </cell>
          <cell r="E5742">
            <v>1764</v>
          </cell>
        </row>
        <row r="5743">
          <cell r="A5743">
            <v>2194486</v>
          </cell>
          <cell r="B5743" t="str">
            <v>Security &amp; Safety</v>
          </cell>
          <cell r="C5743" t="str">
            <v>Othr Establishment Exps</v>
          </cell>
          <cell r="D5743">
            <v>45952</v>
          </cell>
          <cell r="E5743">
            <v>540</v>
          </cell>
        </row>
        <row r="5744">
          <cell r="A5744">
            <v>2194487</v>
          </cell>
          <cell r="B5744" t="str">
            <v>Security &amp; Safety</v>
          </cell>
          <cell r="C5744" t="str">
            <v>Othr Establishment Exps</v>
          </cell>
          <cell r="D5744">
            <v>45952</v>
          </cell>
          <cell r="E5744">
            <v>1062</v>
          </cell>
        </row>
        <row r="5745">
          <cell r="A5745">
            <v>2194488</v>
          </cell>
          <cell r="B5745" t="str">
            <v>Security &amp; Safety</v>
          </cell>
          <cell r="C5745" t="str">
            <v>Othr Establishment Exps</v>
          </cell>
          <cell r="D5745">
            <v>45952</v>
          </cell>
          <cell r="E5745">
            <v>252</v>
          </cell>
        </row>
        <row r="5746">
          <cell r="A5746">
            <v>2194489</v>
          </cell>
          <cell r="B5746" t="str">
            <v>Security &amp; Safety</v>
          </cell>
          <cell r="C5746" t="str">
            <v>Othr Establishment Exps</v>
          </cell>
          <cell r="D5746">
            <v>45952</v>
          </cell>
          <cell r="E5746">
            <v>300</v>
          </cell>
        </row>
        <row r="5747">
          <cell r="A5747">
            <v>2194490</v>
          </cell>
          <cell r="B5747" t="str">
            <v>Security &amp; Safety</v>
          </cell>
          <cell r="C5747" t="str">
            <v>Othr Establishment Exps</v>
          </cell>
          <cell r="D5747">
            <v>45952</v>
          </cell>
          <cell r="E5747">
            <v>252</v>
          </cell>
        </row>
        <row r="5748">
          <cell r="A5748">
            <v>2180874</v>
          </cell>
          <cell r="B5748" t="str">
            <v>Security &amp; Safety</v>
          </cell>
          <cell r="C5748" t="str">
            <v>X-Ray Equipment Maint</v>
          </cell>
          <cell r="D5748">
            <v>45952</v>
          </cell>
          <cell r="E5748">
            <v>165.6</v>
          </cell>
        </row>
        <row r="5749">
          <cell r="A5749">
            <v>2192956</v>
          </cell>
          <cell r="B5749" t="str">
            <v>Security &amp; Safety</v>
          </cell>
          <cell r="C5749" t="str">
            <v>X-Ray Equipment Maint</v>
          </cell>
          <cell r="D5749">
            <v>45952</v>
          </cell>
          <cell r="E5749">
            <v>1146.56</v>
          </cell>
        </row>
        <row r="5750">
          <cell r="A5750">
            <v>2193707</v>
          </cell>
          <cell r="B5750" t="str">
            <v>Security &amp; Safety</v>
          </cell>
          <cell r="C5750" t="str">
            <v>X-Ray Equipment Maint</v>
          </cell>
          <cell r="D5750">
            <v>45952</v>
          </cell>
          <cell r="E5750">
            <v>334.75</v>
          </cell>
        </row>
        <row r="5751">
          <cell r="A5751">
            <v>2194298</v>
          </cell>
          <cell r="B5751" t="str">
            <v>Security &amp; Safety</v>
          </cell>
          <cell r="C5751" t="str">
            <v>X-Ray Equipment Maint</v>
          </cell>
          <cell r="D5751">
            <v>45952</v>
          </cell>
          <cell r="E5751">
            <v>70.98</v>
          </cell>
        </row>
        <row r="5752">
          <cell r="A5752">
            <v>2194435</v>
          </cell>
          <cell r="B5752" t="str">
            <v>Security &amp; Safety</v>
          </cell>
          <cell r="C5752" t="str">
            <v>X-Ray Equipment Maint</v>
          </cell>
          <cell r="D5752">
            <v>45952</v>
          </cell>
          <cell r="E5752">
            <v>70.98</v>
          </cell>
        </row>
        <row r="5753">
          <cell r="A5753">
            <v>2194436</v>
          </cell>
          <cell r="B5753" t="str">
            <v>Security &amp; Safety</v>
          </cell>
          <cell r="C5753" t="str">
            <v>X-Ray Equipment Maint</v>
          </cell>
          <cell r="D5753">
            <v>45952</v>
          </cell>
          <cell r="E5753">
            <v>802.61</v>
          </cell>
        </row>
        <row r="5754">
          <cell r="A5754">
            <v>2194687</v>
          </cell>
          <cell r="B5754" t="str">
            <v>Security &amp; Safety</v>
          </cell>
          <cell r="C5754" t="str">
            <v>X-Ray Equipment Maint</v>
          </cell>
          <cell r="D5754">
            <v>45952</v>
          </cell>
          <cell r="E5754">
            <v>216.58</v>
          </cell>
        </row>
        <row r="5755">
          <cell r="A5755">
            <v>2194688</v>
          </cell>
          <cell r="B5755" t="str">
            <v>Security &amp; Safety</v>
          </cell>
          <cell r="C5755" t="str">
            <v>X-Ray Equipment Maint</v>
          </cell>
          <cell r="D5755">
            <v>45952</v>
          </cell>
          <cell r="E5755">
            <v>1720.13</v>
          </cell>
        </row>
        <row r="5756">
          <cell r="A5756">
            <v>2194690</v>
          </cell>
          <cell r="B5756" t="str">
            <v>Security &amp; Safety</v>
          </cell>
          <cell r="C5756" t="str">
            <v>X-Ray Equipment Maint</v>
          </cell>
          <cell r="D5756">
            <v>45952</v>
          </cell>
          <cell r="E5756">
            <v>216.58</v>
          </cell>
        </row>
        <row r="5757">
          <cell r="A5757">
            <v>2038664</v>
          </cell>
          <cell r="B5757" t="str">
            <v>Sexual Health Medicine</v>
          </cell>
          <cell r="C5757" t="str">
            <v>Appliances</v>
          </cell>
          <cell r="D5757">
            <v>45952</v>
          </cell>
          <cell r="E5757">
            <v>58.08</v>
          </cell>
        </row>
        <row r="5758">
          <cell r="A5758">
            <v>2195212</v>
          </cell>
          <cell r="B5758" t="str">
            <v>Sexual Health Medicine</v>
          </cell>
          <cell r="C5758" t="str">
            <v>Laboratory Equipment</v>
          </cell>
          <cell r="D5758">
            <v>45952</v>
          </cell>
          <cell r="E5758">
            <v>128.34</v>
          </cell>
        </row>
        <row r="5759">
          <cell r="A5759">
            <v>2195253</v>
          </cell>
          <cell r="B5759" t="str">
            <v>Sexual Health Medicine</v>
          </cell>
          <cell r="C5759" t="str">
            <v>Med &amp; Surg Equipment</v>
          </cell>
          <cell r="D5759">
            <v>45952</v>
          </cell>
          <cell r="E5759">
            <v>100.54</v>
          </cell>
        </row>
        <row r="5760">
          <cell r="A5760">
            <v>2194447</v>
          </cell>
          <cell r="B5760" t="str">
            <v>Sexual Health Medicine</v>
          </cell>
          <cell r="C5760" t="str">
            <v>Med &amp; Surg Equipment</v>
          </cell>
          <cell r="D5760">
            <v>45952</v>
          </cell>
          <cell r="E5760">
            <v>312</v>
          </cell>
        </row>
        <row r="5761">
          <cell r="A5761">
            <v>2038664</v>
          </cell>
          <cell r="B5761" t="str">
            <v>Sexual Health Medicine</v>
          </cell>
          <cell r="C5761" t="str">
            <v>Other Miscellaneous</v>
          </cell>
          <cell r="D5761">
            <v>45952</v>
          </cell>
          <cell r="E5761">
            <v>7.19</v>
          </cell>
        </row>
        <row r="5762">
          <cell r="A5762">
            <v>2194668</v>
          </cell>
          <cell r="B5762" t="str">
            <v>Sm -Pgme</v>
          </cell>
          <cell r="C5762" t="str">
            <v>Education And Training</v>
          </cell>
          <cell r="D5762">
            <v>45952</v>
          </cell>
          <cell r="E5762">
            <v>726.24</v>
          </cell>
        </row>
        <row r="5763">
          <cell r="A5763">
            <v>2198172</v>
          </cell>
          <cell r="B5763" t="str">
            <v>Sm -Pgme</v>
          </cell>
          <cell r="C5763" t="str">
            <v>Education And Training</v>
          </cell>
          <cell r="D5763">
            <v>45952</v>
          </cell>
          <cell r="E5763">
            <v>810</v>
          </cell>
        </row>
        <row r="5764">
          <cell r="A5764">
            <v>2195761</v>
          </cell>
          <cell r="B5764" t="str">
            <v>Sm -Pgme</v>
          </cell>
          <cell r="C5764" t="str">
            <v>Hospitality</v>
          </cell>
          <cell r="D5764">
            <v>45952</v>
          </cell>
          <cell r="E5764">
            <v>5.35</v>
          </cell>
        </row>
        <row r="5765">
          <cell r="A5765">
            <v>2190300</v>
          </cell>
          <cell r="B5765" t="str">
            <v>Sm -Pgme</v>
          </cell>
          <cell r="C5765" t="str">
            <v>Hospitality</v>
          </cell>
          <cell r="D5765">
            <v>45952</v>
          </cell>
          <cell r="E5765">
            <v>269.64</v>
          </cell>
        </row>
        <row r="5766">
          <cell r="A5766">
            <v>2194434</v>
          </cell>
          <cell r="B5766" t="str">
            <v>Sm -Pgme</v>
          </cell>
          <cell r="C5766" t="str">
            <v>Hospitality</v>
          </cell>
          <cell r="D5766">
            <v>45952</v>
          </cell>
          <cell r="E5766">
            <v>128.4</v>
          </cell>
        </row>
        <row r="5767">
          <cell r="A5767">
            <v>2200073</v>
          </cell>
          <cell r="B5767" t="str">
            <v>Sm -Pgme</v>
          </cell>
          <cell r="C5767" t="str">
            <v>Other Miscellaneous</v>
          </cell>
          <cell r="D5767">
            <v>45952</v>
          </cell>
          <cell r="E5767">
            <v>60</v>
          </cell>
        </row>
        <row r="5768">
          <cell r="A5768">
            <v>2196160</v>
          </cell>
          <cell r="B5768" t="str">
            <v>Sm -Pgme</v>
          </cell>
          <cell r="C5768" t="str">
            <v>Other Miscellaneous</v>
          </cell>
          <cell r="D5768">
            <v>45952</v>
          </cell>
          <cell r="E5768">
            <v>300</v>
          </cell>
        </row>
        <row r="5769">
          <cell r="A5769">
            <v>2199259</v>
          </cell>
          <cell r="B5769" t="str">
            <v>Soft Fm</v>
          </cell>
          <cell r="C5769" t="str">
            <v>Advertising</v>
          </cell>
          <cell r="D5769">
            <v>45952</v>
          </cell>
          <cell r="E5769">
            <v>1770</v>
          </cell>
        </row>
        <row r="5770">
          <cell r="A5770">
            <v>2199260</v>
          </cell>
          <cell r="B5770" t="str">
            <v>Soft Fm</v>
          </cell>
          <cell r="C5770" t="str">
            <v>Advertising</v>
          </cell>
          <cell r="D5770">
            <v>45952</v>
          </cell>
          <cell r="E5770">
            <v>2040</v>
          </cell>
        </row>
        <row r="5771">
          <cell r="A5771">
            <v>2198208</v>
          </cell>
          <cell r="B5771" t="str">
            <v>Soft Fm</v>
          </cell>
          <cell r="C5771" t="str">
            <v>Furn &amp; Computer Equipt</v>
          </cell>
          <cell r="D5771">
            <v>45952</v>
          </cell>
          <cell r="E5771">
            <v>28.15</v>
          </cell>
        </row>
        <row r="5772">
          <cell r="A5772">
            <v>2194293</v>
          </cell>
          <cell r="B5772" t="str">
            <v>Soft Fm</v>
          </cell>
          <cell r="C5772" t="str">
            <v>Other Miscellaneous</v>
          </cell>
          <cell r="D5772">
            <v>45952</v>
          </cell>
          <cell r="E5772">
            <v>22993.26</v>
          </cell>
        </row>
        <row r="5773">
          <cell r="A5773">
            <v>2198072</v>
          </cell>
          <cell r="B5773" t="str">
            <v>Soft Fm</v>
          </cell>
          <cell r="C5773" t="str">
            <v>Postage</v>
          </cell>
          <cell r="D5773">
            <v>45952</v>
          </cell>
          <cell r="E5773">
            <v>300</v>
          </cell>
        </row>
        <row r="5774">
          <cell r="A5774">
            <v>2200113</v>
          </cell>
          <cell r="B5774" t="str">
            <v>Soft Fm</v>
          </cell>
          <cell r="C5774" t="str">
            <v>Postage</v>
          </cell>
          <cell r="D5774">
            <v>45952</v>
          </cell>
          <cell r="E5774">
            <v>5106.1099999999997</v>
          </cell>
        </row>
        <row r="5775">
          <cell r="A5775">
            <v>2199375</v>
          </cell>
          <cell r="B5775" t="str">
            <v>Spinal Injuries</v>
          </cell>
          <cell r="C5775" t="str">
            <v>Appliances</v>
          </cell>
          <cell r="D5775">
            <v>45952</v>
          </cell>
          <cell r="E5775">
            <v>899.9</v>
          </cell>
        </row>
        <row r="5776">
          <cell r="A5776">
            <v>2183454</v>
          </cell>
          <cell r="B5776" t="str">
            <v>Spinal Injuries</v>
          </cell>
          <cell r="C5776" t="str">
            <v>Med &amp; Surg Equipment</v>
          </cell>
          <cell r="D5776">
            <v>45952</v>
          </cell>
          <cell r="E5776">
            <v>1227.5999999999999</v>
          </cell>
        </row>
        <row r="5777">
          <cell r="A5777">
            <v>2190450</v>
          </cell>
          <cell r="B5777" t="str">
            <v>Spinal Injuries</v>
          </cell>
          <cell r="C5777" t="str">
            <v>Med &amp; Surg Equipment</v>
          </cell>
          <cell r="D5777">
            <v>45952</v>
          </cell>
          <cell r="E5777">
            <v>1785.6</v>
          </cell>
        </row>
        <row r="5778">
          <cell r="A5778">
            <v>2191122</v>
          </cell>
          <cell r="B5778" t="str">
            <v>Spinal Injuries</v>
          </cell>
          <cell r="C5778" t="str">
            <v>Med &amp; Surg Equipment</v>
          </cell>
          <cell r="D5778">
            <v>45952</v>
          </cell>
          <cell r="E5778">
            <v>261.60000000000002</v>
          </cell>
        </row>
        <row r="5779">
          <cell r="A5779">
            <v>2191123</v>
          </cell>
          <cell r="B5779" t="str">
            <v>Spinal Injuries</v>
          </cell>
          <cell r="C5779" t="str">
            <v>Med &amp; Surg Equipment</v>
          </cell>
          <cell r="D5779">
            <v>45952</v>
          </cell>
          <cell r="E5779">
            <v>286.2</v>
          </cell>
        </row>
        <row r="5780">
          <cell r="A5780">
            <v>2191125</v>
          </cell>
          <cell r="B5780" t="str">
            <v>Spinal Injuries</v>
          </cell>
          <cell r="C5780" t="str">
            <v>Med &amp; Surg Equipment</v>
          </cell>
          <cell r="D5780">
            <v>45952</v>
          </cell>
          <cell r="E5780">
            <v>753.6</v>
          </cell>
        </row>
        <row r="5781">
          <cell r="A5781">
            <v>2191135</v>
          </cell>
          <cell r="B5781" t="str">
            <v>Spinal Injuries</v>
          </cell>
          <cell r="C5781" t="str">
            <v>Med &amp; Surg Equipment</v>
          </cell>
          <cell r="D5781">
            <v>45952</v>
          </cell>
          <cell r="E5781">
            <v>117.6</v>
          </cell>
        </row>
        <row r="5782">
          <cell r="A5782">
            <v>2191136</v>
          </cell>
          <cell r="B5782" t="str">
            <v>Spinal Injuries</v>
          </cell>
          <cell r="C5782" t="str">
            <v>Med &amp; Surg Equipment</v>
          </cell>
          <cell r="D5782">
            <v>45952</v>
          </cell>
          <cell r="E5782">
            <v>151.19999999999999</v>
          </cell>
        </row>
        <row r="5783">
          <cell r="A5783">
            <v>2191137</v>
          </cell>
          <cell r="B5783" t="str">
            <v>Spinal Injuries</v>
          </cell>
          <cell r="C5783" t="str">
            <v>Med &amp; Surg Equipment</v>
          </cell>
          <cell r="D5783">
            <v>45952</v>
          </cell>
          <cell r="E5783">
            <v>335.4</v>
          </cell>
        </row>
        <row r="5784">
          <cell r="A5784">
            <v>2193113</v>
          </cell>
          <cell r="B5784" t="str">
            <v>Spinal Injuries</v>
          </cell>
          <cell r="C5784" t="str">
            <v>Med &amp; Surg Equipment</v>
          </cell>
          <cell r="D5784">
            <v>45952</v>
          </cell>
          <cell r="E5784">
            <v>442.8</v>
          </cell>
        </row>
        <row r="5785">
          <cell r="A5785">
            <v>2199236</v>
          </cell>
          <cell r="B5785" t="str">
            <v>Spinal Injuries</v>
          </cell>
          <cell r="C5785" t="str">
            <v>Med &amp; Surg Equipment</v>
          </cell>
          <cell r="D5785">
            <v>45952</v>
          </cell>
          <cell r="E5785">
            <v>1188</v>
          </cell>
        </row>
        <row r="5786">
          <cell r="A5786">
            <v>2195178</v>
          </cell>
          <cell r="B5786" t="str">
            <v>Spinal Injuries</v>
          </cell>
          <cell r="C5786" t="str">
            <v>Uniforms &amp; Clothing</v>
          </cell>
          <cell r="D5786">
            <v>45952</v>
          </cell>
          <cell r="E5786">
            <v>3.36</v>
          </cell>
        </row>
        <row r="5787">
          <cell r="A5787">
            <v>2194294</v>
          </cell>
          <cell r="B5787" t="str">
            <v>Stroke</v>
          </cell>
          <cell r="C5787" t="str">
            <v>Laundry &amp; Cleaning Equipt</v>
          </cell>
          <cell r="D5787">
            <v>45952</v>
          </cell>
          <cell r="E5787">
            <v>61.32</v>
          </cell>
        </row>
        <row r="5788">
          <cell r="A5788">
            <v>2198162</v>
          </cell>
          <cell r="B5788" t="str">
            <v>Stroke</v>
          </cell>
          <cell r="C5788" t="str">
            <v>Med &amp; Surg Equipment</v>
          </cell>
          <cell r="D5788">
            <v>45952</v>
          </cell>
          <cell r="E5788">
            <v>59.98</v>
          </cell>
        </row>
        <row r="5789">
          <cell r="A5789">
            <v>2191101</v>
          </cell>
          <cell r="B5789" t="str">
            <v>Supplies</v>
          </cell>
          <cell r="C5789" t="str">
            <v>Consultancy Services</v>
          </cell>
          <cell r="D5789">
            <v>45952</v>
          </cell>
          <cell r="E5789">
            <v>792</v>
          </cell>
        </row>
        <row r="5790">
          <cell r="A5790">
            <v>2194498</v>
          </cell>
          <cell r="B5790" t="str">
            <v>Supplies</v>
          </cell>
          <cell r="C5790" t="str">
            <v>Medicine Related Consumables</v>
          </cell>
          <cell r="D5790">
            <v>45952</v>
          </cell>
          <cell r="E5790">
            <v>757.44</v>
          </cell>
        </row>
        <row r="5791">
          <cell r="A5791">
            <v>2194500</v>
          </cell>
          <cell r="B5791" t="str">
            <v>Supplies</v>
          </cell>
          <cell r="C5791" t="str">
            <v>Medicine Related Consumables</v>
          </cell>
          <cell r="D5791">
            <v>45952</v>
          </cell>
          <cell r="E5791">
            <v>28716.81</v>
          </cell>
        </row>
        <row r="5792">
          <cell r="A5792">
            <v>2194501</v>
          </cell>
          <cell r="B5792" t="str">
            <v>Supplies</v>
          </cell>
          <cell r="C5792" t="str">
            <v>Medicine Related Consumables</v>
          </cell>
          <cell r="D5792">
            <v>45952</v>
          </cell>
          <cell r="E5792">
            <v>6587.66</v>
          </cell>
        </row>
        <row r="5793">
          <cell r="A5793">
            <v>2194574</v>
          </cell>
          <cell r="B5793" t="str">
            <v>Supplies</v>
          </cell>
          <cell r="C5793" t="str">
            <v>Medicine Related Consumables</v>
          </cell>
          <cell r="D5793">
            <v>45952</v>
          </cell>
          <cell r="E5793">
            <v>2222.9</v>
          </cell>
        </row>
        <row r="5794">
          <cell r="A5794">
            <v>2195232</v>
          </cell>
          <cell r="B5794" t="str">
            <v>Supplies</v>
          </cell>
          <cell r="C5794" t="str">
            <v>Med &amp; Surg Equipment</v>
          </cell>
          <cell r="D5794">
            <v>45952</v>
          </cell>
          <cell r="E5794">
            <v>1934.4</v>
          </cell>
        </row>
        <row r="5795">
          <cell r="A5795">
            <v>2195232</v>
          </cell>
          <cell r="B5795" t="str">
            <v>Supplies</v>
          </cell>
          <cell r="C5795" t="str">
            <v>Other Miscellaneous</v>
          </cell>
          <cell r="D5795">
            <v>45952</v>
          </cell>
          <cell r="E5795">
            <v>18</v>
          </cell>
        </row>
        <row r="5796">
          <cell r="A5796">
            <v>2195256</v>
          </cell>
          <cell r="B5796" t="str">
            <v>Sustainability</v>
          </cell>
          <cell r="C5796" t="str">
            <v>Consultancy Services</v>
          </cell>
          <cell r="D5796">
            <v>45952</v>
          </cell>
          <cell r="E5796">
            <v>15600</v>
          </cell>
        </row>
        <row r="5797">
          <cell r="A5797">
            <v>2196022</v>
          </cell>
          <cell r="B5797" t="str">
            <v>Sustainability</v>
          </cell>
          <cell r="C5797" t="str">
            <v>Ext Services Contracts</v>
          </cell>
          <cell r="D5797">
            <v>45952</v>
          </cell>
          <cell r="E5797">
            <v>2192.62</v>
          </cell>
        </row>
        <row r="5798">
          <cell r="A5798">
            <v>2196116</v>
          </cell>
          <cell r="B5798" t="str">
            <v>Sustainability</v>
          </cell>
          <cell r="C5798" t="str">
            <v>Ext Services Contracts</v>
          </cell>
          <cell r="D5798">
            <v>45952</v>
          </cell>
          <cell r="E5798">
            <v>21.74</v>
          </cell>
        </row>
        <row r="5799">
          <cell r="A5799">
            <v>2196121</v>
          </cell>
          <cell r="B5799" t="str">
            <v>Sustainability</v>
          </cell>
          <cell r="C5799" t="str">
            <v>Ext Services Contracts</v>
          </cell>
          <cell r="D5799">
            <v>45952</v>
          </cell>
          <cell r="E5799">
            <v>182.32</v>
          </cell>
        </row>
        <row r="5800">
          <cell r="A5800">
            <v>2196122</v>
          </cell>
          <cell r="B5800" t="str">
            <v>Sustainability</v>
          </cell>
          <cell r="C5800" t="str">
            <v>Ext Services Contracts</v>
          </cell>
          <cell r="D5800">
            <v>45952</v>
          </cell>
          <cell r="E5800">
            <v>278.8</v>
          </cell>
        </row>
        <row r="5801">
          <cell r="A5801">
            <v>2196124</v>
          </cell>
          <cell r="B5801" t="str">
            <v>Sustainability</v>
          </cell>
          <cell r="C5801" t="str">
            <v>Ext Services Contracts</v>
          </cell>
          <cell r="D5801">
            <v>45952</v>
          </cell>
          <cell r="E5801">
            <v>660.1</v>
          </cell>
        </row>
        <row r="5802">
          <cell r="A5802">
            <v>2196127</v>
          </cell>
          <cell r="B5802" t="str">
            <v>Sustainability</v>
          </cell>
          <cell r="C5802" t="str">
            <v>Ext Services Contracts</v>
          </cell>
          <cell r="D5802">
            <v>45952</v>
          </cell>
          <cell r="E5802">
            <v>421.45</v>
          </cell>
        </row>
        <row r="5803">
          <cell r="A5803">
            <v>2196128</v>
          </cell>
          <cell r="B5803" t="str">
            <v>Sustainability</v>
          </cell>
          <cell r="C5803" t="str">
            <v>Ext Services Contracts</v>
          </cell>
          <cell r="D5803">
            <v>45952</v>
          </cell>
          <cell r="E5803">
            <v>16001.95</v>
          </cell>
        </row>
        <row r="5804">
          <cell r="A5804">
            <v>2197600</v>
          </cell>
          <cell r="B5804" t="str">
            <v>Sustainability</v>
          </cell>
          <cell r="C5804" t="str">
            <v>Ext Services Contracts</v>
          </cell>
          <cell r="D5804">
            <v>45952</v>
          </cell>
          <cell r="E5804">
            <v>631.23</v>
          </cell>
        </row>
        <row r="5805">
          <cell r="A5805">
            <v>2197663</v>
          </cell>
          <cell r="B5805" t="str">
            <v>Sustainability</v>
          </cell>
          <cell r="C5805" t="str">
            <v>Gas</v>
          </cell>
          <cell r="D5805">
            <v>45952</v>
          </cell>
          <cell r="E5805">
            <v>5579.72</v>
          </cell>
        </row>
        <row r="5806">
          <cell r="A5806">
            <v>2199518</v>
          </cell>
          <cell r="B5806" t="str">
            <v>Sustainability</v>
          </cell>
          <cell r="C5806" t="str">
            <v>Gas</v>
          </cell>
          <cell r="D5806">
            <v>45952</v>
          </cell>
          <cell r="E5806">
            <v>-12230.9</v>
          </cell>
        </row>
        <row r="5807">
          <cell r="A5807">
            <v>2199519</v>
          </cell>
          <cell r="B5807" t="str">
            <v>Sustainability</v>
          </cell>
          <cell r="C5807" t="str">
            <v>Gas</v>
          </cell>
          <cell r="D5807">
            <v>45952</v>
          </cell>
          <cell r="E5807">
            <v>45.99</v>
          </cell>
        </row>
        <row r="5808">
          <cell r="A5808">
            <v>2199525</v>
          </cell>
          <cell r="B5808" t="str">
            <v>Sustainability</v>
          </cell>
          <cell r="C5808" t="str">
            <v>Gas</v>
          </cell>
          <cell r="D5808">
            <v>45952</v>
          </cell>
          <cell r="E5808">
            <v>6722.55</v>
          </cell>
        </row>
        <row r="5809">
          <cell r="A5809">
            <v>2199529</v>
          </cell>
          <cell r="B5809" t="str">
            <v>Sustainability</v>
          </cell>
          <cell r="C5809" t="str">
            <v>Gas</v>
          </cell>
          <cell r="D5809">
            <v>45952</v>
          </cell>
          <cell r="E5809">
            <v>41693.22</v>
          </cell>
        </row>
        <row r="5810">
          <cell r="A5810">
            <v>2199530</v>
          </cell>
          <cell r="B5810" t="str">
            <v>Sustainability</v>
          </cell>
          <cell r="C5810" t="str">
            <v>Gas</v>
          </cell>
          <cell r="D5810">
            <v>45952</v>
          </cell>
          <cell r="E5810">
            <v>6868.69</v>
          </cell>
        </row>
        <row r="5811">
          <cell r="A5811">
            <v>2199533</v>
          </cell>
          <cell r="B5811" t="str">
            <v>Sustainability</v>
          </cell>
          <cell r="C5811" t="str">
            <v>Gas</v>
          </cell>
          <cell r="D5811">
            <v>45952</v>
          </cell>
          <cell r="E5811">
            <v>-2221.54</v>
          </cell>
        </row>
        <row r="5812">
          <cell r="A5812">
            <v>2199534</v>
          </cell>
          <cell r="B5812" t="str">
            <v>Sustainability</v>
          </cell>
          <cell r="C5812" t="str">
            <v>Gas</v>
          </cell>
          <cell r="D5812">
            <v>45952</v>
          </cell>
          <cell r="E5812">
            <v>-2106.14</v>
          </cell>
        </row>
        <row r="5813">
          <cell r="A5813">
            <v>2199535</v>
          </cell>
          <cell r="B5813" t="str">
            <v>Sustainability</v>
          </cell>
          <cell r="C5813" t="str">
            <v>Gas</v>
          </cell>
          <cell r="D5813">
            <v>45952</v>
          </cell>
          <cell r="E5813">
            <v>-2242.46</v>
          </cell>
        </row>
        <row r="5814">
          <cell r="A5814">
            <v>2199536</v>
          </cell>
          <cell r="B5814" t="str">
            <v>Sustainability</v>
          </cell>
          <cell r="C5814" t="str">
            <v>Gas</v>
          </cell>
          <cell r="D5814">
            <v>45952</v>
          </cell>
          <cell r="E5814">
            <v>-2161.13</v>
          </cell>
        </row>
        <row r="5815">
          <cell r="A5815">
            <v>2199537</v>
          </cell>
          <cell r="B5815" t="str">
            <v>Sustainability</v>
          </cell>
          <cell r="C5815" t="str">
            <v>Gas</v>
          </cell>
          <cell r="D5815">
            <v>45952</v>
          </cell>
          <cell r="E5815">
            <v>-9765.77</v>
          </cell>
        </row>
        <row r="5816">
          <cell r="A5816">
            <v>2194550</v>
          </cell>
          <cell r="B5816" t="str">
            <v>Sustainability</v>
          </cell>
          <cell r="C5816" t="str">
            <v>Other Miscellaneous</v>
          </cell>
          <cell r="D5816">
            <v>45952</v>
          </cell>
          <cell r="E5816">
            <v>6319.42</v>
          </cell>
        </row>
        <row r="5817">
          <cell r="A5817">
            <v>2194551</v>
          </cell>
          <cell r="B5817" t="str">
            <v>Sustainability</v>
          </cell>
          <cell r="C5817" t="str">
            <v>Other Miscellaneous</v>
          </cell>
          <cell r="D5817">
            <v>45952</v>
          </cell>
          <cell r="E5817">
            <v>394.42</v>
          </cell>
        </row>
        <row r="5818">
          <cell r="A5818">
            <v>2194552</v>
          </cell>
          <cell r="B5818" t="str">
            <v>Sustainability</v>
          </cell>
          <cell r="C5818" t="str">
            <v>Other Miscellaneous</v>
          </cell>
          <cell r="D5818">
            <v>45952</v>
          </cell>
          <cell r="E5818">
            <v>1842.73</v>
          </cell>
        </row>
        <row r="5819">
          <cell r="A5819">
            <v>2194561</v>
          </cell>
          <cell r="B5819" t="str">
            <v>Sustainability</v>
          </cell>
          <cell r="C5819" t="str">
            <v>Other Miscellaneous</v>
          </cell>
          <cell r="D5819">
            <v>45952</v>
          </cell>
          <cell r="E5819">
            <v>47.4</v>
          </cell>
        </row>
        <row r="5820">
          <cell r="A5820">
            <v>2194562</v>
          </cell>
          <cell r="B5820" t="str">
            <v>Sustainability</v>
          </cell>
          <cell r="C5820" t="str">
            <v>Other Miscellaneous</v>
          </cell>
          <cell r="D5820">
            <v>45952</v>
          </cell>
          <cell r="E5820">
            <v>21.6</v>
          </cell>
        </row>
        <row r="5821">
          <cell r="A5821">
            <v>2194563</v>
          </cell>
          <cell r="B5821" t="str">
            <v>Sustainability</v>
          </cell>
          <cell r="C5821" t="str">
            <v>Other Miscellaneous</v>
          </cell>
          <cell r="D5821">
            <v>45952</v>
          </cell>
          <cell r="E5821">
            <v>47.4</v>
          </cell>
        </row>
        <row r="5822">
          <cell r="A5822">
            <v>2194564</v>
          </cell>
          <cell r="B5822" t="str">
            <v>Sustainability</v>
          </cell>
          <cell r="C5822" t="str">
            <v>Other Miscellaneous</v>
          </cell>
          <cell r="D5822">
            <v>45952</v>
          </cell>
          <cell r="E5822">
            <v>54</v>
          </cell>
        </row>
        <row r="5823">
          <cell r="A5823">
            <v>2194572</v>
          </cell>
          <cell r="B5823" t="str">
            <v>Sustainability</v>
          </cell>
          <cell r="C5823" t="str">
            <v>Other Miscellaneous</v>
          </cell>
          <cell r="D5823">
            <v>45952</v>
          </cell>
          <cell r="E5823">
            <v>708.54</v>
          </cell>
        </row>
        <row r="5824">
          <cell r="A5824">
            <v>2194573</v>
          </cell>
          <cell r="B5824" t="str">
            <v>Sustainability</v>
          </cell>
          <cell r="C5824" t="str">
            <v>Other Miscellaneous</v>
          </cell>
          <cell r="D5824">
            <v>45952</v>
          </cell>
          <cell r="E5824">
            <v>719.04</v>
          </cell>
        </row>
        <row r="5825">
          <cell r="A5825">
            <v>2197599</v>
          </cell>
          <cell r="B5825" t="str">
            <v>Sustainability</v>
          </cell>
          <cell r="C5825" t="str">
            <v>Other Miscellaneous</v>
          </cell>
          <cell r="D5825">
            <v>45952</v>
          </cell>
          <cell r="E5825">
            <v>14.87</v>
          </cell>
        </row>
        <row r="5826">
          <cell r="A5826">
            <v>2198785</v>
          </cell>
          <cell r="B5826" t="str">
            <v>Sustainability</v>
          </cell>
          <cell r="C5826" t="str">
            <v>Other Miscellaneous</v>
          </cell>
          <cell r="D5826">
            <v>45952</v>
          </cell>
          <cell r="E5826">
            <v>84</v>
          </cell>
        </row>
        <row r="5827">
          <cell r="A5827">
            <v>2198786</v>
          </cell>
          <cell r="B5827" t="str">
            <v>Sustainability</v>
          </cell>
          <cell r="C5827" t="str">
            <v>Other Miscellaneous</v>
          </cell>
          <cell r="D5827">
            <v>45952</v>
          </cell>
          <cell r="E5827">
            <v>84</v>
          </cell>
        </row>
        <row r="5828">
          <cell r="A5828">
            <v>2198787</v>
          </cell>
          <cell r="B5828" t="str">
            <v>Sustainability</v>
          </cell>
          <cell r="C5828" t="str">
            <v>Other Miscellaneous</v>
          </cell>
          <cell r="D5828">
            <v>45952</v>
          </cell>
          <cell r="E5828">
            <v>204</v>
          </cell>
        </row>
        <row r="5829">
          <cell r="A5829">
            <v>2198788</v>
          </cell>
          <cell r="B5829" t="str">
            <v>Sustainability</v>
          </cell>
          <cell r="C5829" t="str">
            <v>Other Miscellaneous</v>
          </cell>
          <cell r="D5829">
            <v>45952</v>
          </cell>
          <cell r="E5829">
            <v>5988</v>
          </cell>
        </row>
        <row r="5830">
          <cell r="A5830">
            <v>2198792</v>
          </cell>
          <cell r="B5830" t="str">
            <v>Sustainability</v>
          </cell>
          <cell r="C5830" t="str">
            <v>Other Miscellaneous</v>
          </cell>
          <cell r="D5830">
            <v>45952</v>
          </cell>
          <cell r="E5830">
            <v>42</v>
          </cell>
        </row>
        <row r="5831">
          <cell r="A5831">
            <v>2198801</v>
          </cell>
          <cell r="B5831" t="str">
            <v>Sustainability</v>
          </cell>
          <cell r="C5831" t="str">
            <v>Other Miscellaneous</v>
          </cell>
          <cell r="D5831">
            <v>45952</v>
          </cell>
          <cell r="E5831">
            <v>204</v>
          </cell>
        </row>
        <row r="5832">
          <cell r="A5832">
            <v>2198809</v>
          </cell>
          <cell r="B5832" t="str">
            <v>Sustainability</v>
          </cell>
          <cell r="C5832" t="str">
            <v>Other Miscellaneous</v>
          </cell>
          <cell r="D5832">
            <v>45952</v>
          </cell>
          <cell r="E5832">
            <v>84</v>
          </cell>
        </row>
        <row r="5833">
          <cell r="A5833">
            <v>2198817</v>
          </cell>
          <cell r="B5833" t="str">
            <v>Sustainability</v>
          </cell>
          <cell r="C5833" t="str">
            <v>Other Miscellaneous</v>
          </cell>
          <cell r="D5833">
            <v>45952</v>
          </cell>
          <cell r="E5833">
            <v>306</v>
          </cell>
        </row>
        <row r="5834">
          <cell r="A5834">
            <v>2198827</v>
          </cell>
          <cell r="B5834" t="str">
            <v>Sustainability</v>
          </cell>
          <cell r="C5834" t="str">
            <v>Other Miscellaneous</v>
          </cell>
          <cell r="D5834">
            <v>45952</v>
          </cell>
          <cell r="E5834">
            <v>126</v>
          </cell>
        </row>
        <row r="5835">
          <cell r="A5835">
            <v>2198837</v>
          </cell>
          <cell r="B5835" t="str">
            <v>Sustainability</v>
          </cell>
          <cell r="C5835" t="str">
            <v>Other Miscellaneous</v>
          </cell>
          <cell r="D5835">
            <v>45952</v>
          </cell>
          <cell r="E5835">
            <v>84</v>
          </cell>
        </row>
        <row r="5836">
          <cell r="A5836">
            <v>2198845</v>
          </cell>
          <cell r="B5836" t="str">
            <v>Sustainability</v>
          </cell>
          <cell r="C5836" t="str">
            <v>Other Miscellaneous</v>
          </cell>
          <cell r="D5836">
            <v>45952</v>
          </cell>
          <cell r="E5836">
            <v>204</v>
          </cell>
        </row>
        <row r="5837">
          <cell r="A5837">
            <v>2199131</v>
          </cell>
          <cell r="B5837" t="str">
            <v>Sustainability</v>
          </cell>
          <cell r="C5837" t="str">
            <v>Other Miscellaneous</v>
          </cell>
          <cell r="D5837">
            <v>45952</v>
          </cell>
          <cell r="E5837">
            <v>204</v>
          </cell>
        </row>
        <row r="5838">
          <cell r="A5838">
            <v>2194102</v>
          </cell>
          <cell r="B5838" t="str">
            <v>Theatres</v>
          </cell>
          <cell r="C5838" t="str">
            <v>Appliances</v>
          </cell>
          <cell r="D5838">
            <v>45952</v>
          </cell>
          <cell r="E5838">
            <v>782.88</v>
          </cell>
        </row>
        <row r="5839">
          <cell r="A5839">
            <v>2194103</v>
          </cell>
          <cell r="B5839" t="str">
            <v>Theatres</v>
          </cell>
          <cell r="C5839" t="str">
            <v>Appliances</v>
          </cell>
          <cell r="D5839">
            <v>45952</v>
          </cell>
          <cell r="E5839">
            <v>729.96</v>
          </cell>
        </row>
        <row r="5840">
          <cell r="A5840">
            <v>2194444</v>
          </cell>
          <cell r="B5840" t="str">
            <v>Theatres</v>
          </cell>
          <cell r="C5840" t="str">
            <v>Appliances</v>
          </cell>
          <cell r="D5840">
            <v>45952</v>
          </cell>
          <cell r="E5840">
            <v>992.04</v>
          </cell>
        </row>
        <row r="5841">
          <cell r="A5841">
            <v>2194445</v>
          </cell>
          <cell r="B5841" t="str">
            <v>Theatres</v>
          </cell>
          <cell r="C5841" t="str">
            <v>Appliances</v>
          </cell>
          <cell r="D5841">
            <v>45952</v>
          </cell>
          <cell r="E5841">
            <v>1495.2</v>
          </cell>
        </row>
        <row r="5842">
          <cell r="A5842">
            <v>2194713</v>
          </cell>
          <cell r="B5842" t="str">
            <v>Theatres</v>
          </cell>
          <cell r="C5842" t="str">
            <v>Appliances</v>
          </cell>
          <cell r="D5842">
            <v>45952</v>
          </cell>
          <cell r="E5842">
            <v>782.88</v>
          </cell>
        </row>
        <row r="5843">
          <cell r="A5843">
            <v>2194714</v>
          </cell>
          <cell r="B5843" t="str">
            <v>Theatres</v>
          </cell>
          <cell r="C5843" t="str">
            <v>Appliances</v>
          </cell>
          <cell r="D5843">
            <v>45952</v>
          </cell>
          <cell r="E5843">
            <v>453.6</v>
          </cell>
        </row>
        <row r="5844">
          <cell r="A5844">
            <v>2194715</v>
          </cell>
          <cell r="B5844" t="str">
            <v>Theatres</v>
          </cell>
          <cell r="C5844" t="str">
            <v>Appliances</v>
          </cell>
          <cell r="D5844">
            <v>45952</v>
          </cell>
          <cell r="E5844">
            <v>829.08</v>
          </cell>
        </row>
        <row r="5845">
          <cell r="A5845">
            <v>2194716</v>
          </cell>
          <cell r="B5845" t="str">
            <v>Theatres</v>
          </cell>
          <cell r="C5845" t="str">
            <v>Appliances</v>
          </cell>
          <cell r="D5845">
            <v>45952</v>
          </cell>
          <cell r="E5845">
            <v>780.36</v>
          </cell>
        </row>
        <row r="5846">
          <cell r="A5846">
            <v>2195297</v>
          </cell>
          <cell r="B5846" t="str">
            <v>Theatres</v>
          </cell>
          <cell r="C5846" t="str">
            <v>Appliances</v>
          </cell>
          <cell r="D5846">
            <v>45952</v>
          </cell>
          <cell r="E5846">
            <v>826.56</v>
          </cell>
        </row>
        <row r="5847">
          <cell r="A5847">
            <v>2195298</v>
          </cell>
          <cell r="B5847" t="str">
            <v>Theatres</v>
          </cell>
          <cell r="C5847" t="str">
            <v>Appliances</v>
          </cell>
          <cell r="D5847">
            <v>45952</v>
          </cell>
          <cell r="E5847">
            <v>918.96</v>
          </cell>
        </row>
        <row r="5848">
          <cell r="A5848">
            <v>2193736</v>
          </cell>
          <cell r="B5848" t="str">
            <v>Theatres</v>
          </cell>
          <cell r="C5848" t="str">
            <v>Appliances</v>
          </cell>
          <cell r="D5848">
            <v>45952</v>
          </cell>
          <cell r="E5848">
            <v>76.739999999999995</v>
          </cell>
        </row>
        <row r="5849">
          <cell r="A5849">
            <v>2194045</v>
          </cell>
          <cell r="B5849" t="str">
            <v>Theatres</v>
          </cell>
          <cell r="C5849" t="str">
            <v>Appliances</v>
          </cell>
          <cell r="D5849">
            <v>45952</v>
          </cell>
          <cell r="E5849">
            <v>153.47999999999999</v>
          </cell>
        </row>
        <row r="5850">
          <cell r="A5850">
            <v>2194647</v>
          </cell>
          <cell r="B5850" t="str">
            <v>Theatres</v>
          </cell>
          <cell r="C5850" t="str">
            <v>Appliances</v>
          </cell>
          <cell r="D5850">
            <v>45952</v>
          </cell>
          <cell r="E5850">
            <v>1203.48</v>
          </cell>
        </row>
        <row r="5851">
          <cell r="A5851">
            <v>2194683</v>
          </cell>
          <cell r="B5851" t="str">
            <v>Theatres</v>
          </cell>
          <cell r="C5851" t="str">
            <v>Appliances</v>
          </cell>
          <cell r="D5851">
            <v>45952</v>
          </cell>
          <cell r="E5851">
            <v>2546.2800000000002</v>
          </cell>
        </row>
        <row r="5852">
          <cell r="A5852">
            <v>2195876</v>
          </cell>
          <cell r="B5852" t="str">
            <v>Theatres</v>
          </cell>
          <cell r="C5852" t="str">
            <v>Appliances</v>
          </cell>
          <cell r="D5852">
            <v>45952</v>
          </cell>
          <cell r="E5852">
            <v>2238</v>
          </cell>
        </row>
        <row r="5853">
          <cell r="A5853">
            <v>2195877</v>
          </cell>
          <cell r="B5853" t="str">
            <v>Theatres</v>
          </cell>
          <cell r="C5853" t="str">
            <v>Appliances</v>
          </cell>
          <cell r="D5853">
            <v>45952</v>
          </cell>
          <cell r="E5853">
            <v>1537.2</v>
          </cell>
        </row>
        <row r="5854">
          <cell r="A5854">
            <v>2194446</v>
          </cell>
          <cell r="B5854" t="str">
            <v>Theatres</v>
          </cell>
          <cell r="C5854" t="str">
            <v>Appliances</v>
          </cell>
          <cell r="D5854">
            <v>45952</v>
          </cell>
          <cell r="E5854">
            <v>3088.8</v>
          </cell>
        </row>
        <row r="5855">
          <cell r="A5855">
            <v>2194594</v>
          </cell>
          <cell r="B5855" t="str">
            <v>Theatres</v>
          </cell>
          <cell r="C5855" t="str">
            <v>Appliances</v>
          </cell>
          <cell r="D5855">
            <v>45952</v>
          </cell>
          <cell r="E5855">
            <v>4315.2</v>
          </cell>
        </row>
        <row r="5856">
          <cell r="A5856">
            <v>2195204</v>
          </cell>
          <cell r="B5856" t="str">
            <v>Theatres</v>
          </cell>
          <cell r="C5856" t="str">
            <v>Appliances</v>
          </cell>
          <cell r="D5856">
            <v>45952</v>
          </cell>
          <cell r="E5856">
            <v>573.6</v>
          </cell>
        </row>
        <row r="5857">
          <cell r="A5857">
            <v>2193740</v>
          </cell>
          <cell r="B5857" t="str">
            <v>Theatres</v>
          </cell>
          <cell r="C5857" t="str">
            <v>Appliances</v>
          </cell>
          <cell r="D5857">
            <v>45952</v>
          </cell>
          <cell r="E5857">
            <v>1185.53</v>
          </cell>
        </row>
        <row r="5858">
          <cell r="A5858">
            <v>2193741</v>
          </cell>
          <cell r="B5858" t="str">
            <v>Theatres</v>
          </cell>
          <cell r="C5858" t="str">
            <v>Appliances</v>
          </cell>
          <cell r="D5858">
            <v>45952</v>
          </cell>
          <cell r="E5858">
            <v>1803.08</v>
          </cell>
        </row>
        <row r="5859">
          <cell r="A5859">
            <v>2193742</v>
          </cell>
          <cell r="B5859" t="str">
            <v>Theatres</v>
          </cell>
          <cell r="C5859" t="str">
            <v>Appliances</v>
          </cell>
          <cell r="D5859">
            <v>45952</v>
          </cell>
          <cell r="E5859">
            <v>1902.43</v>
          </cell>
        </row>
        <row r="5860">
          <cell r="A5860">
            <v>2194050</v>
          </cell>
          <cell r="B5860" t="str">
            <v>Theatres</v>
          </cell>
          <cell r="C5860" t="str">
            <v>Appliances</v>
          </cell>
          <cell r="D5860">
            <v>45952</v>
          </cell>
          <cell r="E5860">
            <v>580.76</v>
          </cell>
        </row>
        <row r="5861">
          <cell r="A5861">
            <v>2194051</v>
          </cell>
          <cell r="B5861" t="str">
            <v>Theatres</v>
          </cell>
          <cell r="C5861" t="str">
            <v>Appliances</v>
          </cell>
          <cell r="D5861">
            <v>45952</v>
          </cell>
          <cell r="E5861">
            <v>1675.4</v>
          </cell>
        </row>
        <row r="5862">
          <cell r="A5862">
            <v>2194070</v>
          </cell>
          <cell r="B5862" t="str">
            <v>Theatres</v>
          </cell>
          <cell r="C5862" t="str">
            <v>Appliances</v>
          </cell>
          <cell r="D5862">
            <v>45952</v>
          </cell>
          <cell r="E5862">
            <v>1087.8800000000001</v>
          </cell>
        </row>
        <row r="5863">
          <cell r="A5863">
            <v>2194238</v>
          </cell>
          <cell r="B5863" t="str">
            <v>Theatres</v>
          </cell>
          <cell r="C5863" t="str">
            <v>Appliances</v>
          </cell>
          <cell r="D5863">
            <v>45952</v>
          </cell>
          <cell r="E5863">
            <v>1675.4</v>
          </cell>
        </row>
        <row r="5864">
          <cell r="A5864">
            <v>2194239</v>
          </cell>
          <cell r="B5864" t="str">
            <v>Theatres</v>
          </cell>
          <cell r="C5864" t="str">
            <v>Appliances</v>
          </cell>
          <cell r="D5864">
            <v>45952</v>
          </cell>
          <cell r="E5864">
            <v>1803.08</v>
          </cell>
        </row>
        <row r="5865">
          <cell r="A5865">
            <v>2194650</v>
          </cell>
          <cell r="B5865" t="str">
            <v>Theatres</v>
          </cell>
          <cell r="C5865" t="str">
            <v>Appliances</v>
          </cell>
          <cell r="D5865">
            <v>45952</v>
          </cell>
          <cell r="E5865">
            <v>462.74</v>
          </cell>
        </row>
        <row r="5866">
          <cell r="A5866">
            <v>2194651</v>
          </cell>
          <cell r="B5866" t="str">
            <v>Theatres</v>
          </cell>
          <cell r="C5866" t="str">
            <v>Appliances</v>
          </cell>
          <cell r="D5866">
            <v>45952</v>
          </cell>
          <cell r="E5866">
            <v>1803.08</v>
          </cell>
        </row>
        <row r="5867">
          <cell r="A5867">
            <v>2194652</v>
          </cell>
          <cell r="B5867" t="str">
            <v>Theatres</v>
          </cell>
          <cell r="C5867" t="str">
            <v>Appliances</v>
          </cell>
          <cell r="D5867">
            <v>45952</v>
          </cell>
          <cell r="E5867">
            <v>1774.75</v>
          </cell>
        </row>
        <row r="5868">
          <cell r="A5868">
            <v>2194653</v>
          </cell>
          <cell r="B5868" t="str">
            <v>Theatres</v>
          </cell>
          <cell r="C5868" t="str">
            <v>Appliances</v>
          </cell>
          <cell r="D5868">
            <v>45952</v>
          </cell>
          <cell r="E5868">
            <v>1803.08</v>
          </cell>
        </row>
        <row r="5869">
          <cell r="A5869">
            <v>2194654</v>
          </cell>
          <cell r="B5869" t="str">
            <v>Theatres</v>
          </cell>
          <cell r="C5869" t="str">
            <v>Appliances</v>
          </cell>
          <cell r="D5869">
            <v>45952</v>
          </cell>
          <cell r="E5869">
            <v>1803.08</v>
          </cell>
        </row>
        <row r="5870">
          <cell r="A5870">
            <v>2195234</v>
          </cell>
          <cell r="B5870" t="str">
            <v>Theatres</v>
          </cell>
          <cell r="C5870" t="str">
            <v>Appliances</v>
          </cell>
          <cell r="D5870">
            <v>45952</v>
          </cell>
          <cell r="E5870">
            <v>3117.12</v>
          </cell>
        </row>
        <row r="5871">
          <cell r="A5871">
            <v>2195235</v>
          </cell>
          <cell r="B5871" t="str">
            <v>Theatres</v>
          </cell>
          <cell r="C5871" t="str">
            <v>Appliances</v>
          </cell>
          <cell r="D5871">
            <v>45952</v>
          </cell>
          <cell r="E5871">
            <v>1675.4</v>
          </cell>
        </row>
        <row r="5872">
          <cell r="A5872">
            <v>2195236</v>
          </cell>
          <cell r="B5872" t="str">
            <v>Theatres</v>
          </cell>
          <cell r="C5872" t="str">
            <v>Appliances</v>
          </cell>
          <cell r="D5872">
            <v>45952</v>
          </cell>
          <cell r="E5872">
            <v>1675.4</v>
          </cell>
        </row>
        <row r="5873">
          <cell r="A5873">
            <v>2195686</v>
          </cell>
          <cell r="B5873" t="str">
            <v>Theatres</v>
          </cell>
          <cell r="C5873" t="str">
            <v>Appliances</v>
          </cell>
          <cell r="D5873">
            <v>45952</v>
          </cell>
          <cell r="E5873">
            <v>1675.4</v>
          </cell>
        </row>
        <row r="5874">
          <cell r="A5874">
            <v>2195687</v>
          </cell>
          <cell r="B5874" t="str">
            <v>Theatres</v>
          </cell>
          <cell r="C5874" t="str">
            <v>Appliances</v>
          </cell>
          <cell r="D5874">
            <v>45952</v>
          </cell>
          <cell r="E5874">
            <v>1675.4</v>
          </cell>
        </row>
        <row r="5875">
          <cell r="A5875">
            <v>2195688</v>
          </cell>
          <cell r="B5875" t="str">
            <v>Theatres</v>
          </cell>
          <cell r="C5875" t="str">
            <v>Appliances</v>
          </cell>
          <cell r="D5875">
            <v>45952</v>
          </cell>
          <cell r="E5875">
            <v>768.31</v>
          </cell>
        </row>
        <row r="5876">
          <cell r="A5876">
            <v>2195689</v>
          </cell>
          <cell r="B5876" t="str">
            <v>Theatres</v>
          </cell>
          <cell r="C5876" t="str">
            <v>Appliances</v>
          </cell>
          <cell r="D5876">
            <v>45952</v>
          </cell>
          <cell r="E5876">
            <v>1902.43</v>
          </cell>
        </row>
        <row r="5877">
          <cell r="A5877">
            <v>2195690</v>
          </cell>
          <cell r="B5877" t="str">
            <v>Theatres</v>
          </cell>
          <cell r="C5877" t="str">
            <v>Appliances</v>
          </cell>
          <cell r="D5877">
            <v>45952</v>
          </cell>
          <cell r="E5877">
            <v>1675.4</v>
          </cell>
        </row>
        <row r="5878">
          <cell r="A5878">
            <v>2194027</v>
          </cell>
          <cell r="B5878" t="str">
            <v>Theatres</v>
          </cell>
          <cell r="C5878" t="str">
            <v>Appliances</v>
          </cell>
          <cell r="D5878">
            <v>45952</v>
          </cell>
          <cell r="E5878">
            <v>576</v>
          </cell>
        </row>
        <row r="5879">
          <cell r="A5879">
            <v>2194028</v>
          </cell>
          <cell r="B5879" t="str">
            <v>Theatres</v>
          </cell>
          <cell r="C5879" t="str">
            <v>Appliances</v>
          </cell>
          <cell r="D5879">
            <v>45952</v>
          </cell>
          <cell r="E5879">
            <v>2226</v>
          </cell>
        </row>
        <row r="5880">
          <cell r="A5880">
            <v>2194216</v>
          </cell>
          <cell r="B5880" t="str">
            <v>Theatres</v>
          </cell>
          <cell r="C5880" t="str">
            <v>Appliances</v>
          </cell>
          <cell r="D5880">
            <v>45952</v>
          </cell>
          <cell r="E5880">
            <v>2226</v>
          </cell>
        </row>
        <row r="5881">
          <cell r="A5881">
            <v>2194675</v>
          </cell>
          <cell r="B5881" t="str">
            <v>Theatres</v>
          </cell>
          <cell r="C5881" t="str">
            <v>Appliances</v>
          </cell>
          <cell r="D5881">
            <v>45952</v>
          </cell>
          <cell r="E5881">
            <v>6264</v>
          </cell>
        </row>
        <row r="5882">
          <cell r="A5882">
            <v>2194681</v>
          </cell>
          <cell r="B5882" t="str">
            <v>Theatres</v>
          </cell>
          <cell r="C5882" t="str">
            <v>Appliances</v>
          </cell>
          <cell r="D5882">
            <v>45952</v>
          </cell>
          <cell r="E5882">
            <v>5568</v>
          </cell>
        </row>
        <row r="5883">
          <cell r="A5883">
            <v>2195292</v>
          </cell>
          <cell r="B5883" t="str">
            <v>Theatres</v>
          </cell>
          <cell r="C5883" t="str">
            <v>Appliances</v>
          </cell>
          <cell r="D5883">
            <v>45952</v>
          </cell>
          <cell r="E5883">
            <v>402</v>
          </cell>
        </row>
        <row r="5884">
          <cell r="A5884">
            <v>2194137</v>
          </cell>
          <cell r="B5884" t="str">
            <v>Theatres</v>
          </cell>
          <cell r="C5884" t="str">
            <v>Appliances</v>
          </cell>
          <cell r="D5884">
            <v>45952</v>
          </cell>
          <cell r="E5884">
            <v>954</v>
          </cell>
        </row>
        <row r="5885">
          <cell r="A5885">
            <v>2195217</v>
          </cell>
          <cell r="B5885" t="str">
            <v>Theatres</v>
          </cell>
          <cell r="C5885" t="str">
            <v>Appliances</v>
          </cell>
          <cell r="D5885">
            <v>45952</v>
          </cell>
          <cell r="E5885">
            <v>1242</v>
          </cell>
        </row>
        <row r="5886">
          <cell r="A5886">
            <v>2195671</v>
          </cell>
          <cell r="B5886" t="str">
            <v>Theatres</v>
          </cell>
          <cell r="C5886" t="str">
            <v>Appliances</v>
          </cell>
          <cell r="D5886">
            <v>45952</v>
          </cell>
          <cell r="E5886">
            <v>196.37</v>
          </cell>
        </row>
        <row r="5887">
          <cell r="A5887">
            <v>2193661</v>
          </cell>
          <cell r="B5887" t="str">
            <v>Theatres</v>
          </cell>
          <cell r="C5887" t="str">
            <v>Appliances</v>
          </cell>
          <cell r="D5887">
            <v>45952</v>
          </cell>
          <cell r="E5887">
            <v>14358</v>
          </cell>
        </row>
        <row r="5888">
          <cell r="A5888">
            <v>2071695</v>
          </cell>
          <cell r="B5888" t="str">
            <v>Theatres</v>
          </cell>
          <cell r="C5888" t="str">
            <v>Appliances</v>
          </cell>
          <cell r="D5888">
            <v>45952</v>
          </cell>
          <cell r="E5888">
            <v>1896</v>
          </cell>
        </row>
        <row r="5889">
          <cell r="A5889">
            <v>2194457</v>
          </cell>
          <cell r="B5889" t="str">
            <v>Theatres</v>
          </cell>
          <cell r="C5889" t="str">
            <v>Appliances</v>
          </cell>
          <cell r="D5889">
            <v>45952</v>
          </cell>
          <cell r="E5889">
            <v>2124</v>
          </cell>
        </row>
        <row r="5890">
          <cell r="A5890">
            <v>2194502</v>
          </cell>
          <cell r="B5890" t="str">
            <v>Theatres</v>
          </cell>
          <cell r="C5890" t="str">
            <v>Appliances</v>
          </cell>
          <cell r="D5890">
            <v>45952</v>
          </cell>
          <cell r="E5890">
            <v>1887.94</v>
          </cell>
        </row>
        <row r="5891">
          <cell r="A5891">
            <v>2189580</v>
          </cell>
          <cell r="B5891" t="str">
            <v>Theatres</v>
          </cell>
          <cell r="C5891" t="str">
            <v>Appliances</v>
          </cell>
          <cell r="D5891">
            <v>45952</v>
          </cell>
          <cell r="E5891">
            <v>79</v>
          </cell>
        </row>
        <row r="5892">
          <cell r="A5892">
            <v>2192168</v>
          </cell>
          <cell r="B5892" t="str">
            <v>Theatres</v>
          </cell>
          <cell r="C5892" t="str">
            <v>Appliances</v>
          </cell>
          <cell r="D5892">
            <v>45952</v>
          </cell>
          <cell r="E5892">
            <v>2429.4499999999998</v>
          </cell>
        </row>
        <row r="5893">
          <cell r="A5893">
            <v>2192749</v>
          </cell>
          <cell r="B5893" t="str">
            <v>Theatres</v>
          </cell>
          <cell r="C5893" t="str">
            <v>Appliances</v>
          </cell>
          <cell r="D5893">
            <v>45952</v>
          </cell>
          <cell r="E5893">
            <v>225.19</v>
          </cell>
        </row>
        <row r="5894">
          <cell r="A5894">
            <v>2193786</v>
          </cell>
          <cell r="B5894" t="str">
            <v>Theatres</v>
          </cell>
          <cell r="C5894" t="str">
            <v>Appliances</v>
          </cell>
          <cell r="D5894">
            <v>45952</v>
          </cell>
          <cell r="E5894">
            <v>2825.38</v>
          </cell>
        </row>
        <row r="5895">
          <cell r="A5895">
            <v>2194091</v>
          </cell>
          <cell r="B5895" t="str">
            <v>Theatres</v>
          </cell>
          <cell r="C5895" t="str">
            <v>Appliances</v>
          </cell>
          <cell r="D5895">
            <v>45952</v>
          </cell>
          <cell r="E5895">
            <v>661.4</v>
          </cell>
        </row>
        <row r="5896">
          <cell r="A5896">
            <v>2194092</v>
          </cell>
          <cell r="B5896" t="str">
            <v>Theatres</v>
          </cell>
          <cell r="C5896" t="str">
            <v>Appliances</v>
          </cell>
          <cell r="D5896">
            <v>45952</v>
          </cell>
          <cell r="E5896">
            <v>1091.5</v>
          </cell>
        </row>
        <row r="5897">
          <cell r="A5897">
            <v>2194093</v>
          </cell>
          <cell r="B5897" t="str">
            <v>Theatres</v>
          </cell>
          <cell r="C5897" t="str">
            <v>Appliances</v>
          </cell>
          <cell r="D5897">
            <v>45952</v>
          </cell>
          <cell r="E5897">
            <v>962.42</v>
          </cell>
        </row>
        <row r="5898">
          <cell r="A5898">
            <v>2194094</v>
          </cell>
          <cell r="B5898" t="str">
            <v>Theatres</v>
          </cell>
          <cell r="C5898" t="str">
            <v>Appliances</v>
          </cell>
          <cell r="D5898">
            <v>45952</v>
          </cell>
          <cell r="E5898">
            <v>1486.73</v>
          </cell>
        </row>
        <row r="5899">
          <cell r="A5899">
            <v>2194095</v>
          </cell>
          <cell r="B5899" t="str">
            <v>Theatres</v>
          </cell>
          <cell r="C5899" t="str">
            <v>Appliances</v>
          </cell>
          <cell r="D5899">
            <v>45952</v>
          </cell>
          <cell r="E5899">
            <v>79</v>
          </cell>
        </row>
        <row r="5900">
          <cell r="A5900">
            <v>2194097</v>
          </cell>
          <cell r="B5900" t="str">
            <v>Theatres</v>
          </cell>
          <cell r="C5900" t="str">
            <v>Appliances</v>
          </cell>
          <cell r="D5900">
            <v>45952</v>
          </cell>
          <cell r="E5900">
            <v>2352.62</v>
          </cell>
        </row>
        <row r="5901">
          <cell r="A5901">
            <v>2194098</v>
          </cell>
          <cell r="B5901" t="str">
            <v>Theatres</v>
          </cell>
          <cell r="C5901" t="str">
            <v>Appliances</v>
          </cell>
          <cell r="D5901">
            <v>45952</v>
          </cell>
          <cell r="E5901">
            <v>94.2</v>
          </cell>
        </row>
        <row r="5902">
          <cell r="A5902">
            <v>2194099</v>
          </cell>
          <cell r="B5902" t="str">
            <v>Theatres</v>
          </cell>
          <cell r="C5902" t="str">
            <v>Appliances</v>
          </cell>
          <cell r="D5902">
            <v>45952</v>
          </cell>
          <cell r="E5902">
            <v>2287.4899999999998</v>
          </cell>
        </row>
        <row r="5903">
          <cell r="A5903">
            <v>2194101</v>
          </cell>
          <cell r="B5903" t="str">
            <v>Theatres</v>
          </cell>
          <cell r="C5903" t="str">
            <v>Appliances</v>
          </cell>
          <cell r="D5903">
            <v>45952</v>
          </cell>
          <cell r="E5903">
            <v>243.01</v>
          </cell>
        </row>
        <row r="5904">
          <cell r="A5904">
            <v>2194286</v>
          </cell>
          <cell r="B5904" t="str">
            <v>Theatres</v>
          </cell>
          <cell r="C5904" t="str">
            <v>Appliances</v>
          </cell>
          <cell r="D5904">
            <v>45952</v>
          </cell>
          <cell r="E5904">
            <v>693.59</v>
          </cell>
        </row>
        <row r="5905">
          <cell r="A5905">
            <v>2194583</v>
          </cell>
          <cell r="B5905" t="str">
            <v>Theatres</v>
          </cell>
          <cell r="C5905" t="str">
            <v>Appliances</v>
          </cell>
          <cell r="D5905">
            <v>45952</v>
          </cell>
          <cell r="E5905">
            <v>3531.28</v>
          </cell>
        </row>
        <row r="5906">
          <cell r="A5906">
            <v>2194585</v>
          </cell>
          <cell r="B5906" t="str">
            <v>Theatres</v>
          </cell>
          <cell r="C5906" t="str">
            <v>Appliances</v>
          </cell>
          <cell r="D5906">
            <v>45952</v>
          </cell>
          <cell r="E5906">
            <v>39.07</v>
          </cell>
        </row>
        <row r="5907">
          <cell r="A5907">
            <v>2194699</v>
          </cell>
          <cell r="B5907" t="str">
            <v>Theatres</v>
          </cell>
          <cell r="C5907" t="str">
            <v>Appliances</v>
          </cell>
          <cell r="D5907">
            <v>45952</v>
          </cell>
          <cell r="E5907">
            <v>1470</v>
          </cell>
        </row>
        <row r="5908">
          <cell r="A5908">
            <v>2194700</v>
          </cell>
          <cell r="B5908" t="str">
            <v>Theatres</v>
          </cell>
          <cell r="C5908" t="str">
            <v>Appliances</v>
          </cell>
          <cell r="D5908">
            <v>45952</v>
          </cell>
          <cell r="E5908">
            <v>136.93</v>
          </cell>
        </row>
        <row r="5909">
          <cell r="A5909">
            <v>2194701</v>
          </cell>
          <cell r="B5909" t="str">
            <v>Theatres</v>
          </cell>
          <cell r="C5909" t="str">
            <v>Appliances</v>
          </cell>
          <cell r="D5909">
            <v>45952</v>
          </cell>
          <cell r="E5909">
            <v>805.79</v>
          </cell>
        </row>
        <row r="5910">
          <cell r="A5910">
            <v>2194702</v>
          </cell>
          <cell r="B5910" t="str">
            <v>Theatres</v>
          </cell>
          <cell r="C5910" t="str">
            <v>Appliances</v>
          </cell>
          <cell r="D5910">
            <v>45952</v>
          </cell>
          <cell r="E5910">
            <v>1096.8</v>
          </cell>
        </row>
        <row r="5911">
          <cell r="A5911">
            <v>2194703</v>
          </cell>
          <cell r="B5911" t="str">
            <v>Theatres</v>
          </cell>
          <cell r="C5911" t="str">
            <v>Appliances</v>
          </cell>
          <cell r="D5911">
            <v>45952</v>
          </cell>
          <cell r="E5911">
            <v>1373.38</v>
          </cell>
        </row>
        <row r="5912">
          <cell r="A5912">
            <v>2194704</v>
          </cell>
          <cell r="B5912" t="str">
            <v>Theatres</v>
          </cell>
          <cell r="C5912" t="str">
            <v>Appliances</v>
          </cell>
          <cell r="D5912">
            <v>45952</v>
          </cell>
          <cell r="E5912">
            <v>42.89</v>
          </cell>
        </row>
        <row r="5913">
          <cell r="A5913">
            <v>2194705</v>
          </cell>
          <cell r="B5913" t="str">
            <v>Theatres</v>
          </cell>
          <cell r="C5913" t="str">
            <v>Appliances</v>
          </cell>
          <cell r="D5913">
            <v>45952</v>
          </cell>
          <cell r="E5913">
            <v>378.97</v>
          </cell>
        </row>
        <row r="5914">
          <cell r="A5914">
            <v>2194706</v>
          </cell>
          <cell r="B5914" t="str">
            <v>Theatres</v>
          </cell>
          <cell r="C5914" t="str">
            <v>Appliances</v>
          </cell>
          <cell r="D5914">
            <v>45952</v>
          </cell>
          <cell r="E5914">
            <v>185.58</v>
          </cell>
        </row>
        <row r="5915">
          <cell r="A5915">
            <v>2195300</v>
          </cell>
          <cell r="B5915" t="str">
            <v>Theatres</v>
          </cell>
          <cell r="C5915" t="str">
            <v>Appliances</v>
          </cell>
          <cell r="D5915">
            <v>45952</v>
          </cell>
          <cell r="E5915">
            <v>4181.83</v>
          </cell>
        </row>
        <row r="5916">
          <cell r="A5916">
            <v>2195301</v>
          </cell>
          <cell r="B5916" t="str">
            <v>Theatres</v>
          </cell>
          <cell r="C5916" t="str">
            <v>Appliances</v>
          </cell>
          <cell r="D5916">
            <v>45952</v>
          </cell>
          <cell r="E5916">
            <v>844.48</v>
          </cell>
        </row>
        <row r="5917">
          <cell r="A5917">
            <v>2195302</v>
          </cell>
          <cell r="B5917" t="str">
            <v>Theatres</v>
          </cell>
          <cell r="C5917" t="str">
            <v>Appliances</v>
          </cell>
          <cell r="D5917">
            <v>45952</v>
          </cell>
          <cell r="E5917">
            <v>536.4</v>
          </cell>
        </row>
        <row r="5918">
          <cell r="A5918">
            <v>2195303</v>
          </cell>
          <cell r="B5918" t="str">
            <v>Theatres</v>
          </cell>
          <cell r="C5918" t="str">
            <v>Appliances</v>
          </cell>
          <cell r="D5918">
            <v>45952</v>
          </cell>
          <cell r="E5918">
            <v>160.46</v>
          </cell>
        </row>
        <row r="5919">
          <cell r="A5919">
            <v>2195304</v>
          </cell>
          <cell r="B5919" t="str">
            <v>Theatres</v>
          </cell>
          <cell r="C5919" t="str">
            <v>Appliances</v>
          </cell>
          <cell r="D5919">
            <v>45952</v>
          </cell>
          <cell r="E5919">
            <v>24.12</v>
          </cell>
        </row>
        <row r="5920">
          <cell r="A5920">
            <v>2195716</v>
          </cell>
          <cell r="B5920" t="str">
            <v>Theatres</v>
          </cell>
          <cell r="C5920" t="str">
            <v>Appliances</v>
          </cell>
          <cell r="D5920">
            <v>45952</v>
          </cell>
          <cell r="E5920">
            <v>319.64</v>
          </cell>
        </row>
        <row r="5921">
          <cell r="A5921">
            <v>2195717</v>
          </cell>
          <cell r="B5921" t="str">
            <v>Theatres</v>
          </cell>
          <cell r="C5921" t="str">
            <v>Appliances</v>
          </cell>
          <cell r="D5921">
            <v>45952</v>
          </cell>
          <cell r="E5921">
            <v>96.52</v>
          </cell>
        </row>
        <row r="5922">
          <cell r="A5922">
            <v>2195718</v>
          </cell>
          <cell r="B5922" t="str">
            <v>Theatres</v>
          </cell>
          <cell r="C5922" t="str">
            <v>Appliances</v>
          </cell>
          <cell r="D5922">
            <v>45952</v>
          </cell>
          <cell r="E5922">
            <v>201.84</v>
          </cell>
        </row>
        <row r="5923">
          <cell r="A5923">
            <v>2195719</v>
          </cell>
          <cell r="B5923" t="str">
            <v>Theatres</v>
          </cell>
          <cell r="C5923" t="str">
            <v>Appliances</v>
          </cell>
          <cell r="D5923">
            <v>45952</v>
          </cell>
          <cell r="E5923">
            <v>210.86</v>
          </cell>
        </row>
        <row r="5924">
          <cell r="A5924">
            <v>2195720</v>
          </cell>
          <cell r="B5924" t="str">
            <v>Theatres</v>
          </cell>
          <cell r="C5924" t="str">
            <v>Appliances</v>
          </cell>
          <cell r="D5924">
            <v>45952</v>
          </cell>
          <cell r="E5924">
            <v>927.36</v>
          </cell>
        </row>
        <row r="5925">
          <cell r="A5925">
            <v>2193752</v>
          </cell>
          <cell r="B5925" t="str">
            <v>Theatres</v>
          </cell>
          <cell r="C5925" t="str">
            <v>Appliances</v>
          </cell>
          <cell r="D5925">
            <v>45952</v>
          </cell>
          <cell r="E5925">
            <v>7717.2</v>
          </cell>
        </row>
        <row r="5926">
          <cell r="A5926">
            <v>2195190</v>
          </cell>
          <cell r="B5926" t="str">
            <v>Theatres</v>
          </cell>
          <cell r="C5926" t="str">
            <v>Appliances</v>
          </cell>
          <cell r="D5926">
            <v>45952</v>
          </cell>
          <cell r="E5926">
            <v>664.8</v>
          </cell>
        </row>
        <row r="5927">
          <cell r="A5927">
            <v>2195287</v>
          </cell>
          <cell r="B5927" t="str">
            <v>Theatres</v>
          </cell>
          <cell r="C5927" t="str">
            <v>Appliances</v>
          </cell>
          <cell r="D5927">
            <v>45952</v>
          </cell>
          <cell r="E5927">
            <v>49.96</v>
          </cell>
        </row>
        <row r="5928">
          <cell r="A5928">
            <v>2195288</v>
          </cell>
          <cell r="B5928" t="str">
            <v>Theatres</v>
          </cell>
          <cell r="C5928" t="str">
            <v>Appliances</v>
          </cell>
          <cell r="D5928">
            <v>45952</v>
          </cell>
          <cell r="E5928">
            <v>49.96</v>
          </cell>
        </row>
        <row r="5929">
          <cell r="A5929">
            <v>2194001</v>
          </cell>
          <cell r="B5929" t="str">
            <v>Theatres</v>
          </cell>
          <cell r="C5929" t="str">
            <v>Appliances</v>
          </cell>
          <cell r="D5929">
            <v>45952</v>
          </cell>
          <cell r="E5929">
            <v>8646</v>
          </cell>
        </row>
        <row r="5930">
          <cell r="A5930">
            <v>2194064</v>
          </cell>
          <cell r="B5930" t="str">
            <v>Theatres</v>
          </cell>
          <cell r="C5930" t="str">
            <v>Appliances</v>
          </cell>
          <cell r="D5930">
            <v>45952</v>
          </cell>
          <cell r="E5930">
            <v>1675.25</v>
          </cell>
        </row>
        <row r="5931">
          <cell r="A5931">
            <v>2194245</v>
          </cell>
          <cell r="B5931" t="str">
            <v>Theatres</v>
          </cell>
          <cell r="C5931" t="str">
            <v>Appliances</v>
          </cell>
          <cell r="D5931">
            <v>45952</v>
          </cell>
          <cell r="E5931">
            <v>2880</v>
          </cell>
        </row>
        <row r="5932">
          <cell r="A5932">
            <v>2194257</v>
          </cell>
          <cell r="B5932" t="str">
            <v>Theatres</v>
          </cell>
          <cell r="C5932" t="str">
            <v>Appliances</v>
          </cell>
          <cell r="D5932">
            <v>45952</v>
          </cell>
          <cell r="E5932">
            <v>1544.32</v>
          </cell>
        </row>
        <row r="5933">
          <cell r="A5933">
            <v>2194618</v>
          </cell>
          <cell r="B5933" t="str">
            <v>Theatres</v>
          </cell>
          <cell r="C5933" t="str">
            <v>Appliances</v>
          </cell>
          <cell r="D5933">
            <v>45952</v>
          </cell>
          <cell r="E5933">
            <v>1675.25</v>
          </cell>
        </row>
        <row r="5934">
          <cell r="A5934">
            <v>2194619</v>
          </cell>
          <cell r="B5934" t="str">
            <v>Theatres</v>
          </cell>
          <cell r="C5934" t="str">
            <v>Appliances</v>
          </cell>
          <cell r="D5934">
            <v>45952</v>
          </cell>
          <cell r="E5934">
            <v>1675.25</v>
          </cell>
        </row>
        <row r="5935">
          <cell r="A5935">
            <v>2194671</v>
          </cell>
          <cell r="B5935" t="str">
            <v>Theatres</v>
          </cell>
          <cell r="C5935" t="str">
            <v>Appliances</v>
          </cell>
          <cell r="D5935">
            <v>45952</v>
          </cell>
          <cell r="E5935">
            <v>1675.25</v>
          </cell>
        </row>
        <row r="5936">
          <cell r="A5936">
            <v>2195743</v>
          </cell>
          <cell r="B5936" t="str">
            <v>Theatres</v>
          </cell>
          <cell r="C5936" t="str">
            <v>Appliances</v>
          </cell>
          <cell r="D5936">
            <v>45952</v>
          </cell>
          <cell r="E5936">
            <v>1675.25</v>
          </cell>
        </row>
        <row r="5937">
          <cell r="A5937">
            <v>2193789</v>
          </cell>
          <cell r="B5937" t="str">
            <v>Theatres</v>
          </cell>
          <cell r="C5937" t="str">
            <v>Dressings</v>
          </cell>
          <cell r="D5937">
            <v>45952</v>
          </cell>
          <cell r="E5937">
            <v>135.32</v>
          </cell>
        </row>
        <row r="5938">
          <cell r="A5938">
            <v>2195230</v>
          </cell>
          <cell r="B5938" t="str">
            <v>Theatres</v>
          </cell>
          <cell r="C5938" t="str">
            <v>Dressings</v>
          </cell>
          <cell r="D5938">
            <v>45952</v>
          </cell>
          <cell r="E5938">
            <v>2760.04</v>
          </cell>
        </row>
        <row r="5939">
          <cell r="A5939">
            <v>2194240</v>
          </cell>
          <cell r="B5939" t="str">
            <v>Theatres</v>
          </cell>
          <cell r="C5939" t="str">
            <v>Dressings</v>
          </cell>
          <cell r="D5939">
            <v>45952</v>
          </cell>
          <cell r="E5939">
            <v>437.28</v>
          </cell>
        </row>
        <row r="5940">
          <cell r="A5940">
            <v>2194656</v>
          </cell>
          <cell r="B5940" t="str">
            <v>Theatres</v>
          </cell>
          <cell r="C5940" t="str">
            <v>Dressings</v>
          </cell>
          <cell r="D5940">
            <v>45952</v>
          </cell>
          <cell r="E5940">
            <v>261.48</v>
          </cell>
        </row>
        <row r="5941">
          <cell r="A5941">
            <v>2194657</v>
          </cell>
          <cell r="B5941" t="str">
            <v>Theatres</v>
          </cell>
          <cell r="C5941" t="str">
            <v>Dressings</v>
          </cell>
          <cell r="D5941">
            <v>45952</v>
          </cell>
          <cell r="E5941">
            <v>261.48</v>
          </cell>
        </row>
        <row r="5942">
          <cell r="A5942">
            <v>2193257</v>
          </cell>
          <cell r="B5942" t="str">
            <v>Theatres</v>
          </cell>
          <cell r="C5942" t="str">
            <v>Laboratory Equipment</v>
          </cell>
          <cell r="D5942">
            <v>45952</v>
          </cell>
          <cell r="E5942">
            <v>30</v>
          </cell>
        </row>
        <row r="5943">
          <cell r="A5943">
            <v>2193790</v>
          </cell>
          <cell r="B5943" t="str">
            <v>Theatres</v>
          </cell>
          <cell r="C5943" t="str">
            <v>Laundry &amp; Cleaning Equipt</v>
          </cell>
          <cell r="D5943">
            <v>45952</v>
          </cell>
          <cell r="E5943">
            <v>3543.84</v>
          </cell>
        </row>
        <row r="5944">
          <cell r="A5944">
            <v>2193621</v>
          </cell>
          <cell r="B5944" t="str">
            <v>Theatres</v>
          </cell>
          <cell r="C5944" t="str">
            <v>Med &amp; Surg Equip Maint</v>
          </cell>
          <cell r="D5944">
            <v>45952</v>
          </cell>
          <cell r="E5944">
            <v>166.8</v>
          </cell>
        </row>
        <row r="5945">
          <cell r="A5945">
            <v>2193626</v>
          </cell>
          <cell r="B5945" t="str">
            <v>Theatres</v>
          </cell>
          <cell r="C5945" t="str">
            <v>Med &amp; Surg Equip Maint</v>
          </cell>
          <cell r="D5945">
            <v>45952</v>
          </cell>
          <cell r="E5945">
            <v>2815.55</v>
          </cell>
        </row>
        <row r="5946">
          <cell r="A5946">
            <v>2195194</v>
          </cell>
          <cell r="B5946" t="str">
            <v>Theatres</v>
          </cell>
          <cell r="C5946" t="str">
            <v>Med &amp; Surg Equip Maint</v>
          </cell>
          <cell r="D5946">
            <v>45952</v>
          </cell>
          <cell r="E5946">
            <v>3903.86</v>
          </cell>
        </row>
        <row r="5947">
          <cell r="A5947">
            <v>2193627</v>
          </cell>
          <cell r="B5947" t="str">
            <v>Theatres</v>
          </cell>
          <cell r="C5947" t="str">
            <v>Med &amp; Surg Equipment</v>
          </cell>
          <cell r="D5947">
            <v>45952</v>
          </cell>
          <cell r="E5947">
            <v>1646.4</v>
          </cell>
        </row>
        <row r="5948">
          <cell r="A5948">
            <v>2195192</v>
          </cell>
          <cell r="B5948" t="str">
            <v>Theatres</v>
          </cell>
          <cell r="C5948" t="str">
            <v>Med &amp; Surg Equipment</v>
          </cell>
          <cell r="D5948">
            <v>45952</v>
          </cell>
          <cell r="E5948">
            <v>1646.4</v>
          </cell>
        </row>
        <row r="5949">
          <cell r="A5949">
            <v>2194599</v>
          </cell>
          <cell r="B5949" t="str">
            <v>Theatres</v>
          </cell>
          <cell r="C5949" t="str">
            <v>Med &amp; Surg Equipment</v>
          </cell>
          <cell r="D5949">
            <v>45952</v>
          </cell>
          <cell r="E5949">
            <v>134.06</v>
          </cell>
        </row>
        <row r="5950">
          <cell r="A5950">
            <v>2194576</v>
          </cell>
          <cell r="B5950" t="str">
            <v>Theatres</v>
          </cell>
          <cell r="C5950" t="str">
            <v>Med &amp; Surg Equipment</v>
          </cell>
          <cell r="D5950">
            <v>45952</v>
          </cell>
          <cell r="E5950">
            <v>446.4</v>
          </cell>
        </row>
        <row r="5951">
          <cell r="A5951">
            <v>2195197</v>
          </cell>
          <cell r="B5951" t="str">
            <v>Theatres</v>
          </cell>
          <cell r="C5951" t="str">
            <v>Med &amp; Surg Equipment</v>
          </cell>
          <cell r="D5951">
            <v>45952</v>
          </cell>
          <cell r="E5951">
            <v>3278.4</v>
          </cell>
        </row>
        <row r="5952">
          <cell r="A5952">
            <v>2194023</v>
          </cell>
          <cell r="B5952" t="str">
            <v>Theatres</v>
          </cell>
          <cell r="C5952" t="str">
            <v>Med &amp; Surg Equipment</v>
          </cell>
          <cell r="D5952">
            <v>45952</v>
          </cell>
          <cell r="E5952">
            <v>1268.3599999999999</v>
          </cell>
        </row>
        <row r="5953">
          <cell r="A5953">
            <v>2194637</v>
          </cell>
          <cell r="B5953" t="str">
            <v>Theatres</v>
          </cell>
          <cell r="C5953" t="str">
            <v>Med &amp; Surg Equipment</v>
          </cell>
          <cell r="D5953">
            <v>45952</v>
          </cell>
          <cell r="E5953">
            <v>701.64</v>
          </cell>
        </row>
        <row r="5954">
          <cell r="A5954">
            <v>2194638</v>
          </cell>
          <cell r="B5954" t="str">
            <v>Theatres</v>
          </cell>
          <cell r="C5954" t="str">
            <v>Med &amp; Surg Equipment</v>
          </cell>
          <cell r="D5954">
            <v>45952</v>
          </cell>
          <cell r="E5954">
            <v>591.67999999999995</v>
          </cell>
        </row>
        <row r="5955">
          <cell r="A5955">
            <v>2195608</v>
          </cell>
          <cell r="B5955" t="str">
            <v>Theatres</v>
          </cell>
          <cell r="C5955" t="str">
            <v>Med &amp; Surg Equipment</v>
          </cell>
          <cell r="D5955">
            <v>45952</v>
          </cell>
          <cell r="E5955">
            <v>184.8</v>
          </cell>
        </row>
        <row r="5956">
          <cell r="A5956">
            <v>2190752</v>
          </cell>
          <cell r="B5956" t="str">
            <v>Theatres</v>
          </cell>
          <cell r="C5956" t="str">
            <v>Med &amp; Surg Equipment</v>
          </cell>
          <cell r="D5956">
            <v>45952</v>
          </cell>
          <cell r="E5956">
            <v>5143.8599999999997</v>
          </cell>
        </row>
        <row r="5957">
          <cell r="A5957">
            <v>2190755</v>
          </cell>
          <cell r="B5957" t="str">
            <v>Theatres</v>
          </cell>
          <cell r="C5957" t="str">
            <v>Med &amp; Surg Equipment</v>
          </cell>
          <cell r="D5957">
            <v>45952</v>
          </cell>
          <cell r="E5957">
            <v>5143.8599999999997</v>
          </cell>
        </row>
        <row r="5958">
          <cell r="A5958">
            <v>2192697</v>
          </cell>
          <cell r="B5958" t="str">
            <v>Theatres</v>
          </cell>
          <cell r="C5958" t="str">
            <v>Med &amp; Surg Equipment</v>
          </cell>
          <cell r="D5958">
            <v>45952</v>
          </cell>
          <cell r="E5958">
            <v>5143.8599999999997</v>
          </cell>
        </row>
        <row r="5959">
          <cell r="A5959">
            <v>2192698</v>
          </cell>
          <cell r="B5959" t="str">
            <v>Theatres</v>
          </cell>
          <cell r="C5959" t="str">
            <v>Med &amp; Surg Equipment</v>
          </cell>
          <cell r="D5959">
            <v>45952</v>
          </cell>
          <cell r="E5959">
            <v>5143.8599999999997</v>
          </cell>
        </row>
        <row r="5960">
          <cell r="A5960">
            <v>2194046</v>
          </cell>
          <cell r="B5960" t="str">
            <v>Theatres</v>
          </cell>
          <cell r="C5960" t="str">
            <v>Med &amp; Surg Equipment</v>
          </cell>
          <cell r="D5960">
            <v>45952</v>
          </cell>
          <cell r="E5960">
            <v>5143.8599999999997</v>
          </cell>
        </row>
        <row r="5961">
          <cell r="A5961">
            <v>2194047</v>
          </cell>
          <cell r="B5961" t="str">
            <v>Theatres</v>
          </cell>
          <cell r="C5961" t="str">
            <v>Med &amp; Surg Equipment</v>
          </cell>
          <cell r="D5961">
            <v>45952</v>
          </cell>
          <cell r="E5961">
            <v>2057.54</v>
          </cell>
        </row>
        <row r="5962">
          <cell r="A5962">
            <v>2195229</v>
          </cell>
          <cell r="B5962" t="str">
            <v>Theatres</v>
          </cell>
          <cell r="C5962" t="str">
            <v>Med &amp; Surg Equipment</v>
          </cell>
          <cell r="D5962">
            <v>45952</v>
          </cell>
          <cell r="E5962">
            <v>702</v>
          </cell>
        </row>
        <row r="5963">
          <cell r="A5963">
            <v>2195682</v>
          </cell>
          <cell r="B5963" t="str">
            <v>Theatres</v>
          </cell>
          <cell r="C5963" t="str">
            <v>Med &amp; Surg Equipment</v>
          </cell>
          <cell r="D5963">
            <v>45952</v>
          </cell>
          <cell r="E5963">
            <v>1974.53</v>
          </cell>
        </row>
        <row r="5964">
          <cell r="A5964">
            <v>2195684</v>
          </cell>
          <cell r="B5964" t="str">
            <v>Theatres</v>
          </cell>
          <cell r="C5964" t="str">
            <v>Med &amp; Surg Equipment</v>
          </cell>
          <cell r="D5964">
            <v>45952</v>
          </cell>
          <cell r="E5964">
            <v>1142.8800000000001</v>
          </cell>
        </row>
        <row r="5965">
          <cell r="A5965">
            <v>2196039</v>
          </cell>
          <cell r="B5965" t="str">
            <v>Theatres</v>
          </cell>
          <cell r="C5965" t="str">
            <v>Med &amp; Surg Equipment</v>
          </cell>
          <cell r="D5965">
            <v>45952</v>
          </cell>
          <cell r="E5965">
            <v>2274.36</v>
          </cell>
        </row>
        <row r="5966">
          <cell r="A5966">
            <v>2199229</v>
          </cell>
          <cell r="B5966" t="str">
            <v>Theatres</v>
          </cell>
          <cell r="C5966" t="str">
            <v>Med &amp; Surg Equipment</v>
          </cell>
          <cell r="D5966">
            <v>45952</v>
          </cell>
          <cell r="E5966">
            <v>1918.98</v>
          </cell>
        </row>
        <row r="5967">
          <cell r="A5967">
            <v>2195623</v>
          </cell>
          <cell r="B5967" t="str">
            <v>Theatres</v>
          </cell>
          <cell r="C5967" t="str">
            <v>Med &amp; Surg Equipment</v>
          </cell>
          <cell r="D5967">
            <v>45952</v>
          </cell>
          <cell r="E5967">
            <v>114</v>
          </cell>
        </row>
        <row r="5968">
          <cell r="A5968">
            <v>2194276</v>
          </cell>
          <cell r="B5968" t="str">
            <v>Theatres</v>
          </cell>
          <cell r="C5968" t="str">
            <v>Med &amp; Surg Equipment</v>
          </cell>
          <cell r="D5968">
            <v>45952</v>
          </cell>
          <cell r="E5968">
            <v>352.8</v>
          </cell>
        </row>
        <row r="5969">
          <cell r="A5969">
            <v>2194139</v>
          </cell>
          <cell r="B5969" t="str">
            <v>Theatres</v>
          </cell>
          <cell r="C5969" t="str">
            <v>Med &amp; Surg Equipment</v>
          </cell>
          <cell r="D5969">
            <v>45952</v>
          </cell>
          <cell r="E5969">
            <v>555.96</v>
          </cell>
        </row>
        <row r="5970">
          <cell r="A5970">
            <v>2193735</v>
          </cell>
          <cell r="B5970" t="str">
            <v>Theatres</v>
          </cell>
          <cell r="C5970" t="str">
            <v>Med &amp; Surg Equipment</v>
          </cell>
          <cell r="D5970">
            <v>45952</v>
          </cell>
          <cell r="E5970">
            <v>306</v>
          </cell>
        </row>
        <row r="5971">
          <cell r="A5971">
            <v>2194026</v>
          </cell>
          <cell r="B5971" t="str">
            <v>Theatres</v>
          </cell>
          <cell r="C5971" t="str">
            <v>Med &amp; Surg Equipment</v>
          </cell>
          <cell r="D5971">
            <v>45952</v>
          </cell>
          <cell r="E5971">
            <v>6300</v>
          </cell>
        </row>
        <row r="5972">
          <cell r="A5972">
            <v>2195202</v>
          </cell>
          <cell r="B5972" t="str">
            <v>Theatres</v>
          </cell>
          <cell r="C5972" t="str">
            <v>Med &amp; Surg Equipment</v>
          </cell>
          <cell r="D5972">
            <v>45952</v>
          </cell>
          <cell r="E5972">
            <v>1146.1199999999999</v>
          </cell>
        </row>
        <row r="5973">
          <cell r="A5973">
            <v>2194459</v>
          </cell>
          <cell r="B5973" t="str">
            <v>Theatres</v>
          </cell>
          <cell r="C5973" t="str">
            <v>Med &amp; Surg Equipment</v>
          </cell>
          <cell r="D5973">
            <v>45952</v>
          </cell>
          <cell r="E5973">
            <v>181.2</v>
          </cell>
        </row>
        <row r="5974">
          <cell r="A5974">
            <v>2194463</v>
          </cell>
          <cell r="B5974" t="str">
            <v>Theatres</v>
          </cell>
          <cell r="C5974" t="str">
            <v>Med &amp; Surg Equipment</v>
          </cell>
          <cell r="D5974">
            <v>45952</v>
          </cell>
          <cell r="E5974">
            <v>78.239999999999995</v>
          </cell>
        </row>
        <row r="5975">
          <cell r="A5975">
            <v>2195200</v>
          </cell>
          <cell r="B5975" t="str">
            <v>Theatres</v>
          </cell>
          <cell r="C5975" t="str">
            <v>Med &amp; Surg Equipment</v>
          </cell>
          <cell r="D5975">
            <v>45952</v>
          </cell>
          <cell r="E5975">
            <v>146.30000000000001</v>
          </cell>
        </row>
        <row r="5976">
          <cell r="A5976">
            <v>2194691</v>
          </cell>
          <cell r="B5976" t="str">
            <v>Theatres</v>
          </cell>
          <cell r="C5976" t="str">
            <v>Med &amp; Surg Equipment</v>
          </cell>
          <cell r="D5976">
            <v>45952</v>
          </cell>
          <cell r="E5976">
            <v>135.6</v>
          </cell>
        </row>
        <row r="5977">
          <cell r="A5977">
            <v>2194043</v>
          </cell>
          <cell r="B5977" t="str">
            <v>Theatres</v>
          </cell>
          <cell r="C5977" t="str">
            <v>Med &amp; Surg Equipment</v>
          </cell>
          <cell r="D5977">
            <v>45952</v>
          </cell>
          <cell r="E5977">
            <v>282</v>
          </cell>
        </row>
        <row r="5978">
          <cell r="A5978">
            <v>2194673</v>
          </cell>
          <cell r="B5978" t="str">
            <v>Theatres</v>
          </cell>
          <cell r="C5978" t="str">
            <v>Med &amp; Surg Equipment</v>
          </cell>
          <cell r="D5978">
            <v>45952</v>
          </cell>
          <cell r="E5978">
            <v>502.8</v>
          </cell>
        </row>
        <row r="5979">
          <cell r="A5979">
            <v>2195894</v>
          </cell>
          <cell r="B5979" t="str">
            <v>Theatres</v>
          </cell>
          <cell r="C5979" t="str">
            <v>Med &amp; Surg Equipment</v>
          </cell>
          <cell r="D5979">
            <v>45952</v>
          </cell>
          <cell r="E5979">
            <v>809.82</v>
          </cell>
        </row>
        <row r="5980">
          <cell r="A5980">
            <v>2195895</v>
          </cell>
          <cell r="B5980" t="str">
            <v>Theatres</v>
          </cell>
          <cell r="C5980" t="str">
            <v>Med &amp; Surg Equipment</v>
          </cell>
          <cell r="D5980">
            <v>45952</v>
          </cell>
          <cell r="E5980">
            <v>5934</v>
          </cell>
        </row>
        <row r="5981">
          <cell r="A5981">
            <v>2193203</v>
          </cell>
          <cell r="B5981" t="str">
            <v>Theatres</v>
          </cell>
          <cell r="C5981" t="str">
            <v>Med &amp; Surg Equipment</v>
          </cell>
          <cell r="D5981">
            <v>45952</v>
          </cell>
          <cell r="E5981">
            <v>1251.5999999999999</v>
          </cell>
        </row>
        <row r="5982">
          <cell r="A5982">
            <v>2195191</v>
          </cell>
          <cell r="B5982" t="str">
            <v>Theatres</v>
          </cell>
          <cell r="C5982" t="str">
            <v>Med &amp; Surg Equipment</v>
          </cell>
          <cell r="D5982">
            <v>45952</v>
          </cell>
          <cell r="E5982">
            <v>243.6</v>
          </cell>
        </row>
        <row r="5983">
          <cell r="A5983">
            <v>2192213</v>
          </cell>
          <cell r="B5983" t="str">
            <v>Theatres</v>
          </cell>
          <cell r="C5983" t="str">
            <v>Med &amp; Surg Equipment</v>
          </cell>
          <cell r="D5983">
            <v>45952</v>
          </cell>
          <cell r="E5983">
            <v>293.94</v>
          </cell>
        </row>
        <row r="5984">
          <cell r="A5984">
            <v>2194024</v>
          </cell>
          <cell r="B5984" t="str">
            <v>Theatres</v>
          </cell>
          <cell r="C5984" t="str">
            <v>Med &amp; Surg Equipment</v>
          </cell>
          <cell r="D5984">
            <v>45952</v>
          </cell>
          <cell r="E5984">
            <v>527.61</v>
          </cell>
        </row>
        <row r="5985">
          <cell r="A5985">
            <v>2194025</v>
          </cell>
          <cell r="B5985" t="str">
            <v>Theatres</v>
          </cell>
          <cell r="C5985" t="str">
            <v>Med &amp; Surg Equipment</v>
          </cell>
          <cell r="D5985">
            <v>45952</v>
          </cell>
          <cell r="E5985">
            <v>472.22</v>
          </cell>
        </row>
        <row r="5986">
          <cell r="A5986">
            <v>2195332</v>
          </cell>
          <cell r="B5986" t="str">
            <v>Theatres</v>
          </cell>
          <cell r="C5986" t="str">
            <v>Med &amp; Surg Equipment</v>
          </cell>
          <cell r="D5986">
            <v>45952</v>
          </cell>
          <cell r="E5986">
            <v>879.48</v>
          </cell>
        </row>
        <row r="5987">
          <cell r="A5987">
            <v>2197704</v>
          </cell>
          <cell r="B5987" t="str">
            <v>Theatres</v>
          </cell>
          <cell r="C5987" t="str">
            <v>Med &amp; Surg Equipment</v>
          </cell>
          <cell r="D5987">
            <v>45952</v>
          </cell>
          <cell r="E5987">
            <v>892.08</v>
          </cell>
        </row>
        <row r="5988">
          <cell r="A5988">
            <v>2194167</v>
          </cell>
          <cell r="B5988" t="str">
            <v>Theatres</v>
          </cell>
          <cell r="C5988" t="str">
            <v>Med &amp; Surg Equipment</v>
          </cell>
          <cell r="D5988">
            <v>45952</v>
          </cell>
          <cell r="E5988">
            <v>268.8</v>
          </cell>
        </row>
        <row r="5989">
          <cell r="A5989">
            <v>2195607</v>
          </cell>
          <cell r="B5989" t="str">
            <v>Theatres</v>
          </cell>
          <cell r="C5989" t="str">
            <v>Med &amp; Surg Equipment</v>
          </cell>
          <cell r="D5989">
            <v>45952</v>
          </cell>
          <cell r="E5989">
            <v>312</v>
          </cell>
        </row>
        <row r="5990">
          <cell r="A5990">
            <v>2193746</v>
          </cell>
          <cell r="B5990" t="str">
            <v>Theatres</v>
          </cell>
          <cell r="C5990" t="str">
            <v>Med &amp; Surg Equipment</v>
          </cell>
          <cell r="D5990">
            <v>45952</v>
          </cell>
          <cell r="E5990">
            <v>5149.2</v>
          </cell>
        </row>
        <row r="5991">
          <cell r="A5991">
            <v>2194056</v>
          </cell>
          <cell r="B5991" t="str">
            <v>Theatres</v>
          </cell>
          <cell r="C5991" t="str">
            <v>Med &amp; Surg Equipment</v>
          </cell>
          <cell r="D5991">
            <v>45952</v>
          </cell>
          <cell r="E5991">
            <v>3716.4</v>
          </cell>
        </row>
        <row r="5992">
          <cell r="A5992">
            <v>2195692</v>
          </cell>
          <cell r="B5992" t="str">
            <v>Theatres</v>
          </cell>
          <cell r="C5992" t="str">
            <v>Med &amp; Surg Equipment</v>
          </cell>
          <cell r="D5992">
            <v>45952</v>
          </cell>
          <cell r="E5992">
            <v>5438.4</v>
          </cell>
        </row>
        <row r="5993">
          <cell r="A5993">
            <v>2195693</v>
          </cell>
          <cell r="B5993" t="str">
            <v>Theatres</v>
          </cell>
          <cell r="C5993" t="str">
            <v>Med &amp; Surg Equipment</v>
          </cell>
          <cell r="D5993">
            <v>45952</v>
          </cell>
          <cell r="E5993">
            <v>2610</v>
          </cell>
        </row>
        <row r="5994">
          <cell r="A5994">
            <v>2199424</v>
          </cell>
          <cell r="B5994" t="str">
            <v>Theatres</v>
          </cell>
          <cell r="C5994" t="str">
            <v>Med &amp; Surg Equipment</v>
          </cell>
          <cell r="D5994">
            <v>45952</v>
          </cell>
          <cell r="E5994">
            <v>94.56</v>
          </cell>
        </row>
        <row r="5995">
          <cell r="A5995">
            <v>2193231</v>
          </cell>
          <cell r="B5995" t="str">
            <v>Theatres</v>
          </cell>
          <cell r="C5995" t="str">
            <v>Med &amp; Surg Equipment</v>
          </cell>
          <cell r="D5995">
            <v>45952</v>
          </cell>
          <cell r="E5995">
            <v>1399.8</v>
          </cell>
        </row>
        <row r="5996">
          <cell r="A5996">
            <v>2193232</v>
          </cell>
          <cell r="B5996" t="str">
            <v>Theatres</v>
          </cell>
          <cell r="C5996" t="str">
            <v>Med &amp; Surg Equipment</v>
          </cell>
          <cell r="D5996">
            <v>45952</v>
          </cell>
          <cell r="E5996">
            <v>1479.6</v>
          </cell>
        </row>
        <row r="5997">
          <cell r="A5997">
            <v>2194078</v>
          </cell>
          <cell r="B5997" t="str">
            <v>Theatres</v>
          </cell>
          <cell r="C5997" t="str">
            <v>Med &amp; Surg Equipment</v>
          </cell>
          <cell r="D5997">
            <v>45952</v>
          </cell>
          <cell r="E5997">
            <v>181.2</v>
          </cell>
        </row>
        <row r="5998">
          <cell r="A5998">
            <v>2194079</v>
          </cell>
          <cell r="B5998" t="str">
            <v>Theatres</v>
          </cell>
          <cell r="C5998" t="str">
            <v>Med &amp; Surg Equipment</v>
          </cell>
          <cell r="D5998">
            <v>45952</v>
          </cell>
          <cell r="E5998">
            <v>554.4</v>
          </cell>
        </row>
        <row r="5999">
          <cell r="A5999">
            <v>2194080</v>
          </cell>
          <cell r="B5999" t="str">
            <v>Theatres</v>
          </cell>
          <cell r="C5999" t="str">
            <v>Med &amp; Surg Equipment</v>
          </cell>
          <cell r="D5999">
            <v>45952</v>
          </cell>
          <cell r="E5999">
            <v>70.09</v>
          </cell>
        </row>
        <row r="6000">
          <cell r="A6000">
            <v>2194173</v>
          </cell>
          <cell r="B6000" t="str">
            <v>Theatres</v>
          </cell>
          <cell r="C6000" t="str">
            <v>Med &amp; Surg Equipment</v>
          </cell>
          <cell r="D6000">
            <v>45952</v>
          </cell>
          <cell r="E6000">
            <v>819.6</v>
          </cell>
        </row>
        <row r="6001">
          <cell r="A6001">
            <v>2194174</v>
          </cell>
          <cell r="B6001" t="str">
            <v>Theatres</v>
          </cell>
          <cell r="C6001" t="str">
            <v>Med &amp; Surg Equipment</v>
          </cell>
          <cell r="D6001">
            <v>45952</v>
          </cell>
          <cell r="E6001">
            <v>1513.2</v>
          </cell>
        </row>
        <row r="6002">
          <cell r="A6002">
            <v>2194175</v>
          </cell>
          <cell r="B6002" t="str">
            <v>Theatres</v>
          </cell>
          <cell r="C6002" t="str">
            <v>Med &amp; Surg Equipment</v>
          </cell>
          <cell r="D6002">
            <v>45952</v>
          </cell>
          <cell r="E6002">
            <v>819.6</v>
          </cell>
        </row>
        <row r="6003">
          <cell r="A6003">
            <v>2195252</v>
          </cell>
          <cell r="B6003" t="str">
            <v>Theatres</v>
          </cell>
          <cell r="C6003" t="str">
            <v>Med &amp; Surg Equipment</v>
          </cell>
          <cell r="D6003">
            <v>45952</v>
          </cell>
          <cell r="E6003">
            <v>490.2</v>
          </cell>
        </row>
        <row r="6004">
          <cell r="A6004">
            <v>2195264</v>
          </cell>
          <cell r="B6004" t="str">
            <v>Theatres</v>
          </cell>
          <cell r="C6004" t="str">
            <v>Med &amp; Surg Equipment</v>
          </cell>
          <cell r="D6004">
            <v>45952</v>
          </cell>
          <cell r="E6004">
            <v>490.2</v>
          </cell>
        </row>
        <row r="6005">
          <cell r="A6005">
            <v>2195659</v>
          </cell>
          <cell r="B6005" t="str">
            <v>Theatres</v>
          </cell>
          <cell r="C6005" t="str">
            <v>Med &amp; Surg Equipment</v>
          </cell>
          <cell r="D6005">
            <v>45952</v>
          </cell>
          <cell r="E6005">
            <v>311.47000000000003</v>
          </cell>
        </row>
        <row r="6006">
          <cell r="A6006">
            <v>2194252</v>
          </cell>
          <cell r="B6006" t="str">
            <v>Theatres</v>
          </cell>
          <cell r="C6006" t="str">
            <v>Med &amp; Surg Equipment</v>
          </cell>
          <cell r="D6006">
            <v>45952</v>
          </cell>
          <cell r="E6006">
            <v>1180.8</v>
          </cell>
        </row>
        <row r="6007">
          <cell r="A6007">
            <v>2195270</v>
          </cell>
          <cell r="B6007" t="str">
            <v>Theatres</v>
          </cell>
          <cell r="C6007" t="str">
            <v>Med &amp; Surg Equipment</v>
          </cell>
          <cell r="D6007">
            <v>45952</v>
          </cell>
          <cell r="E6007">
            <v>530.4</v>
          </cell>
        </row>
        <row r="6008">
          <cell r="A6008">
            <v>2195289</v>
          </cell>
          <cell r="B6008" t="str">
            <v>Theatres</v>
          </cell>
          <cell r="C6008" t="str">
            <v>Med &amp; Surg Equipment</v>
          </cell>
          <cell r="D6008">
            <v>45952</v>
          </cell>
          <cell r="E6008">
            <v>530.4</v>
          </cell>
        </row>
        <row r="6009">
          <cell r="A6009">
            <v>2195313</v>
          </cell>
          <cell r="B6009" t="str">
            <v>Theatres</v>
          </cell>
          <cell r="C6009" t="str">
            <v>Med &amp; Surg Equipment</v>
          </cell>
          <cell r="D6009">
            <v>45952</v>
          </cell>
          <cell r="E6009">
            <v>2160.9</v>
          </cell>
        </row>
        <row r="6010">
          <cell r="A6010">
            <v>2194283</v>
          </cell>
          <cell r="B6010" t="str">
            <v>Theatres</v>
          </cell>
          <cell r="C6010" t="str">
            <v>Med &amp; Surg Equipment</v>
          </cell>
          <cell r="D6010">
            <v>45952</v>
          </cell>
          <cell r="E6010">
            <v>348</v>
          </cell>
        </row>
        <row r="6011">
          <cell r="A6011">
            <v>2194636</v>
          </cell>
          <cell r="B6011" t="str">
            <v>Theatres</v>
          </cell>
          <cell r="C6011" t="str">
            <v>Med &amp; Surg Equipment</v>
          </cell>
          <cell r="D6011">
            <v>45952</v>
          </cell>
          <cell r="E6011">
            <v>945.84</v>
          </cell>
        </row>
        <row r="6012">
          <cell r="A6012">
            <v>2194044</v>
          </cell>
          <cell r="B6012" t="str">
            <v>Theatres</v>
          </cell>
          <cell r="C6012" t="str">
            <v>Med &amp; Surg Equipment</v>
          </cell>
          <cell r="D6012">
            <v>45952</v>
          </cell>
          <cell r="E6012">
            <v>446.34</v>
          </cell>
        </row>
        <row r="6013">
          <cell r="A6013">
            <v>2194231</v>
          </cell>
          <cell r="B6013" t="str">
            <v>Theatres</v>
          </cell>
          <cell r="C6013" t="str">
            <v>Med &amp; Surg Equipment</v>
          </cell>
          <cell r="D6013">
            <v>45952</v>
          </cell>
          <cell r="E6013">
            <v>89.27</v>
          </cell>
        </row>
        <row r="6014">
          <cell r="A6014">
            <v>2194646</v>
          </cell>
          <cell r="B6014" t="str">
            <v>Theatres</v>
          </cell>
          <cell r="C6014" t="str">
            <v>Med &amp; Surg Equipment</v>
          </cell>
          <cell r="D6014">
            <v>45952</v>
          </cell>
          <cell r="E6014">
            <v>2848.09</v>
          </cell>
        </row>
        <row r="6015">
          <cell r="A6015">
            <v>2194291</v>
          </cell>
          <cell r="B6015" t="str">
            <v>Theatres</v>
          </cell>
          <cell r="C6015" t="str">
            <v>Med &amp; Surg Equipment</v>
          </cell>
          <cell r="D6015">
            <v>45952</v>
          </cell>
          <cell r="E6015">
            <v>162</v>
          </cell>
        </row>
        <row r="6016">
          <cell r="A6016">
            <v>2195269</v>
          </cell>
          <cell r="B6016" t="str">
            <v>Theatres</v>
          </cell>
          <cell r="C6016" t="str">
            <v>Med &amp; Surg Equipment</v>
          </cell>
          <cell r="D6016">
            <v>45952</v>
          </cell>
          <cell r="E6016">
            <v>3120</v>
          </cell>
        </row>
        <row r="6017">
          <cell r="A6017">
            <v>2195278</v>
          </cell>
          <cell r="B6017" t="str">
            <v>Theatres</v>
          </cell>
          <cell r="C6017" t="str">
            <v>Med &amp; Surg Equipment</v>
          </cell>
          <cell r="D6017">
            <v>45952</v>
          </cell>
          <cell r="E6017">
            <v>1457.64</v>
          </cell>
        </row>
        <row r="6018">
          <cell r="A6018">
            <v>2195632</v>
          </cell>
          <cell r="B6018" t="str">
            <v>Theatres</v>
          </cell>
          <cell r="C6018" t="str">
            <v>Med &amp; Surg Equipment</v>
          </cell>
          <cell r="D6018">
            <v>45952</v>
          </cell>
          <cell r="E6018">
            <v>34.159999999999997</v>
          </cell>
        </row>
        <row r="6019">
          <cell r="A6019">
            <v>2194124</v>
          </cell>
          <cell r="B6019" t="str">
            <v>Theatres</v>
          </cell>
          <cell r="C6019" t="str">
            <v>Med &amp; Surg Equipment</v>
          </cell>
          <cell r="D6019">
            <v>45952</v>
          </cell>
          <cell r="E6019">
            <v>1692</v>
          </cell>
        </row>
        <row r="6020">
          <cell r="A6020">
            <v>2194589</v>
          </cell>
          <cell r="B6020" t="str">
            <v>Theatres</v>
          </cell>
          <cell r="C6020" t="str">
            <v>Med &amp; Surg Equipment</v>
          </cell>
          <cell r="D6020">
            <v>45952</v>
          </cell>
          <cell r="E6020">
            <v>1692</v>
          </cell>
        </row>
        <row r="6021">
          <cell r="A6021">
            <v>2194689</v>
          </cell>
          <cell r="B6021" t="str">
            <v>Theatres</v>
          </cell>
          <cell r="C6021" t="str">
            <v>Med &amp; Surg Equipment</v>
          </cell>
          <cell r="D6021">
            <v>45952</v>
          </cell>
          <cell r="E6021">
            <v>391.2</v>
          </cell>
        </row>
        <row r="6022">
          <cell r="A6022">
            <v>2194100</v>
          </cell>
          <cell r="B6022" t="str">
            <v>Theatres</v>
          </cell>
          <cell r="C6022" t="str">
            <v>Med &amp; Surg Equipment</v>
          </cell>
          <cell r="D6022">
            <v>45952</v>
          </cell>
          <cell r="E6022">
            <v>108.76</v>
          </cell>
        </row>
        <row r="6023">
          <cell r="A6023">
            <v>2194584</v>
          </cell>
          <cell r="B6023" t="str">
            <v>Theatres</v>
          </cell>
          <cell r="C6023" t="str">
            <v>Med &amp; Surg Equipment</v>
          </cell>
          <cell r="D6023">
            <v>45952</v>
          </cell>
          <cell r="E6023">
            <v>2058.7199999999998</v>
          </cell>
        </row>
        <row r="6024">
          <cell r="A6024">
            <v>2194707</v>
          </cell>
          <cell r="B6024" t="str">
            <v>Theatres</v>
          </cell>
          <cell r="C6024" t="str">
            <v>Med &amp; Surg Equipment</v>
          </cell>
          <cell r="D6024">
            <v>45952</v>
          </cell>
          <cell r="E6024">
            <v>1492.15</v>
          </cell>
        </row>
        <row r="6025">
          <cell r="A6025">
            <v>2195302</v>
          </cell>
          <cell r="B6025" t="str">
            <v>Theatres</v>
          </cell>
          <cell r="C6025" t="str">
            <v>Med &amp; Surg Equipment</v>
          </cell>
          <cell r="D6025">
            <v>45952</v>
          </cell>
          <cell r="E6025">
            <v>1492.15</v>
          </cell>
        </row>
        <row r="6026">
          <cell r="A6026">
            <v>2194207</v>
          </cell>
          <cell r="B6026" t="str">
            <v>Theatres</v>
          </cell>
          <cell r="C6026" t="str">
            <v>Med &amp; Surg Equipment</v>
          </cell>
          <cell r="D6026">
            <v>45952</v>
          </cell>
          <cell r="E6026">
            <v>2532.6</v>
          </cell>
        </row>
        <row r="6027">
          <cell r="A6027">
            <v>2194606</v>
          </cell>
          <cell r="B6027" t="str">
            <v>Theatres</v>
          </cell>
          <cell r="C6027" t="str">
            <v>Med &amp; Surg Equipment</v>
          </cell>
          <cell r="D6027">
            <v>45952</v>
          </cell>
          <cell r="E6027">
            <v>276</v>
          </cell>
        </row>
        <row r="6028">
          <cell r="A6028">
            <v>2199550</v>
          </cell>
          <cell r="B6028" t="str">
            <v>Theatres</v>
          </cell>
          <cell r="C6028" t="str">
            <v>Med &amp; Surg Equipment</v>
          </cell>
          <cell r="D6028">
            <v>45952</v>
          </cell>
          <cell r="E6028">
            <v>819.6</v>
          </cell>
        </row>
        <row r="6029">
          <cell r="A6029">
            <v>2194214</v>
          </cell>
          <cell r="B6029" t="str">
            <v>Theatres</v>
          </cell>
          <cell r="C6029" t="str">
            <v>Med &amp; Surg Equipment</v>
          </cell>
          <cell r="D6029">
            <v>45952</v>
          </cell>
          <cell r="E6029">
            <v>181.98</v>
          </cell>
        </row>
        <row r="6030">
          <cell r="A6030">
            <v>2195735</v>
          </cell>
          <cell r="B6030" t="str">
            <v>Theatres</v>
          </cell>
          <cell r="C6030" t="str">
            <v>Med &amp; Surg Equipment</v>
          </cell>
          <cell r="D6030">
            <v>45952</v>
          </cell>
          <cell r="E6030">
            <v>528</v>
          </cell>
        </row>
        <row r="6031">
          <cell r="A6031">
            <v>2193634</v>
          </cell>
          <cell r="B6031" t="str">
            <v>Theatres</v>
          </cell>
          <cell r="C6031" t="str">
            <v>Med &amp; Surg Equipment</v>
          </cell>
          <cell r="D6031">
            <v>45952</v>
          </cell>
          <cell r="E6031">
            <v>428.4</v>
          </cell>
        </row>
        <row r="6032">
          <cell r="A6032">
            <v>2194059</v>
          </cell>
          <cell r="B6032" t="str">
            <v>Theatres</v>
          </cell>
          <cell r="C6032" t="str">
            <v>Med &amp; Surg Equipment</v>
          </cell>
          <cell r="D6032">
            <v>45952</v>
          </cell>
          <cell r="E6032">
            <v>354</v>
          </cell>
        </row>
        <row r="6033">
          <cell r="A6033">
            <v>2194605</v>
          </cell>
          <cell r="B6033" t="str">
            <v>Theatres</v>
          </cell>
          <cell r="C6033" t="str">
            <v>Med &amp; Surg Equipment</v>
          </cell>
          <cell r="D6033">
            <v>45952</v>
          </cell>
          <cell r="E6033">
            <v>354</v>
          </cell>
        </row>
        <row r="6034">
          <cell r="A6034">
            <v>2194659</v>
          </cell>
          <cell r="B6034" t="str">
            <v>Theatres</v>
          </cell>
          <cell r="C6034" t="str">
            <v>Med &amp; Surg Equipment</v>
          </cell>
          <cell r="D6034">
            <v>45952</v>
          </cell>
          <cell r="E6034">
            <v>354</v>
          </cell>
        </row>
        <row r="6035">
          <cell r="A6035">
            <v>2195695</v>
          </cell>
          <cell r="B6035" t="str">
            <v>Theatres</v>
          </cell>
          <cell r="C6035" t="str">
            <v>Med &amp; Surg Equipment</v>
          </cell>
          <cell r="D6035">
            <v>45952</v>
          </cell>
          <cell r="E6035">
            <v>354</v>
          </cell>
        </row>
        <row r="6036">
          <cell r="A6036">
            <v>2196405</v>
          </cell>
          <cell r="B6036" t="str">
            <v>Theatres</v>
          </cell>
          <cell r="C6036" t="str">
            <v>Non Nhs Healthcare - Total</v>
          </cell>
          <cell r="D6036">
            <v>45952</v>
          </cell>
          <cell r="E6036">
            <v>1144.8</v>
          </cell>
        </row>
        <row r="6037">
          <cell r="A6037">
            <v>2196406</v>
          </cell>
          <cell r="B6037" t="str">
            <v>Theatres</v>
          </cell>
          <cell r="C6037" t="str">
            <v>Non Nhs Healthcare - Total</v>
          </cell>
          <cell r="D6037">
            <v>45952</v>
          </cell>
          <cell r="E6037">
            <v>1441.2</v>
          </cell>
        </row>
        <row r="6038">
          <cell r="A6038">
            <v>2196407</v>
          </cell>
          <cell r="B6038" t="str">
            <v>Theatres</v>
          </cell>
          <cell r="C6038" t="str">
            <v>Non Nhs Healthcare - Total</v>
          </cell>
          <cell r="D6038">
            <v>45952</v>
          </cell>
          <cell r="E6038">
            <v>693.46</v>
          </cell>
        </row>
        <row r="6039">
          <cell r="A6039">
            <v>2197702</v>
          </cell>
          <cell r="B6039" t="str">
            <v>Theatres</v>
          </cell>
          <cell r="C6039" t="str">
            <v>Non Nhs Healthcare - Total</v>
          </cell>
          <cell r="D6039">
            <v>45952</v>
          </cell>
          <cell r="E6039">
            <v>856.8</v>
          </cell>
        </row>
        <row r="6040">
          <cell r="A6040">
            <v>2193627</v>
          </cell>
          <cell r="B6040" t="str">
            <v>Theatres</v>
          </cell>
          <cell r="C6040" t="str">
            <v>Other Miscellaneous</v>
          </cell>
          <cell r="D6040">
            <v>45952</v>
          </cell>
          <cell r="E6040">
            <v>11.4</v>
          </cell>
        </row>
        <row r="6041">
          <cell r="A6041">
            <v>2195192</v>
          </cell>
          <cell r="B6041" t="str">
            <v>Theatres</v>
          </cell>
          <cell r="C6041" t="str">
            <v>Other Miscellaneous</v>
          </cell>
          <cell r="D6041">
            <v>45952</v>
          </cell>
          <cell r="E6041">
            <v>11.4</v>
          </cell>
        </row>
        <row r="6042">
          <cell r="A6042">
            <v>2193621</v>
          </cell>
          <cell r="B6042" t="str">
            <v>Theatres</v>
          </cell>
          <cell r="C6042" t="str">
            <v>Other Miscellaneous</v>
          </cell>
          <cell r="D6042">
            <v>45952</v>
          </cell>
          <cell r="E6042">
            <v>18</v>
          </cell>
        </row>
        <row r="6043">
          <cell r="A6043">
            <v>2195623</v>
          </cell>
          <cell r="B6043" t="str">
            <v>Theatres</v>
          </cell>
          <cell r="C6043" t="str">
            <v>Other Miscellaneous</v>
          </cell>
          <cell r="D6043">
            <v>45952</v>
          </cell>
          <cell r="E6043">
            <v>18</v>
          </cell>
        </row>
        <row r="6044">
          <cell r="A6044">
            <v>2194139</v>
          </cell>
          <cell r="B6044" t="str">
            <v>Theatres</v>
          </cell>
          <cell r="C6044" t="str">
            <v>Other Miscellaneous</v>
          </cell>
          <cell r="D6044">
            <v>45952</v>
          </cell>
          <cell r="E6044">
            <v>24</v>
          </cell>
        </row>
        <row r="6045">
          <cell r="A6045">
            <v>2193735</v>
          </cell>
          <cell r="B6045" t="str">
            <v>Theatres</v>
          </cell>
          <cell r="C6045" t="str">
            <v>Other Miscellaneous</v>
          </cell>
          <cell r="D6045">
            <v>45952</v>
          </cell>
          <cell r="E6045">
            <v>6</v>
          </cell>
        </row>
        <row r="6046">
          <cell r="A6046">
            <v>2194026</v>
          </cell>
          <cell r="B6046" t="str">
            <v>Theatres</v>
          </cell>
          <cell r="C6046" t="str">
            <v>Other Miscellaneous</v>
          </cell>
          <cell r="D6046">
            <v>45952</v>
          </cell>
          <cell r="E6046">
            <v>12</v>
          </cell>
        </row>
        <row r="6047">
          <cell r="A6047">
            <v>2193257</v>
          </cell>
          <cell r="B6047" t="str">
            <v>Theatres</v>
          </cell>
          <cell r="C6047" t="str">
            <v>Other Miscellaneous</v>
          </cell>
          <cell r="D6047">
            <v>45952</v>
          </cell>
          <cell r="E6047">
            <v>24</v>
          </cell>
        </row>
        <row r="6048">
          <cell r="A6048">
            <v>2197704</v>
          </cell>
          <cell r="B6048" t="str">
            <v>Theatres</v>
          </cell>
          <cell r="C6048" t="str">
            <v>Other Miscellaneous</v>
          </cell>
          <cell r="D6048">
            <v>45952</v>
          </cell>
          <cell r="E6048">
            <v>36</v>
          </cell>
        </row>
        <row r="6049">
          <cell r="A6049">
            <v>2195659</v>
          </cell>
          <cell r="B6049" t="str">
            <v>Theatres</v>
          </cell>
          <cell r="C6049" t="str">
            <v>Other Miscellaneous</v>
          </cell>
          <cell r="D6049">
            <v>45952</v>
          </cell>
          <cell r="E6049">
            <v>20.399999999999999</v>
          </cell>
        </row>
        <row r="6050">
          <cell r="A6050">
            <v>2194283</v>
          </cell>
          <cell r="B6050" t="str">
            <v>Theatres</v>
          </cell>
          <cell r="C6050" t="str">
            <v>Other Miscellaneous</v>
          </cell>
          <cell r="D6050">
            <v>45952</v>
          </cell>
          <cell r="E6050">
            <v>12</v>
          </cell>
        </row>
        <row r="6051">
          <cell r="A6051">
            <v>2193791</v>
          </cell>
          <cell r="B6051" t="str">
            <v>Theatres</v>
          </cell>
          <cell r="C6051" t="str">
            <v>Other Miscellaneous</v>
          </cell>
          <cell r="D6051">
            <v>45952</v>
          </cell>
          <cell r="E6051">
            <v>2058</v>
          </cell>
        </row>
        <row r="6052">
          <cell r="A6052">
            <v>2195671</v>
          </cell>
          <cell r="B6052" t="str">
            <v>Theatres</v>
          </cell>
          <cell r="C6052" t="str">
            <v>Other Miscellaneous</v>
          </cell>
          <cell r="D6052">
            <v>45952</v>
          </cell>
          <cell r="E6052">
            <v>40.799999999999997</v>
          </cell>
        </row>
        <row r="6053">
          <cell r="A6053">
            <v>2194124</v>
          </cell>
          <cell r="B6053" t="str">
            <v>Theatres</v>
          </cell>
          <cell r="C6053" t="str">
            <v>Other Miscellaneous</v>
          </cell>
          <cell r="D6053">
            <v>45952</v>
          </cell>
          <cell r="E6053">
            <v>36</v>
          </cell>
        </row>
        <row r="6054">
          <cell r="A6054">
            <v>2194589</v>
          </cell>
          <cell r="B6054" t="str">
            <v>Theatres</v>
          </cell>
          <cell r="C6054" t="str">
            <v>Other Miscellaneous</v>
          </cell>
          <cell r="D6054">
            <v>45952</v>
          </cell>
          <cell r="E6054">
            <v>36</v>
          </cell>
        </row>
        <row r="6055">
          <cell r="A6055">
            <v>2194689</v>
          </cell>
          <cell r="B6055" t="str">
            <v>Theatres</v>
          </cell>
          <cell r="C6055" t="str">
            <v>Other Miscellaneous</v>
          </cell>
          <cell r="D6055">
            <v>45952</v>
          </cell>
          <cell r="E6055">
            <v>36</v>
          </cell>
        </row>
        <row r="6056">
          <cell r="A6056">
            <v>2194240</v>
          </cell>
          <cell r="B6056" t="str">
            <v>Theatres</v>
          </cell>
          <cell r="C6056" t="str">
            <v>Other Miscellaneous</v>
          </cell>
          <cell r="D6056">
            <v>45952</v>
          </cell>
          <cell r="E6056">
            <v>24</v>
          </cell>
        </row>
        <row r="6057">
          <cell r="A6057">
            <v>2194606</v>
          </cell>
          <cell r="B6057" t="str">
            <v>Theatres</v>
          </cell>
          <cell r="C6057" t="str">
            <v>Other Miscellaneous</v>
          </cell>
          <cell r="D6057">
            <v>45952</v>
          </cell>
          <cell r="E6057">
            <v>17.399999999999999</v>
          </cell>
        </row>
        <row r="6058">
          <cell r="A6058">
            <v>2195735</v>
          </cell>
          <cell r="B6058" t="str">
            <v>Theatres</v>
          </cell>
          <cell r="C6058" t="str">
            <v>Other Miscellaneous</v>
          </cell>
          <cell r="D6058">
            <v>45952</v>
          </cell>
          <cell r="E6058">
            <v>18</v>
          </cell>
        </row>
        <row r="6059">
          <cell r="A6059">
            <v>2193257</v>
          </cell>
          <cell r="B6059" t="str">
            <v>Theatres</v>
          </cell>
          <cell r="C6059" t="str">
            <v>Printing &amp; Stationery</v>
          </cell>
          <cell r="D6059">
            <v>45952</v>
          </cell>
          <cell r="E6059">
            <v>30</v>
          </cell>
        </row>
        <row r="6060">
          <cell r="A6060">
            <v>2195179</v>
          </cell>
          <cell r="B6060" t="str">
            <v>Theatres</v>
          </cell>
          <cell r="C6060" t="str">
            <v>Uniforms &amp; Clothing</v>
          </cell>
          <cell r="D6060">
            <v>45952</v>
          </cell>
          <cell r="E6060">
            <v>6.72</v>
          </cell>
        </row>
        <row r="6061">
          <cell r="A6061">
            <v>2194058</v>
          </cell>
          <cell r="B6061" t="str">
            <v>Theatres</v>
          </cell>
          <cell r="C6061" t="str">
            <v>Uniforms &amp; Clothing</v>
          </cell>
          <cell r="D6061">
            <v>45952</v>
          </cell>
          <cell r="E6061">
            <v>123.02</v>
          </cell>
        </row>
        <row r="6062">
          <cell r="A6062">
            <v>2195284</v>
          </cell>
          <cell r="B6062" t="str">
            <v>Theatres</v>
          </cell>
          <cell r="C6062" t="str">
            <v>Uniforms &amp; Clothing</v>
          </cell>
          <cell r="D6062">
            <v>45952</v>
          </cell>
          <cell r="E6062">
            <v>220.43</v>
          </cell>
        </row>
        <row r="6063">
          <cell r="A6063">
            <v>2185896</v>
          </cell>
          <cell r="B6063" t="str">
            <v>Therapies</v>
          </cell>
          <cell r="C6063" t="str">
            <v>Appliances</v>
          </cell>
          <cell r="D6063">
            <v>45952</v>
          </cell>
          <cell r="E6063">
            <v>803.52</v>
          </cell>
        </row>
        <row r="6064">
          <cell r="A6064">
            <v>2185897</v>
          </cell>
          <cell r="B6064" t="str">
            <v>Therapies</v>
          </cell>
          <cell r="C6064" t="str">
            <v>Appliances</v>
          </cell>
          <cell r="D6064">
            <v>45952</v>
          </cell>
          <cell r="E6064">
            <v>964.22</v>
          </cell>
        </row>
        <row r="6065">
          <cell r="A6065">
            <v>2185898</v>
          </cell>
          <cell r="B6065" t="str">
            <v>Therapies</v>
          </cell>
          <cell r="C6065" t="str">
            <v>Appliances</v>
          </cell>
          <cell r="D6065">
            <v>45952</v>
          </cell>
          <cell r="E6065">
            <v>964.22</v>
          </cell>
        </row>
        <row r="6066">
          <cell r="A6066">
            <v>2194077</v>
          </cell>
          <cell r="B6066" t="str">
            <v>Therapies</v>
          </cell>
          <cell r="C6066" t="str">
            <v>Appliances</v>
          </cell>
          <cell r="D6066">
            <v>45952</v>
          </cell>
          <cell r="E6066">
            <v>883.87</v>
          </cell>
        </row>
        <row r="6067">
          <cell r="A6067">
            <v>2195342</v>
          </cell>
          <cell r="B6067" t="str">
            <v>Therapies</v>
          </cell>
          <cell r="C6067" t="str">
            <v>Appliances</v>
          </cell>
          <cell r="D6067">
            <v>45952</v>
          </cell>
          <cell r="E6067">
            <v>1579.39</v>
          </cell>
        </row>
        <row r="6068">
          <cell r="A6068">
            <v>2195611</v>
          </cell>
          <cell r="B6068" t="str">
            <v>Therapies</v>
          </cell>
          <cell r="C6068" t="str">
            <v>Appliances</v>
          </cell>
          <cell r="D6068">
            <v>45952</v>
          </cell>
          <cell r="E6068">
            <v>-657.59</v>
          </cell>
        </row>
        <row r="6069">
          <cell r="A6069">
            <v>2195753</v>
          </cell>
          <cell r="B6069" t="str">
            <v>Therapies</v>
          </cell>
          <cell r="C6069" t="str">
            <v>Appliances</v>
          </cell>
          <cell r="D6069">
            <v>45952</v>
          </cell>
          <cell r="E6069">
            <v>-31.85</v>
          </cell>
        </row>
        <row r="6070">
          <cell r="A6070">
            <v>2195778</v>
          </cell>
          <cell r="B6070" t="str">
            <v>Therapies</v>
          </cell>
          <cell r="C6070" t="str">
            <v>Appliances</v>
          </cell>
          <cell r="D6070">
            <v>45952</v>
          </cell>
          <cell r="E6070">
            <v>-26.23</v>
          </cell>
        </row>
        <row r="6071">
          <cell r="A6071">
            <v>2195926</v>
          </cell>
          <cell r="B6071" t="str">
            <v>Therapies</v>
          </cell>
          <cell r="C6071" t="str">
            <v>Appliances</v>
          </cell>
          <cell r="D6071">
            <v>45952</v>
          </cell>
          <cell r="E6071">
            <v>-113.47</v>
          </cell>
        </row>
        <row r="6072">
          <cell r="A6072">
            <v>2196356</v>
          </cell>
          <cell r="B6072" t="str">
            <v>Therapies</v>
          </cell>
          <cell r="C6072" t="str">
            <v>Appliances</v>
          </cell>
          <cell r="D6072">
            <v>45952</v>
          </cell>
          <cell r="E6072">
            <v>-122.42</v>
          </cell>
        </row>
        <row r="6073">
          <cell r="A6073">
            <v>2195864</v>
          </cell>
          <cell r="B6073" t="str">
            <v>Therapies</v>
          </cell>
          <cell r="C6073" t="str">
            <v>Dressings</v>
          </cell>
          <cell r="D6073">
            <v>45952</v>
          </cell>
          <cell r="E6073">
            <v>1121.4000000000001</v>
          </cell>
        </row>
        <row r="6074">
          <cell r="A6074">
            <v>2195763</v>
          </cell>
          <cell r="B6074" t="str">
            <v>Therapies</v>
          </cell>
          <cell r="C6074" t="str">
            <v>Med &amp; Surg Equipment</v>
          </cell>
          <cell r="D6074">
            <v>45952</v>
          </cell>
          <cell r="E6074">
            <v>18.239999999999998</v>
          </cell>
        </row>
        <row r="6075">
          <cell r="A6075">
            <v>2195867</v>
          </cell>
          <cell r="B6075" t="str">
            <v>Therapies</v>
          </cell>
          <cell r="C6075" t="str">
            <v>Med &amp; Surg Equipment</v>
          </cell>
          <cell r="D6075">
            <v>45952</v>
          </cell>
          <cell r="E6075">
            <v>741.6</v>
          </cell>
        </row>
        <row r="6076">
          <cell r="A6076">
            <v>2197692</v>
          </cell>
          <cell r="B6076" t="str">
            <v>Therapies</v>
          </cell>
          <cell r="C6076" t="str">
            <v>Med &amp; Surg Equipment</v>
          </cell>
          <cell r="D6076">
            <v>45952</v>
          </cell>
          <cell r="E6076">
            <v>3499.2</v>
          </cell>
        </row>
        <row r="6077">
          <cell r="A6077">
            <v>2197693</v>
          </cell>
          <cell r="B6077" t="str">
            <v>Therapies</v>
          </cell>
          <cell r="C6077" t="str">
            <v>Med &amp; Surg Equipment</v>
          </cell>
          <cell r="D6077">
            <v>45952</v>
          </cell>
          <cell r="E6077">
            <v>3348</v>
          </cell>
        </row>
        <row r="6078">
          <cell r="A6078">
            <v>2198760</v>
          </cell>
          <cell r="B6078" t="str">
            <v>Therapies</v>
          </cell>
          <cell r="C6078" t="str">
            <v>Med &amp; Surg Equipment</v>
          </cell>
          <cell r="D6078">
            <v>45952</v>
          </cell>
          <cell r="E6078">
            <v>403.56</v>
          </cell>
        </row>
        <row r="6079">
          <cell r="A6079">
            <v>2198763</v>
          </cell>
          <cell r="B6079" t="str">
            <v>Therapies</v>
          </cell>
          <cell r="C6079" t="str">
            <v>Med &amp; Surg Equipment</v>
          </cell>
          <cell r="D6079">
            <v>45952</v>
          </cell>
          <cell r="E6079">
            <v>703.08</v>
          </cell>
        </row>
        <row r="6080">
          <cell r="A6080">
            <v>2193771</v>
          </cell>
          <cell r="B6080" t="str">
            <v>Therapies</v>
          </cell>
          <cell r="C6080" t="str">
            <v>Med &amp; Surg Equipment</v>
          </cell>
          <cell r="D6080">
            <v>45952</v>
          </cell>
          <cell r="E6080">
            <v>36.479999999999997</v>
          </cell>
        </row>
        <row r="6081">
          <cell r="A6081">
            <v>2195308</v>
          </cell>
          <cell r="B6081" t="str">
            <v>Therapies</v>
          </cell>
          <cell r="C6081" t="str">
            <v>Other Miscellaneous</v>
          </cell>
          <cell r="D6081">
            <v>45952</v>
          </cell>
          <cell r="E6081">
            <v>7.14</v>
          </cell>
        </row>
        <row r="6082">
          <cell r="A6082">
            <v>2195310</v>
          </cell>
          <cell r="B6082" t="str">
            <v>Therapies</v>
          </cell>
          <cell r="C6082" t="str">
            <v>Other Miscellaneous</v>
          </cell>
          <cell r="D6082">
            <v>45952</v>
          </cell>
          <cell r="E6082">
            <v>7.14</v>
          </cell>
        </row>
        <row r="6083">
          <cell r="A6083">
            <v>2195311</v>
          </cell>
          <cell r="B6083" t="str">
            <v>Therapies</v>
          </cell>
          <cell r="C6083" t="str">
            <v>Other Miscellaneous</v>
          </cell>
          <cell r="D6083">
            <v>45952</v>
          </cell>
          <cell r="E6083">
            <v>7.14</v>
          </cell>
        </row>
        <row r="6084">
          <cell r="A6084">
            <v>2193771</v>
          </cell>
          <cell r="B6084" t="str">
            <v>Therapies</v>
          </cell>
          <cell r="C6084" t="str">
            <v>Other Miscellaneous</v>
          </cell>
          <cell r="D6084">
            <v>45952</v>
          </cell>
          <cell r="E6084">
            <v>7.14</v>
          </cell>
        </row>
        <row r="6085">
          <cell r="A6085">
            <v>2193749</v>
          </cell>
          <cell r="B6085" t="str">
            <v>Therapies</v>
          </cell>
          <cell r="C6085" t="str">
            <v>Othr Supplies &amp; Services</v>
          </cell>
          <cell r="D6085">
            <v>45952</v>
          </cell>
          <cell r="E6085">
            <v>390</v>
          </cell>
        </row>
        <row r="6086">
          <cell r="A6086">
            <v>2195308</v>
          </cell>
          <cell r="B6086" t="str">
            <v>Therapies</v>
          </cell>
          <cell r="C6086" t="str">
            <v>Uniforms &amp; Clothing</v>
          </cell>
          <cell r="D6086">
            <v>45952</v>
          </cell>
          <cell r="E6086">
            <v>65.62</v>
          </cell>
        </row>
        <row r="6087">
          <cell r="A6087">
            <v>2195310</v>
          </cell>
          <cell r="B6087" t="str">
            <v>Therapies</v>
          </cell>
          <cell r="C6087" t="str">
            <v>Uniforms &amp; Clothing</v>
          </cell>
          <cell r="D6087">
            <v>45952</v>
          </cell>
          <cell r="E6087">
            <v>82.02</v>
          </cell>
        </row>
        <row r="6088">
          <cell r="A6088">
            <v>2195311</v>
          </cell>
          <cell r="B6088" t="str">
            <v>Therapies</v>
          </cell>
          <cell r="C6088" t="str">
            <v>Uniforms &amp; Clothing</v>
          </cell>
          <cell r="D6088">
            <v>45952</v>
          </cell>
          <cell r="E6088">
            <v>112.66</v>
          </cell>
        </row>
        <row r="6089">
          <cell r="A6089">
            <v>2193777</v>
          </cell>
          <cell r="B6089" t="str">
            <v>Therapies</v>
          </cell>
          <cell r="C6089" t="str">
            <v>Uniforms &amp; Clothing</v>
          </cell>
          <cell r="D6089">
            <v>45952</v>
          </cell>
          <cell r="E6089">
            <v>37.799999999999997</v>
          </cell>
        </row>
        <row r="6090">
          <cell r="A6090">
            <v>2193778</v>
          </cell>
          <cell r="B6090" t="str">
            <v>Therapies</v>
          </cell>
          <cell r="C6090" t="str">
            <v>Uniforms &amp; Clothing</v>
          </cell>
          <cell r="D6090">
            <v>45952</v>
          </cell>
          <cell r="E6090">
            <v>3.36</v>
          </cell>
        </row>
        <row r="6091">
          <cell r="A6091">
            <v>2195173</v>
          </cell>
          <cell r="B6091" t="str">
            <v>Therapies</v>
          </cell>
          <cell r="C6091" t="str">
            <v>Uniforms &amp; Clothing</v>
          </cell>
          <cell r="D6091">
            <v>45952</v>
          </cell>
          <cell r="E6091">
            <v>3.36</v>
          </cell>
        </row>
        <row r="6092">
          <cell r="A6092">
            <v>2193772</v>
          </cell>
          <cell r="B6092" t="str">
            <v>Trauma &amp; Orthopaedics</v>
          </cell>
          <cell r="C6092" t="str">
            <v>Appliances</v>
          </cell>
          <cell r="D6092">
            <v>45952</v>
          </cell>
          <cell r="E6092">
            <v>2075.4499999999998</v>
          </cell>
        </row>
        <row r="6093">
          <cell r="A6093">
            <v>2195609</v>
          </cell>
          <cell r="B6093" t="str">
            <v>Trauma &amp; Orthopaedics</v>
          </cell>
          <cell r="C6093" t="str">
            <v>Appliances</v>
          </cell>
          <cell r="D6093">
            <v>45952</v>
          </cell>
          <cell r="E6093">
            <v>78</v>
          </cell>
        </row>
        <row r="6094">
          <cell r="A6094">
            <v>2193770</v>
          </cell>
          <cell r="B6094" t="str">
            <v>Trauma &amp; Orthopaedics</v>
          </cell>
          <cell r="C6094" t="str">
            <v>Appliances</v>
          </cell>
          <cell r="D6094">
            <v>45952</v>
          </cell>
          <cell r="E6094">
            <v>1476.31</v>
          </cell>
        </row>
        <row r="6095">
          <cell r="A6095">
            <v>2194535</v>
          </cell>
          <cell r="B6095" t="str">
            <v>Trauma &amp; Orthopaedics</v>
          </cell>
          <cell r="C6095" t="str">
            <v>Appliances</v>
          </cell>
          <cell r="D6095">
            <v>45952</v>
          </cell>
          <cell r="E6095">
            <v>389.42</v>
          </cell>
        </row>
        <row r="6096">
          <cell r="A6096">
            <v>2195205</v>
          </cell>
          <cell r="B6096" t="str">
            <v>Trauma &amp; Orthopaedics</v>
          </cell>
          <cell r="C6096" t="str">
            <v>Appliances</v>
          </cell>
          <cell r="D6096">
            <v>45952</v>
          </cell>
          <cell r="E6096">
            <v>27.82</v>
          </cell>
        </row>
        <row r="6097">
          <cell r="A6097">
            <v>2195734</v>
          </cell>
          <cell r="B6097" t="str">
            <v>Trauma &amp; Orthopaedics</v>
          </cell>
          <cell r="C6097" t="str">
            <v>Appliances</v>
          </cell>
          <cell r="D6097">
            <v>45952</v>
          </cell>
          <cell r="E6097">
            <v>-55.7</v>
          </cell>
        </row>
        <row r="6098">
          <cell r="A6098">
            <v>2195927</v>
          </cell>
          <cell r="B6098" t="str">
            <v>Trauma &amp; Orthopaedics</v>
          </cell>
          <cell r="C6098" t="str">
            <v>Appliances</v>
          </cell>
          <cell r="D6098">
            <v>45952</v>
          </cell>
          <cell r="E6098">
            <v>-355.67</v>
          </cell>
        </row>
        <row r="6099">
          <cell r="A6099">
            <v>2197664</v>
          </cell>
          <cell r="B6099" t="str">
            <v>Trauma &amp; Orthopaedics</v>
          </cell>
          <cell r="C6099" t="str">
            <v>Appliances</v>
          </cell>
          <cell r="D6099">
            <v>45952</v>
          </cell>
          <cell r="E6099">
            <v>-522.71</v>
          </cell>
        </row>
        <row r="6100">
          <cell r="A6100">
            <v>2193770</v>
          </cell>
          <cell r="B6100" t="str">
            <v>Trauma &amp; Orthopaedics</v>
          </cell>
          <cell r="C6100" t="str">
            <v>Dressings</v>
          </cell>
          <cell r="D6100">
            <v>45952</v>
          </cell>
          <cell r="E6100">
            <v>117.54</v>
          </cell>
        </row>
        <row r="6101">
          <cell r="A6101">
            <v>2193772</v>
          </cell>
          <cell r="B6101" t="str">
            <v>Trauma &amp; Orthopaedics</v>
          </cell>
          <cell r="C6101" t="str">
            <v>Med &amp; Surg Equipment</v>
          </cell>
          <cell r="D6101">
            <v>45952</v>
          </cell>
          <cell r="E6101">
            <v>96</v>
          </cell>
        </row>
        <row r="6102">
          <cell r="A6102">
            <v>2195609</v>
          </cell>
          <cell r="B6102" t="str">
            <v>Trauma &amp; Orthopaedics</v>
          </cell>
          <cell r="C6102" t="str">
            <v>Other Miscellaneous</v>
          </cell>
          <cell r="D6102">
            <v>45952</v>
          </cell>
          <cell r="E6102">
            <v>11.94</v>
          </cell>
        </row>
        <row r="6103">
          <cell r="A6103">
            <v>2194535</v>
          </cell>
          <cell r="B6103" t="str">
            <v>Trauma &amp; Orthopaedics</v>
          </cell>
          <cell r="C6103" t="str">
            <v>Other Miscellaneous</v>
          </cell>
          <cell r="D6103">
            <v>45952</v>
          </cell>
          <cell r="E6103">
            <v>7.14</v>
          </cell>
        </row>
        <row r="6104">
          <cell r="A6104">
            <v>2195201</v>
          </cell>
          <cell r="B6104" t="str">
            <v>Urology</v>
          </cell>
          <cell r="C6104" t="str">
            <v>Med &amp; Surg Equipment</v>
          </cell>
          <cell r="D6104">
            <v>45952</v>
          </cell>
          <cell r="E6104">
            <v>780</v>
          </cell>
        </row>
        <row r="6105">
          <cell r="A6105">
            <v>2194684</v>
          </cell>
          <cell r="B6105" t="str">
            <v>Urology</v>
          </cell>
          <cell r="C6105" t="str">
            <v>Med &amp; Surg Equipment</v>
          </cell>
          <cell r="D6105">
            <v>45952</v>
          </cell>
          <cell r="E6105">
            <v>72.599999999999994</v>
          </cell>
        </row>
        <row r="6106">
          <cell r="A6106">
            <v>2195267</v>
          </cell>
          <cell r="B6106" t="str">
            <v>Urology</v>
          </cell>
          <cell r="C6106" t="str">
            <v>Med &amp; Surg Equipment</v>
          </cell>
          <cell r="D6106">
            <v>45952</v>
          </cell>
          <cell r="E6106">
            <v>1056</v>
          </cell>
        </row>
        <row r="6107">
          <cell r="A6107">
            <v>2195715</v>
          </cell>
          <cell r="B6107" t="str">
            <v>Urology</v>
          </cell>
          <cell r="C6107" t="str">
            <v>Non Nhs Healthcare - Total</v>
          </cell>
          <cell r="D6107">
            <v>45952</v>
          </cell>
          <cell r="E6107">
            <v>8535</v>
          </cell>
        </row>
        <row r="6108">
          <cell r="A6108">
            <v>2195721</v>
          </cell>
          <cell r="B6108" t="str">
            <v>Urology</v>
          </cell>
          <cell r="C6108" t="str">
            <v>Non Nhs Healthcare - Total</v>
          </cell>
          <cell r="D6108">
            <v>45952</v>
          </cell>
          <cell r="E6108">
            <v>2845</v>
          </cell>
        </row>
        <row r="6109">
          <cell r="A6109">
            <v>2195267</v>
          </cell>
          <cell r="B6109" t="str">
            <v>Urology</v>
          </cell>
          <cell r="C6109" t="str">
            <v>Other Miscellaneous</v>
          </cell>
          <cell r="D6109">
            <v>45952</v>
          </cell>
          <cell r="E6109">
            <v>18</v>
          </cell>
        </row>
        <row r="6110">
          <cell r="A6110">
            <v>2193775</v>
          </cell>
          <cell r="B6110" t="str">
            <v>Urology</v>
          </cell>
          <cell r="C6110" t="str">
            <v>Uniforms &amp; Clothing</v>
          </cell>
          <cell r="D6110">
            <v>45952</v>
          </cell>
          <cell r="E6110">
            <v>3.36</v>
          </cell>
        </row>
        <row r="6111">
          <cell r="A6111">
            <v>2195172</v>
          </cell>
          <cell r="B6111" t="str">
            <v>Wh-Elderly Division Serv Mgmt</v>
          </cell>
          <cell r="C6111" t="str">
            <v>Uniforms &amp; Clothing</v>
          </cell>
          <cell r="D6111">
            <v>45952</v>
          </cell>
          <cell r="E6111">
            <v>15.12</v>
          </cell>
        </row>
        <row r="6112">
          <cell r="A6112">
            <v>2166205</v>
          </cell>
          <cell r="B6112" t="str">
            <v>Diabetes &amp; Endocrinology</v>
          </cell>
          <cell r="C6112" t="str">
            <v>Med &amp; Surg Equipment</v>
          </cell>
          <cell r="D6112">
            <v>45953</v>
          </cell>
          <cell r="E6112">
            <v>3711.24</v>
          </cell>
        </row>
        <row r="6113">
          <cell r="A6113">
            <v>2166593</v>
          </cell>
          <cell r="B6113" t="str">
            <v>Diabetes &amp; Endocrinology</v>
          </cell>
          <cell r="C6113" t="str">
            <v>Med &amp; Surg Equipment</v>
          </cell>
          <cell r="D6113">
            <v>45953</v>
          </cell>
          <cell r="E6113">
            <v>3711.24</v>
          </cell>
        </row>
        <row r="6114">
          <cell r="A6114">
            <v>2166600</v>
          </cell>
          <cell r="B6114" t="str">
            <v>Diabetes &amp; Endocrinology</v>
          </cell>
          <cell r="C6114" t="str">
            <v>Med &amp; Surg Equipment</v>
          </cell>
          <cell r="D6114">
            <v>45953</v>
          </cell>
          <cell r="E6114">
            <v>3711.24</v>
          </cell>
        </row>
        <row r="6115">
          <cell r="A6115">
            <v>2178283</v>
          </cell>
          <cell r="B6115" t="str">
            <v>Diabetes &amp; Endocrinology</v>
          </cell>
          <cell r="C6115" t="str">
            <v>Med &amp; Surg Equipment</v>
          </cell>
          <cell r="D6115">
            <v>45953</v>
          </cell>
          <cell r="E6115">
            <v>3711.24</v>
          </cell>
        </row>
        <row r="6116">
          <cell r="A6116">
            <v>2178285</v>
          </cell>
          <cell r="B6116" t="str">
            <v>Diabetes &amp; Endocrinology</v>
          </cell>
          <cell r="C6116" t="str">
            <v>Med &amp; Surg Equipment</v>
          </cell>
          <cell r="D6116">
            <v>45953</v>
          </cell>
          <cell r="E6116">
            <v>3711.24</v>
          </cell>
        </row>
        <row r="6117">
          <cell r="A6117">
            <v>2193744</v>
          </cell>
          <cell r="B6117" t="str">
            <v>Diabetes &amp; Endocrinology</v>
          </cell>
          <cell r="C6117" t="str">
            <v>Med &amp; Surg Equipment</v>
          </cell>
          <cell r="D6117">
            <v>45953</v>
          </cell>
          <cell r="E6117">
            <v>586.32000000000005</v>
          </cell>
        </row>
        <row r="6118">
          <cell r="A6118">
            <v>2193745</v>
          </cell>
          <cell r="B6118" t="str">
            <v>Diabetes &amp; Endocrinology</v>
          </cell>
          <cell r="C6118" t="str">
            <v>Med &amp; Surg Equipment</v>
          </cell>
          <cell r="D6118">
            <v>45953</v>
          </cell>
          <cell r="E6118">
            <v>586.32000000000005</v>
          </cell>
        </row>
        <row r="6119">
          <cell r="A6119">
            <v>2194241</v>
          </cell>
          <cell r="B6119" t="str">
            <v>Diabetes &amp; Endocrinology</v>
          </cell>
          <cell r="C6119" t="str">
            <v>Med &amp; Surg Equipment</v>
          </cell>
          <cell r="D6119">
            <v>45953</v>
          </cell>
          <cell r="E6119">
            <v>586.32000000000005</v>
          </cell>
        </row>
        <row r="6120">
          <cell r="A6120">
            <v>2194243</v>
          </cell>
          <cell r="B6120" t="str">
            <v>Diabetes &amp; Endocrinology</v>
          </cell>
          <cell r="C6120" t="str">
            <v>Med &amp; Surg Equipment</v>
          </cell>
          <cell r="D6120">
            <v>45953</v>
          </cell>
          <cell r="E6120">
            <v>439.74</v>
          </cell>
        </row>
        <row r="6121">
          <cell r="A6121">
            <v>2194506</v>
          </cell>
          <cell r="B6121" t="str">
            <v>Diabetes &amp; Endocrinology</v>
          </cell>
          <cell r="C6121" t="str">
            <v>Med &amp; Surg Equipment</v>
          </cell>
          <cell r="D6121">
            <v>45953</v>
          </cell>
          <cell r="E6121">
            <v>439.74</v>
          </cell>
        </row>
        <row r="6122">
          <cell r="A6122">
            <v>2194507</v>
          </cell>
          <cell r="B6122" t="str">
            <v>Diabetes &amp; Endocrinology</v>
          </cell>
          <cell r="C6122" t="str">
            <v>Med &amp; Surg Equipment</v>
          </cell>
          <cell r="D6122">
            <v>45953</v>
          </cell>
          <cell r="E6122">
            <v>439.74</v>
          </cell>
        </row>
        <row r="6123">
          <cell r="A6123">
            <v>2194509</v>
          </cell>
          <cell r="B6123" t="str">
            <v>Diabetes &amp; Endocrinology</v>
          </cell>
          <cell r="C6123" t="str">
            <v>Med &amp; Surg Equipment</v>
          </cell>
          <cell r="D6123">
            <v>45953</v>
          </cell>
          <cell r="E6123">
            <v>732.9</v>
          </cell>
        </row>
        <row r="6124">
          <cell r="A6124">
            <v>2194523</v>
          </cell>
          <cell r="B6124" t="str">
            <v>Diabetes &amp; Endocrinology</v>
          </cell>
          <cell r="C6124" t="str">
            <v>Med &amp; Surg Equipment</v>
          </cell>
          <cell r="D6124">
            <v>45953</v>
          </cell>
          <cell r="E6124">
            <v>293.16000000000003</v>
          </cell>
        </row>
        <row r="6125">
          <cell r="A6125">
            <v>2194524</v>
          </cell>
          <cell r="B6125" t="str">
            <v>Diabetes &amp; Endocrinology</v>
          </cell>
          <cell r="C6125" t="str">
            <v>Med &amp; Surg Equipment</v>
          </cell>
          <cell r="D6125">
            <v>45953</v>
          </cell>
          <cell r="E6125">
            <v>586.32000000000005</v>
          </cell>
        </row>
        <row r="6126">
          <cell r="A6126">
            <v>2195239</v>
          </cell>
          <cell r="B6126" t="str">
            <v>Diabetes &amp; Endocrinology</v>
          </cell>
          <cell r="C6126" t="str">
            <v>Med &amp; Surg Equipment</v>
          </cell>
          <cell r="D6126">
            <v>45953</v>
          </cell>
          <cell r="E6126">
            <v>547.62</v>
          </cell>
        </row>
        <row r="6127">
          <cell r="A6127">
            <v>2195259</v>
          </cell>
          <cell r="B6127" t="str">
            <v>Diabetes &amp; Endocrinology</v>
          </cell>
          <cell r="C6127" t="str">
            <v>Med &amp; Surg Equipment</v>
          </cell>
          <cell r="D6127">
            <v>45953</v>
          </cell>
          <cell r="E6127">
            <v>38.700000000000003</v>
          </cell>
        </row>
        <row r="6128">
          <cell r="A6128">
            <v>2195691</v>
          </cell>
          <cell r="B6128" t="str">
            <v>Diabetes &amp; Endocrinology</v>
          </cell>
          <cell r="C6128" t="str">
            <v>Med &amp; Surg Equipment</v>
          </cell>
          <cell r="D6128">
            <v>45953</v>
          </cell>
          <cell r="E6128">
            <v>439.74</v>
          </cell>
        </row>
        <row r="6129">
          <cell r="A6129">
            <v>2200184</v>
          </cell>
          <cell r="B6129" t="str">
            <v>Diabetes &amp; Endocrinology</v>
          </cell>
          <cell r="C6129" t="str">
            <v>Med &amp; Surg Equipment</v>
          </cell>
          <cell r="D6129">
            <v>45953</v>
          </cell>
          <cell r="E6129">
            <v>439.74</v>
          </cell>
        </row>
        <row r="6130">
          <cell r="A6130">
            <v>2200185</v>
          </cell>
          <cell r="B6130" t="str">
            <v>Diabetes &amp; Endocrinology</v>
          </cell>
          <cell r="C6130" t="str">
            <v>Med &amp; Surg Equipment</v>
          </cell>
          <cell r="D6130">
            <v>45953</v>
          </cell>
          <cell r="E6130">
            <v>439.74</v>
          </cell>
        </row>
        <row r="6131">
          <cell r="A6131">
            <v>2200186</v>
          </cell>
          <cell r="B6131" t="str">
            <v>Diabetes &amp; Endocrinology</v>
          </cell>
          <cell r="C6131" t="str">
            <v>Med &amp; Surg Equipment</v>
          </cell>
          <cell r="D6131">
            <v>45953</v>
          </cell>
          <cell r="E6131">
            <v>439.74</v>
          </cell>
        </row>
        <row r="6132">
          <cell r="A6132">
            <v>2200187</v>
          </cell>
          <cell r="B6132" t="str">
            <v>Diabetes &amp; Endocrinology</v>
          </cell>
          <cell r="C6132" t="str">
            <v>Med &amp; Surg Equipment</v>
          </cell>
          <cell r="D6132">
            <v>45953</v>
          </cell>
          <cell r="E6132">
            <v>3601.86</v>
          </cell>
        </row>
        <row r="6133">
          <cell r="A6133">
            <v>2200188</v>
          </cell>
          <cell r="B6133" t="str">
            <v>Diabetes &amp; Endocrinology</v>
          </cell>
          <cell r="C6133" t="str">
            <v>Med &amp; Surg Equipment</v>
          </cell>
          <cell r="D6133">
            <v>45953</v>
          </cell>
          <cell r="E6133">
            <v>3601.86</v>
          </cell>
        </row>
        <row r="6134">
          <cell r="A6134">
            <v>2194031</v>
          </cell>
          <cell r="B6134" t="str">
            <v>Diabetes &amp; Endocrinology</v>
          </cell>
          <cell r="C6134" t="str">
            <v>Med &amp; Surg Equipment</v>
          </cell>
          <cell r="D6134">
            <v>45953</v>
          </cell>
          <cell r="E6134">
            <v>553.5</v>
          </cell>
        </row>
        <row r="6135">
          <cell r="A6135">
            <v>2194032</v>
          </cell>
          <cell r="B6135" t="str">
            <v>Diabetes &amp; Endocrinology</v>
          </cell>
          <cell r="C6135" t="str">
            <v>Med &amp; Surg Equipment</v>
          </cell>
          <cell r="D6135">
            <v>45953</v>
          </cell>
          <cell r="E6135">
            <v>553.5</v>
          </cell>
        </row>
        <row r="6136">
          <cell r="A6136">
            <v>2194033</v>
          </cell>
          <cell r="B6136" t="str">
            <v>Diabetes &amp; Endocrinology</v>
          </cell>
          <cell r="C6136" t="str">
            <v>Med &amp; Surg Equipment</v>
          </cell>
          <cell r="D6136">
            <v>45953</v>
          </cell>
          <cell r="E6136">
            <v>553.5</v>
          </cell>
        </row>
        <row r="6137">
          <cell r="A6137">
            <v>2194034</v>
          </cell>
          <cell r="B6137" t="str">
            <v>Diabetes &amp; Endocrinology</v>
          </cell>
          <cell r="C6137" t="str">
            <v>Med &amp; Surg Equipment</v>
          </cell>
          <cell r="D6137">
            <v>45953</v>
          </cell>
          <cell r="E6137">
            <v>553.5</v>
          </cell>
        </row>
        <row r="6138">
          <cell r="A6138">
            <v>2194035</v>
          </cell>
          <cell r="B6138" t="str">
            <v>Diabetes &amp; Endocrinology</v>
          </cell>
          <cell r="C6138" t="str">
            <v>Med &amp; Surg Equipment</v>
          </cell>
          <cell r="D6138">
            <v>45953</v>
          </cell>
          <cell r="E6138">
            <v>553.5</v>
          </cell>
        </row>
        <row r="6139">
          <cell r="A6139">
            <v>2194036</v>
          </cell>
          <cell r="B6139" t="str">
            <v>Diabetes &amp; Endocrinology</v>
          </cell>
          <cell r="C6139" t="str">
            <v>Med &amp; Surg Equipment</v>
          </cell>
          <cell r="D6139">
            <v>45953</v>
          </cell>
          <cell r="E6139">
            <v>553.5</v>
          </cell>
        </row>
        <row r="6140">
          <cell r="A6140">
            <v>2194038</v>
          </cell>
          <cell r="B6140" t="str">
            <v>Diabetes &amp; Endocrinology</v>
          </cell>
          <cell r="C6140" t="str">
            <v>Med &amp; Surg Equipment</v>
          </cell>
          <cell r="D6140">
            <v>45953</v>
          </cell>
          <cell r="E6140">
            <v>553.5</v>
          </cell>
        </row>
        <row r="6141">
          <cell r="A6141">
            <v>2194039</v>
          </cell>
          <cell r="B6141" t="str">
            <v>Diabetes &amp; Endocrinology</v>
          </cell>
          <cell r="C6141" t="str">
            <v>Med &amp; Surg Equipment</v>
          </cell>
          <cell r="D6141">
            <v>45953</v>
          </cell>
          <cell r="E6141">
            <v>553.5</v>
          </cell>
        </row>
        <row r="6142">
          <cell r="A6142">
            <v>2194040</v>
          </cell>
          <cell r="B6142" t="str">
            <v>Diabetes &amp; Endocrinology</v>
          </cell>
          <cell r="C6142" t="str">
            <v>Med &amp; Surg Equipment</v>
          </cell>
          <cell r="D6142">
            <v>45953</v>
          </cell>
          <cell r="E6142">
            <v>553.5</v>
          </cell>
        </row>
        <row r="6143">
          <cell r="A6143">
            <v>2194218</v>
          </cell>
          <cell r="B6143" t="str">
            <v>Diabetes &amp; Endocrinology</v>
          </cell>
          <cell r="C6143" t="str">
            <v>Med &amp; Surg Equipment</v>
          </cell>
          <cell r="D6143">
            <v>45953</v>
          </cell>
          <cell r="E6143">
            <v>553.5</v>
          </cell>
        </row>
        <row r="6144">
          <cell r="A6144">
            <v>2194220</v>
          </cell>
          <cell r="B6144" t="str">
            <v>Diabetes &amp; Endocrinology</v>
          </cell>
          <cell r="C6144" t="str">
            <v>Med &amp; Surg Equipment</v>
          </cell>
          <cell r="D6144">
            <v>45953</v>
          </cell>
          <cell r="E6144">
            <v>553.5</v>
          </cell>
        </row>
        <row r="6145">
          <cell r="A6145">
            <v>2194221</v>
          </cell>
          <cell r="B6145" t="str">
            <v>Diabetes &amp; Endocrinology</v>
          </cell>
          <cell r="C6145" t="str">
            <v>Med &amp; Surg Equipment</v>
          </cell>
          <cell r="D6145">
            <v>45953</v>
          </cell>
          <cell r="E6145">
            <v>553.5</v>
          </cell>
        </row>
        <row r="6146">
          <cell r="A6146">
            <v>2194222</v>
          </cell>
          <cell r="B6146" t="str">
            <v>Diabetes &amp; Endocrinology</v>
          </cell>
          <cell r="C6146" t="str">
            <v>Med &amp; Surg Equipment</v>
          </cell>
          <cell r="D6146">
            <v>45953</v>
          </cell>
          <cell r="E6146">
            <v>553.5</v>
          </cell>
        </row>
        <row r="6147">
          <cell r="A6147">
            <v>2194226</v>
          </cell>
          <cell r="B6147" t="str">
            <v>Diabetes &amp; Endocrinology</v>
          </cell>
          <cell r="C6147" t="str">
            <v>Med &amp; Surg Equipment</v>
          </cell>
          <cell r="D6147">
            <v>45953</v>
          </cell>
          <cell r="E6147">
            <v>553.5</v>
          </cell>
        </row>
        <row r="6148">
          <cell r="A6148">
            <v>2194230</v>
          </cell>
          <cell r="B6148" t="str">
            <v>Diabetes &amp; Endocrinology</v>
          </cell>
          <cell r="C6148" t="str">
            <v>Med &amp; Surg Equipment</v>
          </cell>
          <cell r="D6148">
            <v>45953</v>
          </cell>
          <cell r="E6148">
            <v>553.5</v>
          </cell>
        </row>
        <row r="6149">
          <cell r="A6149">
            <v>2194281</v>
          </cell>
          <cell r="B6149" t="str">
            <v>Diabetes &amp; Endocrinology</v>
          </cell>
          <cell r="C6149" t="str">
            <v>Med &amp; Surg Equipment</v>
          </cell>
          <cell r="D6149">
            <v>45953</v>
          </cell>
          <cell r="E6149">
            <v>553.5</v>
          </cell>
        </row>
        <row r="6150">
          <cell r="A6150">
            <v>2194493</v>
          </cell>
          <cell r="B6150" t="str">
            <v>Diabetes &amp; Endocrinology</v>
          </cell>
          <cell r="C6150" t="str">
            <v>Med &amp; Surg Equipment</v>
          </cell>
          <cell r="D6150">
            <v>45953</v>
          </cell>
          <cell r="E6150">
            <v>348</v>
          </cell>
        </row>
        <row r="6151">
          <cell r="A6151">
            <v>2194494</v>
          </cell>
          <cell r="B6151" t="str">
            <v>Diabetes &amp; Endocrinology</v>
          </cell>
          <cell r="C6151" t="str">
            <v>Med &amp; Surg Equipment</v>
          </cell>
          <cell r="D6151">
            <v>45953</v>
          </cell>
          <cell r="E6151">
            <v>553.5</v>
          </cell>
        </row>
        <row r="6152">
          <cell r="A6152">
            <v>2194640</v>
          </cell>
          <cell r="B6152" t="str">
            <v>Diabetes &amp; Endocrinology</v>
          </cell>
          <cell r="C6152" t="str">
            <v>Med &amp; Surg Equipment</v>
          </cell>
          <cell r="D6152">
            <v>45953</v>
          </cell>
          <cell r="E6152">
            <v>184.5</v>
          </cell>
        </row>
        <row r="6153">
          <cell r="A6153">
            <v>2194642</v>
          </cell>
          <cell r="B6153" t="str">
            <v>Diabetes &amp; Endocrinology</v>
          </cell>
          <cell r="C6153" t="str">
            <v>Med &amp; Surg Equipment</v>
          </cell>
          <cell r="D6153">
            <v>45953</v>
          </cell>
          <cell r="E6153">
            <v>553.5</v>
          </cell>
        </row>
        <row r="6154">
          <cell r="A6154">
            <v>2194644</v>
          </cell>
          <cell r="B6154" t="str">
            <v>Diabetes &amp; Endocrinology</v>
          </cell>
          <cell r="C6154" t="str">
            <v>Med &amp; Surg Equipment</v>
          </cell>
          <cell r="D6154">
            <v>45953</v>
          </cell>
          <cell r="E6154">
            <v>553.5</v>
          </cell>
        </row>
        <row r="6155">
          <cell r="A6155">
            <v>2194645</v>
          </cell>
          <cell r="B6155" t="str">
            <v>Diabetes &amp; Endocrinology</v>
          </cell>
          <cell r="C6155" t="str">
            <v>Med &amp; Surg Equipment</v>
          </cell>
          <cell r="D6155">
            <v>45953</v>
          </cell>
          <cell r="E6155">
            <v>553.5</v>
          </cell>
        </row>
        <row r="6156">
          <cell r="A6156">
            <v>2195673</v>
          </cell>
          <cell r="B6156" t="str">
            <v>Diabetes &amp; Endocrinology</v>
          </cell>
          <cell r="C6156" t="str">
            <v>Med &amp; Surg Equipment</v>
          </cell>
          <cell r="D6156">
            <v>45953</v>
          </cell>
          <cell r="E6156">
            <v>553.5</v>
          </cell>
        </row>
        <row r="6157">
          <cell r="A6157">
            <v>2195674</v>
          </cell>
          <cell r="B6157" t="str">
            <v>Diabetes &amp; Endocrinology</v>
          </cell>
          <cell r="C6157" t="str">
            <v>Med &amp; Surg Equipment</v>
          </cell>
          <cell r="D6157">
            <v>45953</v>
          </cell>
          <cell r="E6157">
            <v>553.5</v>
          </cell>
        </row>
        <row r="6158">
          <cell r="A6158">
            <v>2195675</v>
          </cell>
          <cell r="B6158" t="str">
            <v>Diabetes &amp; Endocrinology</v>
          </cell>
          <cell r="C6158" t="str">
            <v>Med &amp; Surg Equipment</v>
          </cell>
          <cell r="D6158">
            <v>45953</v>
          </cell>
          <cell r="E6158">
            <v>553.5</v>
          </cell>
        </row>
        <row r="6159">
          <cell r="A6159">
            <v>2195677</v>
          </cell>
          <cell r="B6159" t="str">
            <v>Diabetes &amp; Endocrinology</v>
          </cell>
          <cell r="C6159" t="str">
            <v>Med &amp; Surg Equipment</v>
          </cell>
          <cell r="D6159">
            <v>45953</v>
          </cell>
          <cell r="E6159">
            <v>553.5</v>
          </cell>
        </row>
        <row r="6160">
          <cell r="A6160">
            <v>2195680</v>
          </cell>
          <cell r="B6160" t="str">
            <v>Diabetes &amp; Endocrinology</v>
          </cell>
          <cell r="C6160" t="str">
            <v>Med &amp; Surg Equipment</v>
          </cell>
          <cell r="D6160">
            <v>45953</v>
          </cell>
          <cell r="E6160">
            <v>553.5</v>
          </cell>
        </row>
        <row r="6161">
          <cell r="A6161">
            <v>2195681</v>
          </cell>
          <cell r="B6161" t="str">
            <v>Diabetes &amp; Endocrinology</v>
          </cell>
          <cell r="C6161" t="str">
            <v>Med &amp; Surg Equipment</v>
          </cell>
          <cell r="D6161">
            <v>45953</v>
          </cell>
          <cell r="E6161">
            <v>553.5</v>
          </cell>
        </row>
        <row r="6162">
          <cell r="A6162">
            <v>2194577</v>
          </cell>
          <cell r="B6162" t="str">
            <v>Diabetes &amp; Endocrinology</v>
          </cell>
          <cell r="C6162" t="str">
            <v>Med &amp; Surg Equipment</v>
          </cell>
          <cell r="D6162">
            <v>45953</v>
          </cell>
          <cell r="E6162">
            <v>63264.24</v>
          </cell>
        </row>
        <row r="6163">
          <cell r="A6163">
            <v>2194578</v>
          </cell>
          <cell r="B6163" t="str">
            <v>Diabetes &amp; Endocrinology</v>
          </cell>
          <cell r="C6163" t="str">
            <v>Med &amp; Surg Equipment</v>
          </cell>
          <cell r="D6163">
            <v>45953</v>
          </cell>
          <cell r="E6163">
            <v>2032.8</v>
          </cell>
        </row>
        <row r="6164">
          <cell r="A6164">
            <v>2198768</v>
          </cell>
          <cell r="B6164" t="str">
            <v>Diabetes &amp; Endocrinology</v>
          </cell>
          <cell r="C6164" t="str">
            <v>Med &amp; Surg Equipment</v>
          </cell>
          <cell r="D6164">
            <v>45953</v>
          </cell>
          <cell r="E6164">
            <v>1080.3599999999999</v>
          </cell>
        </row>
        <row r="6165">
          <cell r="A6165">
            <v>2198769</v>
          </cell>
          <cell r="B6165" t="str">
            <v>Diabetes &amp; Endocrinology</v>
          </cell>
          <cell r="C6165" t="str">
            <v>Med &amp; Surg Equipment</v>
          </cell>
          <cell r="D6165">
            <v>45953</v>
          </cell>
          <cell r="E6165">
            <v>360.12</v>
          </cell>
        </row>
        <row r="6166">
          <cell r="A6166">
            <v>2198770</v>
          </cell>
          <cell r="B6166" t="str">
            <v>Diabetes &amp; Endocrinology</v>
          </cell>
          <cell r="C6166" t="str">
            <v>Med &amp; Surg Equipment</v>
          </cell>
          <cell r="D6166">
            <v>45953</v>
          </cell>
          <cell r="E6166">
            <v>360.12</v>
          </cell>
        </row>
        <row r="6167">
          <cell r="A6167">
            <v>2198771</v>
          </cell>
          <cell r="B6167" t="str">
            <v>Diabetes &amp; Endocrinology</v>
          </cell>
          <cell r="C6167" t="str">
            <v>Med &amp; Surg Equipment</v>
          </cell>
          <cell r="D6167">
            <v>45953</v>
          </cell>
          <cell r="E6167">
            <v>1080.3599999999999</v>
          </cell>
        </row>
        <row r="6168">
          <cell r="A6168">
            <v>2198772</v>
          </cell>
          <cell r="B6168" t="str">
            <v>Diabetes &amp; Endocrinology</v>
          </cell>
          <cell r="C6168" t="str">
            <v>Med &amp; Surg Equipment</v>
          </cell>
          <cell r="D6168">
            <v>45953</v>
          </cell>
          <cell r="E6168">
            <v>313.2</v>
          </cell>
        </row>
        <row r="6169">
          <cell r="A6169">
            <v>2166190</v>
          </cell>
          <cell r="B6169" t="str">
            <v>Paediatrics</v>
          </cell>
          <cell r="C6169" t="str">
            <v>Laboratory Equipment</v>
          </cell>
          <cell r="D6169">
            <v>45953</v>
          </cell>
          <cell r="E6169">
            <v>3779.64</v>
          </cell>
        </row>
        <row r="6170">
          <cell r="A6170">
            <v>2172865</v>
          </cell>
          <cell r="B6170" t="str">
            <v>Paediatrics</v>
          </cell>
          <cell r="C6170" t="str">
            <v>Laboratory Equipment</v>
          </cell>
          <cell r="D6170">
            <v>45953</v>
          </cell>
          <cell r="E6170">
            <v>3798.84</v>
          </cell>
        </row>
        <row r="6171">
          <cell r="A6171">
            <v>2174354</v>
          </cell>
          <cell r="B6171" t="str">
            <v>Paediatrics</v>
          </cell>
          <cell r="C6171" t="str">
            <v>Laboratory Equipment</v>
          </cell>
          <cell r="D6171">
            <v>45953</v>
          </cell>
          <cell r="E6171">
            <v>3893.34</v>
          </cell>
        </row>
        <row r="6172">
          <cell r="A6172">
            <v>2178284</v>
          </cell>
          <cell r="B6172" t="str">
            <v>Paediatrics</v>
          </cell>
          <cell r="C6172" t="str">
            <v>Laboratory Equipment</v>
          </cell>
          <cell r="D6172">
            <v>45953</v>
          </cell>
          <cell r="E6172">
            <v>3711.24</v>
          </cell>
        </row>
        <row r="6173">
          <cell r="A6173">
            <v>2188881</v>
          </cell>
          <cell r="B6173" t="str">
            <v>Paediatrics</v>
          </cell>
          <cell r="C6173" t="str">
            <v>Laboratory Equipment</v>
          </cell>
          <cell r="D6173">
            <v>45953</v>
          </cell>
          <cell r="E6173">
            <v>3748.44</v>
          </cell>
        </row>
        <row r="6174">
          <cell r="A6174">
            <v>2194055</v>
          </cell>
          <cell r="B6174" t="str">
            <v>Paediatrics</v>
          </cell>
          <cell r="C6174" t="str">
            <v>Laboratory Equipment</v>
          </cell>
          <cell r="D6174">
            <v>45953</v>
          </cell>
          <cell r="E6174">
            <v>439.74</v>
          </cell>
        </row>
        <row r="6175">
          <cell r="A6175">
            <v>2194242</v>
          </cell>
          <cell r="B6175" t="str">
            <v>Paediatrics</v>
          </cell>
          <cell r="C6175" t="str">
            <v>Laboratory Equipment</v>
          </cell>
          <cell r="D6175">
            <v>45953</v>
          </cell>
          <cell r="E6175">
            <v>439.74</v>
          </cell>
        </row>
        <row r="6176">
          <cell r="A6176">
            <v>2194504</v>
          </cell>
          <cell r="B6176" t="str">
            <v>Paediatrics</v>
          </cell>
          <cell r="C6176" t="str">
            <v>Laboratory Equipment</v>
          </cell>
          <cell r="D6176">
            <v>45953</v>
          </cell>
          <cell r="E6176">
            <v>439.74</v>
          </cell>
        </row>
        <row r="6177">
          <cell r="A6177">
            <v>2194505</v>
          </cell>
          <cell r="B6177" t="str">
            <v>Paediatrics</v>
          </cell>
          <cell r="C6177" t="str">
            <v>Laboratory Equipment</v>
          </cell>
          <cell r="D6177">
            <v>45953</v>
          </cell>
          <cell r="E6177">
            <v>439.74</v>
          </cell>
        </row>
        <row r="6178">
          <cell r="A6178">
            <v>2194508</v>
          </cell>
          <cell r="B6178" t="str">
            <v>Paediatrics</v>
          </cell>
          <cell r="C6178" t="str">
            <v>Laboratory Equipment</v>
          </cell>
          <cell r="D6178">
            <v>45953</v>
          </cell>
          <cell r="E6178">
            <v>439.74</v>
          </cell>
        </row>
        <row r="6179">
          <cell r="A6179">
            <v>2191026</v>
          </cell>
          <cell r="B6179" t="str">
            <v>Paediatrics</v>
          </cell>
          <cell r="C6179" t="str">
            <v>Laboratory Equipment</v>
          </cell>
          <cell r="D6179">
            <v>45953</v>
          </cell>
          <cell r="E6179">
            <v>553.5</v>
          </cell>
        </row>
        <row r="6180">
          <cell r="A6180">
            <v>2192119</v>
          </cell>
          <cell r="B6180" t="str">
            <v>Paediatrics</v>
          </cell>
          <cell r="C6180" t="str">
            <v>Laboratory Equipment</v>
          </cell>
          <cell r="D6180">
            <v>45953</v>
          </cell>
          <cell r="E6180">
            <v>553.5</v>
          </cell>
        </row>
        <row r="6181">
          <cell r="A6181">
            <v>2192121</v>
          </cell>
          <cell r="B6181" t="str">
            <v>Paediatrics</v>
          </cell>
          <cell r="C6181" t="str">
            <v>Laboratory Equipment</v>
          </cell>
          <cell r="D6181">
            <v>45953</v>
          </cell>
          <cell r="E6181">
            <v>553.5</v>
          </cell>
        </row>
        <row r="6182">
          <cell r="A6182">
            <v>2192123</v>
          </cell>
          <cell r="B6182" t="str">
            <v>Paediatrics</v>
          </cell>
          <cell r="C6182" t="str">
            <v>Laboratory Equipment</v>
          </cell>
          <cell r="D6182">
            <v>45953</v>
          </cell>
          <cell r="E6182">
            <v>553.5</v>
          </cell>
        </row>
        <row r="6183">
          <cell r="A6183">
            <v>2192691</v>
          </cell>
          <cell r="B6183" t="str">
            <v>Paediatrics</v>
          </cell>
          <cell r="C6183" t="str">
            <v>Laboratory Equipment</v>
          </cell>
          <cell r="D6183">
            <v>45953</v>
          </cell>
          <cell r="E6183">
            <v>553.5</v>
          </cell>
        </row>
        <row r="6184">
          <cell r="A6184">
            <v>2192693</v>
          </cell>
          <cell r="B6184" t="str">
            <v>Paediatrics</v>
          </cell>
          <cell r="C6184" t="str">
            <v>Laboratory Equipment</v>
          </cell>
          <cell r="D6184">
            <v>45953</v>
          </cell>
          <cell r="E6184">
            <v>553.5</v>
          </cell>
        </row>
        <row r="6185">
          <cell r="A6185">
            <v>2192902</v>
          </cell>
          <cell r="B6185" t="str">
            <v>Paediatrics</v>
          </cell>
          <cell r="C6185" t="str">
            <v>Laboratory Equipment</v>
          </cell>
          <cell r="D6185">
            <v>45953</v>
          </cell>
          <cell r="E6185">
            <v>553.5</v>
          </cell>
        </row>
        <row r="6186">
          <cell r="A6186">
            <v>2193230</v>
          </cell>
          <cell r="B6186" t="str">
            <v>Paediatrics</v>
          </cell>
          <cell r="C6186" t="str">
            <v>Laboratory Equipment</v>
          </cell>
          <cell r="D6186">
            <v>45953</v>
          </cell>
          <cell r="E6186">
            <v>553.5</v>
          </cell>
        </row>
        <row r="6187">
          <cell r="A6187">
            <v>2193734</v>
          </cell>
          <cell r="B6187" t="str">
            <v>Paediatrics</v>
          </cell>
          <cell r="C6187" t="str">
            <v>Laboratory Equipment</v>
          </cell>
          <cell r="D6187">
            <v>45953</v>
          </cell>
          <cell r="E6187">
            <v>553.5</v>
          </cell>
        </row>
        <row r="6188">
          <cell r="A6188">
            <v>2194037</v>
          </cell>
          <cell r="B6188" t="str">
            <v>Paediatrics</v>
          </cell>
          <cell r="C6188" t="str">
            <v>Laboratory Equipment</v>
          </cell>
          <cell r="D6188">
            <v>45953</v>
          </cell>
          <cell r="E6188">
            <v>553.5</v>
          </cell>
        </row>
        <row r="6189">
          <cell r="A6189">
            <v>2194041</v>
          </cell>
          <cell r="B6189" t="str">
            <v>Paediatrics</v>
          </cell>
          <cell r="C6189" t="str">
            <v>Laboratory Equipment</v>
          </cell>
          <cell r="D6189">
            <v>45953</v>
          </cell>
          <cell r="E6189">
            <v>553.5</v>
          </cell>
        </row>
        <row r="6190">
          <cell r="A6190">
            <v>2194042</v>
          </cell>
          <cell r="B6190" t="str">
            <v>Paediatrics</v>
          </cell>
          <cell r="C6190" t="str">
            <v>Laboratory Equipment</v>
          </cell>
          <cell r="D6190">
            <v>45953</v>
          </cell>
          <cell r="E6190">
            <v>553.5</v>
          </cell>
        </row>
        <row r="6191">
          <cell r="A6191">
            <v>2194219</v>
          </cell>
          <cell r="B6191" t="str">
            <v>Paediatrics</v>
          </cell>
          <cell r="C6191" t="str">
            <v>Laboratory Equipment</v>
          </cell>
          <cell r="D6191">
            <v>45953</v>
          </cell>
          <cell r="E6191">
            <v>553.5</v>
          </cell>
        </row>
        <row r="6192">
          <cell r="A6192">
            <v>2194223</v>
          </cell>
          <cell r="B6192" t="str">
            <v>Paediatrics</v>
          </cell>
          <cell r="C6192" t="str">
            <v>Laboratory Equipment</v>
          </cell>
          <cell r="D6192">
            <v>45953</v>
          </cell>
          <cell r="E6192">
            <v>553.5</v>
          </cell>
        </row>
        <row r="6193">
          <cell r="A6193">
            <v>2194224</v>
          </cell>
          <cell r="B6193" t="str">
            <v>Paediatrics</v>
          </cell>
          <cell r="C6193" t="str">
            <v>Laboratory Equipment</v>
          </cell>
          <cell r="D6193">
            <v>45953</v>
          </cell>
          <cell r="E6193">
            <v>553.5</v>
          </cell>
        </row>
        <row r="6194">
          <cell r="A6194">
            <v>2194225</v>
          </cell>
          <cell r="B6194" t="str">
            <v>Paediatrics</v>
          </cell>
          <cell r="C6194" t="str">
            <v>Laboratory Equipment</v>
          </cell>
          <cell r="D6194">
            <v>45953</v>
          </cell>
          <cell r="E6194">
            <v>553.5</v>
          </cell>
        </row>
        <row r="6195">
          <cell r="A6195">
            <v>2194227</v>
          </cell>
          <cell r="B6195" t="str">
            <v>Paediatrics</v>
          </cell>
          <cell r="C6195" t="str">
            <v>Laboratory Equipment</v>
          </cell>
          <cell r="D6195">
            <v>45953</v>
          </cell>
          <cell r="E6195">
            <v>553.5</v>
          </cell>
        </row>
        <row r="6196">
          <cell r="A6196">
            <v>2194228</v>
          </cell>
          <cell r="B6196" t="str">
            <v>Paediatrics</v>
          </cell>
          <cell r="C6196" t="str">
            <v>Laboratory Equipment</v>
          </cell>
          <cell r="D6196">
            <v>45953</v>
          </cell>
          <cell r="E6196">
            <v>553.5</v>
          </cell>
        </row>
        <row r="6197">
          <cell r="A6197">
            <v>2194229</v>
          </cell>
          <cell r="B6197" t="str">
            <v>Paediatrics</v>
          </cell>
          <cell r="C6197" t="str">
            <v>Laboratory Equipment</v>
          </cell>
          <cell r="D6197">
            <v>45953</v>
          </cell>
          <cell r="E6197">
            <v>553.5</v>
          </cell>
        </row>
        <row r="6198">
          <cell r="A6198">
            <v>2194282</v>
          </cell>
          <cell r="B6198" t="str">
            <v>Paediatrics</v>
          </cell>
          <cell r="C6198" t="str">
            <v>Laboratory Equipment</v>
          </cell>
          <cell r="D6198">
            <v>45953</v>
          </cell>
          <cell r="E6198">
            <v>553.5</v>
          </cell>
        </row>
        <row r="6199">
          <cell r="A6199">
            <v>2194492</v>
          </cell>
          <cell r="B6199" t="str">
            <v>Paediatrics</v>
          </cell>
          <cell r="C6199" t="str">
            <v>Laboratory Equipment</v>
          </cell>
          <cell r="D6199">
            <v>45953</v>
          </cell>
          <cell r="E6199">
            <v>553.5</v>
          </cell>
        </row>
        <row r="6200">
          <cell r="A6200">
            <v>2194641</v>
          </cell>
          <cell r="B6200" t="str">
            <v>Paediatrics</v>
          </cell>
          <cell r="C6200" t="str">
            <v>Laboratory Equipment</v>
          </cell>
          <cell r="D6200">
            <v>45953</v>
          </cell>
          <cell r="E6200">
            <v>553.5</v>
          </cell>
        </row>
        <row r="6201">
          <cell r="A6201">
            <v>2194643</v>
          </cell>
          <cell r="B6201" t="str">
            <v>Paediatrics</v>
          </cell>
          <cell r="C6201" t="str">
            <v>Laboratory Equipment</v>
          </cell>
          <cell r="D6201">
            <v>45953</v>
          </cell>
          <cell r="E6201">
            <v>553.5</v>
          </cell>
        </row>
        <row r="6202">
          <cell r="A6202">
            <v>2195225</v>
          </cell>
          <cell r="B6202" t="str">
            <v>Paediatrics</v>
          </cell>
          <cell r="C6202" t="str">
            <v>Laboratory Equipment</v>
          </cell>
          <cell r="D6202">
            <v>45953</v>
          </cell>
          <cell r="E6202">
            <v>553.5</v>
          </cell>
        </row>
        <row r="6203">
          <cell r="A6203">
            <v>2195676</v>
          </cell>
          <cell r="B6203" t="str">
            <v>Paediatrics</v>
          </cell>
          <cell r="C6203" t="str">
            <v>Laboratory Equipment</v>
          </cell>
          <cell r="D6203">
            <v>45953</v>
          </cell>
          <cell r="E6203">
            <v>553.5</v>
          </cell>
        </row>
        <row r="6204">
          <cell r="A6204">
            <v>2195678</v>
          </cell>
          <cell r="B6204" t="str">
            <v>Paediatrics</v>
          </cell>
          <cell r="C6204" t="str">
            <v>Laboratory Equipment</v>
          </cell>
          <cell r="D6204">
            <v>45953</v>
          </cell>
          <cell r="E6204">
            <v>553.5</v>
          </cell>
        </row>
        <row r="6205">
          <cell r="A6205">
            <v>2180387</v>
          </cell>
          <cell r="B6205" t="str">
            <v>Paediatrics</v>
          </cell>
          <cell r="C6205" t="str">
            <v>X-Ray Equipment Maint</v>
          </cell>
          <cell r="D6205">
            <v>45953</v>
          </cell>
          <cell r="E6205">
            <v>24974.400000000001</v>
          </cell>
        </row>
        <row r="6206">
          <cell r="A6206">
            <v>2187656</v>
          </cell>
          <cell r="B6206" t="str">
            <v>Paediatrics</v>
          </cell>
          <cell r="C6206" t="str">
            <v>X-Ray Equipment Maint</v>
          </cell>
          <cell r="D6206">
            <v>45953</v>
          </cell>
          <cell r="E6206">
            <v>22468.799999999999</v>
          </cell>
        </row>
        <row r="6207">
          <cell r="A6207">
            <v>2194521</v>
          </cell>
          <cell r="B6207" t="str">
            <v>Paediatrics</v>
          </cell>
          <cell r="C6207" t="str">
            <v>X-Ray Equipment Maint</v>
          </cell>
          <cell r="D6207">
            <v>45953</v>
          </cell>
          <cell r="E6207">
            <v>15391.2</v>
          </cell>
        </row>
        <row r="6208">
          <cell r="A6208">
            <v>2198757</v>
          </cell>
          <cell r="B6208" t="str">
            <v>Paediatrics</v>
          </cell>
          <cell r="C6208" t="str">
            <v>X-Ray Equipment Maint</v>
          </cell>
          <cell r="D6208">
            <v>45953</v>
          </cell>
          <cell r="E6208">
            <v>360.12</v>
          </cell>
        </row>
        <row r="6209">
          <cell r="A6209">
            <v>2198758</v>
          </cell>
          <cell r="B6209" t="str">
            <v>Paediatrics</v>
          </cell>
          <cell r="C6209" t="str">
            <v>X-Ray Equipment Maint</v>
          </cell>
          <cell r="D6209">
            <v>45953</v>
          </cell>
          <cell r="E6209">
            <v>1080.3599999999999</v>
          </cell>
        </row>
        <row r="6210">
          <cell r="E6210">
            <v>37059416.949999899</v>
          </cell>
        </row>
      </sheetData>
      <sheetData sheetId="1"/>
      <sheetData sheetId="2">
        <row r="2">
          <cell r="A2">
            <v>2199141</v>
          </cell>
          <cell r="B2">
            <v>45945</v>
          </cell>
          <cell r="C2" t="str">
            <v>Hmrc Cumbernauld</v>
          </cell>
          <cell r="E2">
            <v>9345659.4900000002</v>
          </cell>
        </row>
        <row r="3">
          <cell r="A3">
            <v>2197698</v>
          </cell>
          <cell r="B3">
            <v>45952</v>
          </cell>
          <cell r="C3" t="str">
            <v>Enterprise Healthcare Ltd</v>
          </cell>
          <cell r="E3">
            <v>2816045.83</v>
          </cell>
        </row>
        <row r="4">
          <cell r="A4">
            <v>2190961</v>
          </cell>
          <cell r="B4">
            <v>45931</v>
          </cell>
          <cell r="C4" t="str">
            <v>United Healthcare (South Bucks) Ltd</v>
          </cell>
          <cell r="E4">
            <v>1985073.4</v>
          </cell>
        </row>
        <row r="5">
          <cell r="A5">
            <v>2193089</v>
          </cell>
          <cell r="B5">
            <v>45931</v>
          </cell>
          <cell r="C5" t="str">
            <v>Buckinghamshire Healthcare Projects Ltd</v>
          </cell>
          <cell r="E5">
            <v>800000</v>
          </cell>
        </row>
        <row r="6">
          <cell r="A6">
            <v>2197699</v>
          </cell>
          <cell r="B6">
            <v>45952</v>
          </cell>
          <cell r="C6" t="str">
            <v>Enterprise Healthcare Ltd</v>
          </cell>
          <cell r="E6">
            <v>654652.42000000004</v>
          </cell>
        </row>
        <row r="7">
          <cell r="A7">
            <v>2192777</v>
          </cell>
          <cell r="B7">
            <v>45945</v>
          </cell>
          <cell r="C7" t="str">
            <v>Fedbucks Ltd</v>
          </cell>
          <cell r="E7">
            <v>561085.98</v>
          </cell>
        </row>
        <row r="8">
          <cell r="A8">
            <v>2188275</v>
          </cell>
          <cell r="B8">
            <v>45931</v>
          </cell>
          <cell r="C8" t="str">
            <v>Nhs Professionals Ltd</v>
          </cell>
          <cell r="E8">
            <v>553796.39</v>
          </cell>
        </row>
        <row r="9">
          <cell r="A9">
            <v>2191209</v>
          </cell>
          <cell r="B9">
            <v>45945</v>
          </cell>
          <cell r="C9" t="str">
            <v>Nhs Professionals Ltd</v>
          </cell>
          <cell r="E9">
            <v>466311.18</v>
          </cell>
        </row>
        <row r="10">
          <cell r="A10">
            <v>2194604</v>
          </cell>
          <cell r="B10">
            <v>45952</v>
          </cell>
          <cell r="C10" t="str">
            <v>System C Healthcare Ltd</v>
          </cell>
          <cell r="E10">
            <v>445306.8</v>
          </cell>
        </row>
        <row r="11">
          <cell r="A11">
            <v>2189549</v>
          </cell>
          <cell r="B11">
            <v>45938</v>
          </cell>
          <cell r="C11" t="str">
            <v>Nhs Professionals Ltd</v>
          </cell>
          <cell r="E11">
            <v>443682.94</v>
          </cell>
        </row>
        <row r="12">
          <cell r="A12">
            <v>2173917</v>
          </cell>
          <cell r="B12">
            <v>45931</v>
          </cell>
          <cell r="C12" t="str">
            <v>Practice Plus Group Hospitals Ltd</v>
          </cell>
          <cell r="E12">
            <v>441652.92</v>
          </cell>
        </row>
        <row r="13">
          <cell r="A13">
            <v>2181259</v>
          </cell>
          <cell r="B13">
            <v>45931</v>
          </cell>
          <cell r="C13" t="str">
            <v>Practice Plus Group Hospitals Ltd</v>
          </cell>
          <cell r="E13">
            <v>441652.92</v>
          </cell>
        </row>
        <row r="14">
          <cell r="A14">
            <v>2187781</v>
          </cell>
          <cell r="B14">
            <v>45931</v>
          </cell>
          <cell r="C14" t="str">
            <v>Practice Plus Group Hospitals Ltd</v>
          </cell>
          <cell r="E14">
            <v>441652.92</v>
          </cell>
        </row>
        <row r="15">
          <cell r="A15">
            <v>2190285</v>
          </cell>
          <cell r="B15">
            <v>45931</v>
          </cell>
          <cell r="C15" t="str">
            <v>Practice Plus Group Hospitals Ltd</v>
          </cell>
          <cell r="E15">
            <v>440720.84</v>
          </cell>
        </row>
        <row r="16">
          <cell r="A16">
            <v>2190286</v>
          </cell>
          <cell r="B16">
            <v>45931</v>
          </cell>
          <cell r="C16" t="str">
            <v>Practice Plus Group Hospitals Ltd</v>
          </cell>
          <cell r="E16">
            <v>440720.84</v>
          </cell>
        </row>
        <row r="17">
          <cell r="A17">
            <v>2190400</v>
          </cell>
          <cell r="B17">
            <v>45931</v>
          </cell>
          <cell r="C17" t="str">
            <v>Practice Plus Group Hospitals Ltd</v>
          </cell>
          <cell r="E17">
            <v>440720.84</v>
          </cell>
        </row>
        <row r="18">
          <cell r="A18">
            <v>2190401</v>
          </cell>
          <cell r="B18">
            <v>45931</v>
          </cell>
          <cell r="C18" t="str">
            <v>Practice Plus Group Hospitals Ltd</v>
          </cell>
          <cell r="E18">
            <v>440720.84</v>
          </cell>
        </row>
        <row r="19">
          <cell r="A19">
            <v>2190402</v>
          </cell>
          <cell r="B19">
            <v>45931</v>
          </cell>
          <cell r="C19" t="str">
            <v>Practice Plus Group Hospitals Ltd</v>
          </cell>
          <cell r="E19">
            <v>440720.84</v>
          </cell>
        </row>
        <row r="20">
          <cell r="A20">
            <v>2190405</v>
          </cell>
          <cell r="B20">
            <v>45931</v>
          </cell>
          <cell r="C20" t="str">
            <v>Practice Plus Group Hospitals Ltd</v>
          </cell>
          <cell r="E20">
            <v>440720.84</v>
          </cell>
        </row>
        <row r="21">
          <cell r="A21">
            <v>2195654</v>
          </cell>
          <cell r="B21">
            <v>45952</v>
          </cell>
          <cell r="C21" t="str">
            <v>Practice Plus Group Hospitals Ltd</v>
          </cell>
          <cell r="E21">
            <v>440720.84</v>
          </cell>
        </row>
        <row r="22">
          <cell r="A22">
            <v>2193763</v>
          </cell>
          <cell r="B22">
            <v>45952</v>
          </cell>
          <cell r="C22" t="str">
            <v>Nhs Professionals Ltd</v>
          </cell>
          <cell r="E22">
            <v>431262.59</v>
          </cell>
        </row>
        <row r="23">
          <cell r="A23">
            <v>2195634</v>
          </cell>
          <cell r="B23">
            <v>45952</v>
          </cell>
          <cell r="C23" t="str">
            <v>Nhs Professionals Ltd</v>
          </cell>
          <cell r="E23">
            <v>410468.54</v>
          </cell>
        </row>
        <row r="24">
          <cell r="A24">
            <v>2196062</v>
          </cell>
          <cell r="B24">
            <v>45945</v>
          </cell>
          <cell r="C24" t="str">
            <v>Supply Chain Coordination Ltd (Consumables)</v>
          </cell>
          <cell r="E24">
            <v>384397.4</v>
          </cell>
        </row>
        <row r="25">
          <cell r="A25">
            <v>2190924</v>
          </cell>
          <cell r="B25">
            <v>45938</v>
          </cell>
          <cell r="C25" t="str">
            <v>Supply Chain Coordination Ltd (Consumables)</v>
          </cell>
          <cell r="E25">
            <v>324362.15000000002</v>
          </cell>
        </row>
        <row r="26">
          <cell r="A26">
            <v>2189208</v>
          </cell>
          <cell r="B26">
            <v>45931</v>
          </cell>
          <cell r="C26" t="str">
            <v>Marcon Construction Ltd</v>
          </cell>
          <cell r="E26">
            <v>311485.65999999997</v>
          </cell>
        </row>
        <row r="27">
          <cell r="A27">
            <v>2193066</v>
          </cell>
          <cell r="B27">
            <v>45938</v>
          </cell>
          <cell r="C27" t="str">
            <v>Supply Chain Coordination Ltd (Consumables)</v>
          </cell>
          <cell r="E27">
            <v>283917.17</v>
          </cell>
        </row>
        <row r="28">
          <cell r="A28">
            <v>2197925</v>
          </cell>
          <cell r="B28">
            <v>45952</v>
          </cell>
          <cell r="C28" t="str">
            <v>Supply Chain Coordination Ltd (Consumables)</v>
          </cell>
          <cell r="E28">
            <v>277330.74</v>
          </cell>
        </row>
        <row r="29">
          <cell r="A29">
            <v>2189272</v>
          </cell>
          <cell r="B29">
            <v>45931</v>
          </cell>
          <cell r="C29" t="str">
            <v>Rackspace Limited</v>
          </cell>
          <cell r="E29">
            <v>276341.89</v>
          </cell>
        </row>
        <row r="30">
          <cell r="A30">
            <v>2181374</v>
          </cell>
          <cell r="B30">
            <v>45931</v>
          </cell>
          <cell r="C30" t="str">
            <v>Marcon Construction Ltd</v>
          </cell>
          <cell r="E30">
            <v>245285.21</v>
          </cell>
        </row>
        <row r="31">
          <cell r="A31">
            <v>2194528</v>
          </cell>
          <cell r="B31">
            <v>45938</v>
          </cell>
          <cell r="C31" t="str">
            <v>Supply Chain Coordination Ltd (Consumables)</v>
          </cell>
          <cell r="E31">
            <v>231212.93</v>
          </cell>
        </row>
        <row r="32">
          <cell r="A32">
            <v>2195639</v>
          </cell>
          <cell r="B32">
            <v>45952</v>
          </cell>
          <cell r="C32" t="str">
            <v>Buckinghamshire New University</v>
          </cell>
          <cell r="E32">
            <v>221663.35</v>
          </cell>
        </row>
        <row r="33">
          <cell r="A33">
            <v>2195617</v>
          </cell>
          <cell r="B33">
            <v>45952</v>
          </cell>
          <cell r="C33" t="str">
            <v>Abbott Laboratories Ltd</v>
          </cell>
          <cell r="E33">
            <v>191247.22</v>
          </cell>
        </row>
        <row r="34">
          <cell r="A34">
            <v>2187703</v>
          </cell>
          <cell r="B34">
            <v>45931</v>
          </cell>
          <cell r="C34" t="str">
            <v>Abbott Laboratories Ltd</v>
          </cell>
          <cell r="E34">
            <v>182289.65</v>
          </cell>
        </row>
        <row r="35">
          <cell r="A35">
            <v>2190844</v>
          </cell>
          <cell r="B35">
            <v>45938</v>
          </cell>
          <cell r="C35" t="str">
            <v>Canon Medical Systems Ltd</v>
          </cell>
          <cell r="E35">
            <v>173820.67</v>
          </cell>
        </row>
        <row r="36">
          <cell r="A36">
            <v>2152721</v>
          </cell>
          <cell r="B36">
            <v>45938</v>
          </cell>
          <cell r="C36" t="str">
            <v>Oxford Health Nhs Foundation Trust</v>
          </cell>
          <cell r="E36">
            <v>168374</v>
          </cell>
        </row>
        <row r="37">
          <cell r="A37">
            <v>2192705</v>
          </cell>
          <cell r="B37">
            <v>45945</v>
          </cell>
          <cell r="C37" t="str">
            <v>Mwl Teaching Hospitals Nhs Trust</v>
          </cell>
          <cell r="E37">
            <v>154000</v>
          </cell>
        </row>
        <row r="38">
          <cell r="A38">
            <v>2150059</v>
          </cell>
          <cell r="B38">
            <v>45931</v>
          </cell>
          <cell r="C38" t="str">
            <v>Buckinghamshire Council</v>
          </cell>
          <cell r="E38">
            <v>136530</v>
          </cell>
        </row>
        <row r="39">
          <cell r="A39">
            <v>2195747</v>
          </cell>
          <cell r="B39">
            <v>45938</v>
          </cell>
          <cell r="C39" t="str">
            <v>Buckinghamshire Healthcare Projects Ltd</v>
          </cell>
          <cell r="E39">
            <v>135454.79</v>
          </cell>
        </row>
        <row r="40">
          <cell r="A40">
            <v>2196102</v>
          </cell>
          <cell r="B40">
            <v>45945</v>
          </cell>
          <cell r="C40" t="str">
            <v>Marcon Construction Ltd</v>
          </cell>
          <cell r="E40">
            <v>129102.22</v>
          </cell>
        </row>
        <row r="41">
          <cell r="A41">
            <v>2193174</v>
          </cell>
          <cell r="B41">
            <v>45931</v>
          </cell>
          <cell r="C41" t="str">
            <v>Npower Ltd</v>
          </cell>
          <cell r="E41">
            <v>128537.77</v>
          </cell>
        </row>
        <row r="42">
          <cell r="A42">
            <v>2186319</v>
          </cell>
          <cell r="B42">
            <v>45931</v>
          </cell>
          <cell r="C42" t="str">
            <v>Tsm Heating Services Ltd</v>
          </cell>
          <cell r="E42">
            <v>120820.62</v>
          </cell>
        </row>
        <row r="43">
          <cell r="A43">
            <v>2195210</v>
          </cell>
          <cell r="B43">
            <v>45952</v>
          </cell>
          <cell r="C43" t="str">
            <v>Echosens Uk Limited</v>
          </cell>
          <cell r="E43">
            <v>118242</v>
          </cell>
        </row>
        <row r="44">
          <cell r="A44">
            <v>2195352</v>
          </cell>
          <cell r="B44">
            <v>45952</v>
          </cell>
          <cell r="C44" t="str">
            <v>Genmed.Me</v>
          </cell>
          <cell r="E44">
            <v>110537.69</v>
          </cell>
        </row>
        <row r="45">
          <cell r="A45">
            <v>2189177</v>
          </cell>
          <cell r="B45">
            <v>45931</v>
          </cell>
          <cell r="C45" t="str">
            <v>Wsp Uk Ltd</v>
          </cell>
          <cell r="E45">
            <v>109964.35</v>
          </cell>
        </row>
        <row r="46">
          <cell r="A46">
            <v>2196146</v>
          </cell>
          <cell r="B46">
            <v>45938</v>
          </cell>
          <cell r="C46" t="str">
            <v>Nat West Bank Plc</v>
          </cell>
          <cell r="E46">
            <v>108845.21</v>
          </cell>
        </row>
        <row r="47">
          <cell r="A47">
            <v>2152276</v>
          </cell>
          <cell r="B47">
            <v>45952</v>
          </cell>
          <cell r="C47" t="str">
            <v>Cloud 21 Limited</v>
          </cell>
          <cell r="E47">
            <v>105840</v>
          </cell>
        </row>
        <row r="48">
          <cell r="A48">
            <v>2192877</v>
          </cell>
          <cell r="B48">
            <v>45952</v>
          </cell>
          <cell r="C48" t="str">
            <v>M Shuttlewood Ltd</v>
          </cell>
          <cell r="E48">
            <v>105687</v>
          </cell>
        </row>
        <row r="49">
          <cell r="A49">
            <v>2193808</v>
          </cell>
          <cell r="B49">
            <v>45952</v>
          </cell>
          <cell r="C49" t="str">
            <v>M Shuttlewood Ltd</v>
          </cell>
          <cell r="E49">
            <v>105687</v>
          </cell>
        </row>
        <row r="50">
          <cell r="A50">
            <v>2191051</v>
          </cell>
          <cell r="B50">
            <v>45938</v>
          </cell>
          <cell r="C50" t="str">
            <v>Chrystal Consulting Ltd</v>
          </cell>
          <cell r="E50">
            <v>101568.79</v>
          </cell>
        </row>
        <row r="51">
          <cell r="A51">
            <v>2189200</v>
          </cell>
          <cell r="B51">
            <v>45938</v>
          </cell>
          <cell r="C51" t="str">
            <v>Wavenet Ltd</v>
          </cell>
          <cell r="E51">
            <v>99392.65</v>
          </cell>
        </row>
        <row r="52">
          <cell r="A52">
            <v>2189028</v>
          </cell>
          <cell r="B52">
            <v>45931</v>
          </cell>
          <cell r="C52" t="str">
            <v>Nhs Professionals Ltd</v>
          </cell>
          <cell r="E52">
            <v>95029.28</v>
          </cell>
        </row>
        <row r="53">
          <cell r="A53">
            <v>2199765</v>
          </cell>
          <cell r="B53">
            <v>45952</v>
          </cell>
          <cell r="C53" t="str">
            <v>Roche Products Limited</v>
          </cell>
          <cell r="E53">
            <v>94464</v>
          </cell>
        </row>
        <row r="54">
          <cell r="A54">
            <v>2193157</v>
          </cell>
          <cell r="B54">
            <v>45931</v>
          </cell>
          <cell r="C54" t="str">
            <v>Corona Energy Retail 4 Limited</v>
          </cell>
          <cell r="E54">
            <v>93775.09</v>
          </cell>
        </row>
        <row r="55">
          <cell r="A55">
            <v>2198530</v>
          </cell>
          <cell r="B55">
            <v>45945</v>
          </cell>
          <cell r="C55" t="str">
            <v>Ith Pharma Ltd</v>
          </cell>
          <cell r="E55">
            <v>91581.48</v>
          </cell>
        </row>
        <row r="56">
          <cell r="A56">
            <v>2194724</v>
          </cell>
          <cell r="B56">
            <v>45945</v>
          </cell>
          <cell r="C56" t="str">
            <v>Bayer Plc</v>
          </cell>
          <cell r="E56">
            <v>91245.6</v>
          </cell>
        </row>
        <row r="57">
          <cell r="A57">
            <v>2193382</v>
          </cell>
          <cell r="B57">
            <v>45931</v>
          </cell>
          <cell r="C57" t="str">
            <v>Roche Products Limited</v>
          </cell>
          <cell r="E57">
            <v>91200</v>
          </cell>
        </row>
        <row r="58">
          <cell r="A58">
            <v>2194914</v>
          </cell>
          <cell r="B58">
            <v>45938</v>
          </cell>
          <cell r="C58" t="str">
            <v>Roche Products Limited</v>
          </cell>
          <cell r="E58">
            <v>91200</v>
          </cell>
        </row>
        <row r="59">
          <cell r="A59">
            <v>2194913</v>
          </cell>
          <cell r="B59">
            <v>45945</v>
          </cell>
          <cell r="C59" t="str">
            <v>Roche Products Limited</v>
          </cell>
          <cell r="E59">
            <v>91200</v>
          </cell>
        </row>
        <row r="60">
          <cell r="A60">
            <v>2193807</v>
          </cell>
          <cell r="B60">
            <v>45952</v>
          </cell>
          <cell r="C60" t="str">
            <v>M Shuttlewood Ltd</v>
          </cell>
          <cell r="E60">
            <v>82818</v>
          </cell>
        </row>
        <row r="61">
          <cell r="A61">
            <v>2197803</v>
          </cell>
          <cell r="B61">
            <v>45952</v>
          </cell>
          <cell r="C61" t="str">
            <v>4 Ways Healthcare Ltd</v>
          </cell>
          <cell r="E61">
            <v>78696.45</v>
          </cell>
        </row>
        <row r="62">
          <cell r="A62">
            <v>2197265</v>
          </cell>
          <cell r="B62">
            <v>45945</v>
          </cell>
          <cell r="C62" t="str">
            <v>Ith Pharma Ltd</v>
          </cell>
          <cell r="E62">
            <v>74369.289999999994</v>
          </cell>
        </row>
        <row r="63">
          <cell r="A63">
            <v>2195815</v>
          </cell>
          <cell r="B63">
            <v>45952</v>
          </cell>
          <cell r="C63" t="str">
            <v>Mediq Healthcare Uk Ltd</v>
          </cell>
          <cell r="E63">
            <v>73634.95</v>
          </cell>
        </row>
        <row r="64">
          <cell r="A64">
            <v>2191596</v>
          </cell>
          <cell r="B64">
            <v>45931</v>
          </cell>
          <cell r="C64" t="str">
            <v>Roche Products Limited</v>
          </cell>
          <cell r="E64">
            <v>72000</v>
          </cell>
        </row>
        <row r="65">
          <cell r="A65">
            <v>2192895</v>
          </cell>
          <cell r="B65">
            <v>45952</v>
          </cell>
          <cell r="C65" t="str">
            <v>Cloud 21 Limited</v>
          </cell>
          <cell r="E65">
            <v>70560</v>
          </cell>
        </row>
        <row r="66">
          <cell r="A66">
            <v>2150083</v>
          </cell>
          <cell r="B66">
            <v>45931</v>
          </cell>
          <cell r="C66" t="str">
            <v>Buckinghamshire Council</v>
          </cell>
          <cell r="E66">
            <v>69930</v>
          </cell>
        </row>
        <row r="67">
          <cell r="A67">
            <v>2190361</v>
          </cell>
          <cell r="B67">
            <v>45938</v>
          </cell>
          <cell r="C67" t="str">
            <v>System C Healthcare Ltd</v>
          </cell>
          <cell r="E67">
            <v>69600</v>
          </cell>
        </row>
        <row r="68">
          <cell r="A68">
            <v>2191389</v>
          </cell>
          <cell r="B68">
            <v>45931</v>
          </cell>
          <cell r="C68" t="str">
            <v>Bayer Plc</v>
          </cell>
          <cell r="E68">
            <v>68434.2</v>
          </cell>
        </row>
        <row r="69">
          <cell r="A69">
            <v>2198110</v>
          </cell>
          <cell r="B69">
            <v>45945</v>
          </cell>
          <cell r="C69" t="str">
            <v>Bayer Plc</v>
          </cell>
          <cell r="E69">
            <v>68434.2</v>
          </cell>
        </row>
        <row r="70">
          <cell r="A70">
            <v>2193018</v>
          </cell>
          <cell r="B70">
            <v>45945</v>
          </cell>
          <cell r="C70" t="str">
            <v>Nhs Professionals Ltd</v>
          </cell>
          <cell r="E70">
            <v>67900.55</v>
          </cell>
        </row>
        <row r="71">
          <cell r="A71">
            <v>2195354</v>
          </cell>
          <cell r="B71">
            <v>45952</v>
          </cell>
          <cell r="C71" t="str">
            <v>Abbott Laboratories Ltd</v>
          </cell>
          <cell r="E71">
            <v>64771.32</v>
          </cell>
        </row>
        <row r="72">
          <cell r="A72">
            <v>2192806</v>
          </cell>
          <cell r="B72">
            <v>45952</v>
          </cell>
          <cell r="C72" t="str">
            <v>Mtx Contracts Ltd</v>
          </cell>
          <cell r="E72">
            <v>64471.79</v>
          </cell>
        </row>
        <row r="73">
          <cell r="A73">
            <v>2194602</v>
          </cell>
          <cell r="B73">
            <v>45952</v>
          </cell>
          <cell r="C73" t="str">
            <v>System C Healthcare Ltd</v>
          </cell>
          <cell r="E73">
            <v>64395.6</v>
          </cell>
        </row>
        <row r="74">
          <cell r="A74">
            <v>2194577</v>
          </cell>
          <cell r="B74">
            <v>45953</v>
          </cell>
          <cell r="C74" t="str">
            <v>Insulet International Ltd</v>
          </cell>
          <cell r="E74">
            <v>63264.24</v>
          </cell>
        </row>
        <row r="75">
          <cell r="A75">
            <v>2198533</v>
          </cell>
          <cell r="B75">
            <v>45945</v>
          </cell>
          <cell r="C75" t="str">
            <v>Ith Pharma Ltd</v>
          </cell>
          <cell r="E75">
            <v>63225.04</v>
          </cell>
        </row>
        <row r="76">
          <cell r="A76">
            <v>2161453</v>
          </cell>
          <cell r="B76">
            <v>45931</v>
          </cell>
          <cell r="C76" t="str">
            <v>South Central Ambulance Service Nhs Ft</v>
          </cell>
          <cell r="E76">
            <v>60370</v>
          </cell>
        </row>
        <row r="77">
          <cell r="A77">
            <v>2190927</v>
          </cell>
          <cell r="B77">
            <v>45938</v>
          </cell>
          <cell r="C77" t="str">
            <v>Nhs Professionals Ltd</v>
          </cell>
          <cell r="E77">
            <v>59371.5</v>
          </cell>
        </row>
        <row r="78">
          <cell r="A78">
            <v>2187655</v>
          </cell>
          <cell r="B78">
            <v>45931</v>
          </cell>
          <cell r="C78" t="str">
            <v>Insulet International Ltd</v>
          </cell>
          <cell r="E78">
            <v>59301.120000000003</v>
          </cell>
        </row>
        <row r="79">
          <cell r="A79">
            <v>2197673</v>
          </cell>
          <cell r="B79">
            <v>45945</v>
          </cell>
          <cell r="C79" t="str">
            <v>Chiltern Imaging Partnership Llp</v>
          </cell>
          <cell r="E79">
            <v>58417</v>
          </cell>
        </row>
        <row r="80">
          <cell r="A80">
            <v>2192938</v>
          </cell>
          <cell r="B80">
            <v>45945</v>
          </cell>
          <cell r="C80" t="str">
            <v>Elsevier B.V.</v>
          </cell>
          <cell r="E80">
            <v>56699.69</v>
          </cell>
        </row>
        <row r="81">
          <cell r="A81">
            <v>2197219</v>
          </cell>
          <cell r="B81">
            <v>45945</v>
          </cell>
          <cell r="C81" t="str">
            <v>Oxford Health Nhs Foundation Trust</v>
          </cell>
          <cell r="E81">
            <v>56698.6</v>
          </cell>
        </row>
        <row r="82">
          <cell r="A82">
            <v>2194206</v>
          </cell>
          <cell r="B82">
            <v>45952</v>
          </cell>
          <cell r="C82" t="str">
            <v>Nhs Professionals Ltd</v>
          </cell>
          <cell r="E82">
            <v>55853.82</v>
          </cell>
        </row>
        <row r="83">
          <cell r="A83">
            <v>2198239</v>
          </cell>
          <cell r="B83">
            <v>45952</v>
          </cell>
          <cell r="C83" t="str">
            <v>Mtx Contracts Ltd</v>
          </cell>
          <cell r="E83">
            <v>55028.480000000003</v>
          </cell>
        </row>
        <row r="84">
          <cell r="A84">
            <v>2199757</v>
          </cell>
          <cell r="B84">
            <v>45952</v>
          </cell>
          <cell r="C84" t="str">
            <v>Novartis Pharmaceuticals Uk Ltd</v>
          </cell>
          <cell r="E84">
            <v>53760</v>
          </cell>
        </row>
        <row r="85">
          <cell r="A85">
            <v>2199758</v>
          </cell>
          <cell r="B85">
            <v>45952</v>
          </cell>
          <cell r="C85" t="str">
            <v>Novartis Pharmaceuticals Uk Ltd</v>
          </cell>
          <cell r="E85">
            <v>53760</v>
          </cell>
        </row>
        <row r="86">
          <cell r="A86">
            <v>2189180</v>
          </cell>
          <cell r="B86">
            <v>45931</v>
          </cell>
          <cell r="C86" t="str">
            <v>Icts (Uk) Ltd</v>
          </cell>
          <cell r="E86">
            <v>53188.26</v>
          </cell>
        </row>
        <row r="87">
          <cell r="A87">
            <v>2154267</v>
          </cell>
          <cell r="B87">
            <v>45931</v>
          </cell>
          <cell r="C87" t="str">
            <v>Virgin Media Payments Ltd.</v>
          </cell>
          <cell r="E87">
            <v>52309.87</v>
          </cell>
        </row>
        <row r="88">
          <cell r="A88">
            <v>2196276</v>
          </cell>
          <cell r="B88">
            <v>45952</v>
          </cell>
          <cell r="C88" t="str">
            <v>Liaison Vat Consultancy Ltd</v>
          </cell>
          <cell r="E88">
            <v>52031.33</v>
          </cell>
        </row>
        <row r="89">
          <cell r="A89">
            <v>2193395</v>
          </cell>
          <cell r="B89">
            <v>45931</v>
          </cell>
          <cell r="C89" t="str">
            <v>Oxford Health Nhs Foundation Trust</v>
          </cell>
          <cell r="E89">
            <v>52002.02</v>
          </cell>
        </row>
        <row r="90">
          <cell r="A90">
            <v>2173876</v>
          </cell>
          <cell r="B90">
            <v>45952</v>
          </cell>
          <cell r="C90" t="str">
            <v>Healthrota Limited</v>
          </cell>
          <cell r="E90">
            <v>51912</v>
          </cell>
        </row>
        <row r="91">
          <cell r="A91">
            <v>2197202</v>
          </cell>
          <cell r="B91">
            <v>45945</v>
          </cell>
          <cell r="C91" t="str">
            <v>Oxford Health Nhs Foundation Trust</v>
          </cell>
          <cell r="E91">
            <v>51719.76</v>
          </cell>
        </row>
        <row r="92">
          <cell r="A92">
            <v>2187252</v>
          </cell>
          <cell r="B92">
            <v>45938</v>
          </cell>
          <cell r="C92" t="str">
            <v>Supply Chain Coordination Ltd (Maintenance)</v>
          </cell>
          <cell r="E92">
            <v>49935.42</v>
          </cell>
        </row>
        <row r="93">
          <cell r="A93">
            <v>2199835</v>
          </cell>
          <cell r="B93">
            <v>45952</v>
          </cell>
          <cell r="C93" t="str">
            <v>Ith Pharma Ltd</v>
          </cell>
          <cell r="E93">
            <v>49580.88</v>
          </cell>
        </row>
        <row r="94">
          <cell r="A94">
            <v>2194309</v>
          </cell>
          <cell r="B94">
            <v>45952</v>
          </cell>
          <cell r="C94" t="str">
            <v>Soliton It Ltd</v>
          </cell>
          <cell r="E94">
            <v>49109.89</v>
          </cell>
        </row>
        <row r="95">
          <cell r="A95">
            <v>2194155</v>
          </cell>
          <cell r="B95">
            <v>45945</v>
          </cell>
          <cell r="C95" t="str">
            <v>Ideal Health Consultants Ltd</v>
          </cell>
          <cell r="E95">
            <v>49074</v>
          </cell>
        </row>
        <row r="96">
          <cell r="A96">
            <v>2192805</v>
          </cell>
          <cell r="B96">
            <v>45952</v>
          </cell>
          <cell r="C96" t="str">
            <v>Mtx Contracts Ltd</v>
          </cell>
          <cell r="E96">
            <v>48994.7</v>
          </cell>
        </row>
        <row r="97">
          <cell r="A97">
            <v>2190828</v>
          </cell>
          <cell r="B97">
            <v>45952</v>
          </cell>
          <cell r="C97" t="str">
            <v>Buckinghamshire Council</v>
          </cell>
          <cell r="E97">
            <v>48595</v>
          </cell>
        </row>
        <row r="98">
          <cell r="A98">
            <v>2195791</v>
          </cell>
          <cell r="B98">
            <v>45938</v>
          </cell>
          <cell r="C98" t="str">
            <v>Becton Dickinson (Uk) Ltd</v>
          </cell>
          <cell r="E98">
            <v>47734.77</v>
          </cell>
        </row>
        <row r="99">
          <cell r="A99">
            <v>2150071</v>
          </cell>
          <cell r="B99">
            <v>45931</v>
          </cell>
          <cell r="C99" t="str">
            <v>Buckinghamshire Council</v>
          </cell>
          <cell r="E99">
            <v>45788</v>
          </cell>
        </row>
        <row r="100">
          <cell r="A100">
            <v>2193172</v>
          </cell>
          <cell r="B100">
            <v>45931</v>
          </cell>
          <cell r="C100" t="str">
            <v>Npower Ltd</v>
          </cell>
          <cell r="E100">
            <v>45730.92</v>
          </cell>
        </row>
        <row r="101">
          <cell r="A101">
            <v>2194721</v>
          </cell>
          <cell r="B101">
            <v>45945</v>
          </cell>
          <cell r="C101" t="str">
            <v>Bayer Plc</v>
          </cell>
          <cell r="E101">
            <v>45622.8</v>
          </cell>
        </row>
        <row r="102">
          <cell r="A102">
            <v>2196923</v>
          </cell>
          <cell r="B102">
            <v>45952</v>
          </cell>
          <cell r="C102" t="str">
            <v>Bayer Plc</v>
          </cell>
          <cell r="E102">
            <v>45622.8</v>
          </cell>
        </row>
        <row r="103">
          <cell r="A103">
            <v>2195635</v>
          </cell>
          <cell r="B103">
            <v>45952</v>
          </cell>
          <cell r="C103" t="str">
            <v>Rider Levett Bucknall Uk Ltd</v>
          </cell>
          <cell r="E103">
            <v>45504</v>
          </cell>
        </row>
        <row r="104">
          <cell r="A104">
            <v>2195852</v>
          </cell>
          <cell r="B104">
            <v>45952</v>
          </cell>
          <cell r="C104" t="str">
            <v>Avegen Ltd</v>
          </cell>
          <cell r="E104">
            <v>45000</v>
          </cell>
        </row>
        <row r="105">
          <cell r="A105">
            <v>2197279</v>
          </cell>
          <cell r="B105">
            <v>45952</v>
          </cell>
          <cell r="C105" t="str">
            <v>Ith Pharma Ltd</v>
          </cell>
          <cell r="E105">
            <v>44021.52</v>
          </cell>
        </row>
        <row r="106">
          <cell r="A106">
            <v>2198212</v>
          </cell>
          <cell r="B106">
            <v>45952</v>
          </cell>
          <cell r="C106" t="str">
            <v>Supply Chain Coordination Ltd (Capital)</v>
          </cell>
          <cell r="E106">
            <v>43842.66</v>
          </cell>
        </row>
        <row r="107">
          <cell r="A107">
            <v>2198378</v>
          </cell>
          <cell r="B107">
            <v>45945</v>
          </cell>
          <cell r="C107" t="str">
            <v>Baxter Healthcare Ltd</v>
          </cell>
          <cell r="E107">
            <v>42573.48</v>
          </cell>
        </row>
        <row r="108">
          <cell r="A108">
            <v>2190472</v>
          </cell>
          <cell r="B108">
            <v>45938</v>
          </cell>
          <cell r="C108" t="str">
            <v>M Shuttlewood Ltd</v>
          </cell>
          <cell r="E108">
            <v>42474</v>
          </cell>
        </row>
        <row r="109">
          <cell r="A109">
            <v>2199529</v>
          </cell>
          <cell r="B109">
            <v>45952</v>
          </cell>
          <cell r="C109" t="str">
            <v>Corona Energy Retail 4 Limited</v>
          </cell>
          <cell r="E109">
            <v>41693.22</v>
          </cell>
        </row>
        <row r="110">
          <cell r="A110">
            <v>2195783</v>
          </cell>
          <cell r="B110">
            <v>45938</v>
          </cell>
          <cell r="C110" t="str">
            <v>Becton Dickinson (Uk) Ltd</v>
          </cell>
          <cell r="E110">
            <v>38862.17</v>
          </cell>
        </row>
        <row r="111">
          <cell r="A111">
            <v>2193600</v>
          </cell>
          <cell r="B111">
            <v>45931</v>
          </cell>
          <cell r="C111" t="str">
            <v>Seqirus Uk Limited</v>
          </cell>
          <cell r="E111">
            <v>38491.199999999997</v>
          </cell>
        </row>
        <row r="112">
          <cell r="A112">
            <v>2188878</v>
          </cell>
          <cell r="B112">
            <v>45931</v>
          </cell>
          <cell r="C112" t="str">
            <v>Essity Uk Ltd</v>
          </cell>
          <cell r="E112">
            <v>38466.629999999997</v>
          </cell>
        </row>
        <row r="113">
          <cell r="A113">
            <v>2195683</v>
          </cell>
          <cell r="B113">
            <v>45952</v>
          </cell>
          <cell r="C113" t="str">
            <v>Philips Electronics Uk Limited</v>
          </cell>
          <cell r="E113">
            <v>38123.82</v>
          </cell>
        </row>
        <row r="114">
          <cell r="A114">
            <v>2195863</v>
          </cell>
          <cell r="B114">
            <v>45952</v>
          </cell>
          <cell r="C114" t="str">
            <v>Abbott Laboratories Ltd</v>
          </cell>
          <cell r="E114">
            <v>36224.06</v>
          </cell>
        </row>
        <row r="115">
          <cell r="A115">
            <v>2195796</v>
          </cell>
          <cell r="B115">
            <v>45938</v>
          </cell>
          <cell r="C115" t="str">
            <v>Becton Dickinson (Uk) Ltd</v>
          </cell>
          <cell r="E115">
            <v>36091.1</v>
          </cell>
        </row>
        <row r="116">
          <cell r="A116">
            <v>2193152</v>
          </cell>
          <cell r="B116">
            <v>45931</v>
          </cell>
          <cell r="C116" t="str">
            <v>Corona Energy Retail 4 Limited</v>
          </cell>
          <cell r="E116">
            <v>35839.160000000003</v>
          </cell>
        </row>
        <row r="117">
          <cell r="A117">
            <v>2182676</v>
          </cell>
          <cell r="B117">
            <v>45938</v>
          </cell>
          <cell r="C117" t="str">
            <v>Gutcare.Org Ltd</v>
          </cell>
          <cell r="E117">
            <v>35700</v>
          </cell>
        </row>
        <row r="118">
          <cell r="A118">
            <v>2192894</v>
          </cell>
          <cell r="B118">
            <v>45952</v>
          </cell>
          <cell r="C118" t="str">
            <v>Cloud 21 Limited</v>
          </cell>
          <cell r="E118">
            <v>35280</v>
          </cell>
        </row>
        <row r="119">
          <cell r="A119">
            <v>2194299</v>
          </cell>
          <cell r="B119">
            <v>45931</v>
          </cell>
          <cell r="C119" t="str">
            <v>Wave</v>
          </cell>
          <cell r="E119">
            <v>34581.5</v>
          </cell>
        </row>
        <row r="120">
          <cell r="A120">
            <v>2192133</v>
          </cell>
          <cell r="B120">
            <v>45945</v>
          </cell>
          <cell r="C120" t="str">
            <v>Essity Uk Ltd</v>
          </cell>
          <cell r="E120">
            <v>34548.239999999998</v>
          </cell>
        </row>
        <row r="121">
          <cell r="A121">
            <v>2195782</v>
          </cell>
          <cell r="B121">
            <v>45938</v>
          </cell>
          <cell r="C121" t="str">
            <v>Becton Dickinson (Uk) Ltd</v>
          </cell>
          <cell r="E121">
            <v>33743.64</v>
          </cell>
        </row>
        <row r="122">
          <cell r="A122">
            <v>2198232</v>
          </cell>
          <cell r="B122">
            <v>45952</v>
          </cell>
          <cell r="C122" t="str">
            <v>Mtx Contracts Ltd</v>
          </cell>
          <cell r="E122">
            <v>33349.620000000003</v>
          </cell>
        </row>
        <row r="123">
          <cell r="A123">
            <v>2192801</v>
          </cell>
          <cell r="B123">
            <v>45931</v>
          </cell>
          <cell r="C123" t="str">
            <v>Capsticks Solicitors Llp (Client Account)</v>
          </cell>
          <cell r="E123">
            <v>33000</v>
          </cell>
        </row>
        <row r="124">
          <cell r="A124">
            <v>2192990</v>
          </cell>
          <cell r="B124">
            <v>45945</v>
          </cell>
          <cell r="C124" t="str">
            <v>University Of Oxford</v>
          </cell>
          <cell r="E124">
            <v>32857.410000000003</v>
          </cell>
        </row>
        <row r="125">
          <cell r="A125">
            <v>2176924</v>
          </cell>
          <cell r="B125">
            <v>45938</v>
          </cell>
          <cell r="C125" t="str">
            <v>University Hospital Southampton</v>
          </cell>
          <cell r="E125">
            <v>32554.37</v>
          </cell>
        </row>
        <row r="126">
          <cell r="A126">
            <v>2195794</v>
          </cell>
          <cell r="B126">
            <v>45938</v>
          </cell>
          <cell r="C126" t="str">
            <v>Becton Dickinson (Uk) Ltd</v>
          </cell>
          <cell r="E126">
            <v>32516.78</v>
          </cell>
        </row>
        <row r="127">
          <cell r="A127">
            <v>2129139</v>
          </cell>
          <cell r="B127">
            <v>45945</v>
          </cell>
          <cell r="C127" t="str">
            <v>Medtronic Ltd</v>
          </cell>
          <cell r="E127">
            <v>32400</v>
          </cell>
        </row>
        <row r="128">
          <cell r="A128">
            <v>2188718</v>
          </cell>
          <cell r="B128">
            <v>45931</v>
          </cell>
          <cell r="C128" t="str">
            <v>C J Medical Ltd</v>
          </cell>
          <cell r="E128">
            <v>32080.799999999999</v>
          </cell>
        </row>
        <row r="129">
          <cell r="A129">
            <v>2198379</v>
          </cell>
          <cell r="B129">
            <v>45945</v>
          </cell>
          <cell r="C129" t="str">
            <v>Baxter Healthcare Ltd</v>
          </cell>
          <cell r="E129">
            <v>31841.1</v>
          </cell>
        </row>
        <row r="130">
          <cell r="A130">
            <v>2195618</v>
          </cell>
          <cell r="B130">
            <v>45952</v>
          </cell>
          <cell r="C130" t="str">
            <v>Cdp Print Management</v>
          </cell>
          <cell r="E130">
            <v>31062.91</v>
          </cell>
        </row>
        <row r="131">
          <cell r="A131">
            <v>2183380</v>
          </cell>
          <cell r="B131">
            <v>45952</v>
          </cell>
          <cell r="C131" t="str">
            <v>Abbott Laboratories Ltd</v>
          </cell>
          <cell r="E131">
            <v>30847.93</v>
          </cell>
        </row>
        <row r="132">
          <cell r="A132">
            <v>2176315</v>
          </cell>
          <cell r="B132">
            <v>45952</v>
          </cell>
          <cell r="C132" t="str">
            <v>Abbott Laboratories Ltd</v>
          </cell>
          <cell r="E132">
            <v>30659.74</v>
          </cell>
        </row>
        <row r="133">
          <cell r="A133">
            <v>2193381</v>
          </cell>
          <cell r="B133">
            <v>45931</v>
          </cell>
          <cell r="C133" t="str">
            <v>Roche Products Limited</v>
          </cell>
          <cell r="E133">
            <v>30218.400000000001</v>
          </cell>
        </row>
        <row r="134">
          <cell r="A134">
            <v>2198555</v>
          </cell>
          <cell r="B134">
            <v>45945</v>
          </cell>
          <cell r="C134" t="str">
            <v>Alliance Healthcare (Distribution) Ltd</v>
          </cell>
          <cell r="E134">
            <v>30155.8</v>
          </cell>
        </row>
        <row r="135">
          <cell r="A135">
            <v>2194722</v>
          </cell>
          <cell r="B135">
            <v>45945</v>
          </cell>
          <cell r="C135" t="str">
            <v>Bayer Plc</v>
          </cell>
          <cell r="E135">
            <v>30048</v>
          </cell>
        </row>
        <row r="136">
          <cell r="A136">
            <v>1911559</v>
          </cell>
          <cell r="B136">
            <v>45938</v>
          </cell>
          <cell r="C136" t="str">
            <v>Oxford University Hospitals Nhs Ft</v>
          </cell>
          <cell r="E136">
            <v>30038.22</v>
          </cell>
        </row>
        <row r="137">
          <cell r="A137">
            <v>2197694</v>
          </cell>
          <cell r="B137">
            <v>45952</v>
          </cell>
          <cell r="C137" t="str">
            <v>Abbott Laboratories Ltd</v>
          </cell>
          <cell r="E137">
            <v>29643.08</v>
          </cell>
        </row>
        <row r="138">
          <cell r="A138">
            <v>2190474</v>
          </cell>
          <cell r="B138">
            <v>45952</v>
          </cell>
          <cell r="C138" t="str">
            <v>Abbott Laboratories Ltd</v>
          </cell>
          <cell r="E138">
            <v>29400</v>
          </cell>
        </row>
        <row r="139">
          <cell r="A139">
            <v>2197674</v>
          </cell>
          <cell r="B139">
            <v>45952</v>
          </cell>
          <cell r="C139" t="str">
            <v>Abbott Laboratories Ltd</v>
          </cell>
          <cell r="E139">
            <v>29400</v>
          </cell>
        </row>
        <row r="140">
          <cell r="A140">
            <v>2190465</v>
          </cell>
          <cell r="B140">
            <v>45952</v>
          </cell>
          <cell r="C140" t="str">
            <v>Abbott Laboratories Ltd</v>
          </cell>
          <cell r="E140">
            <v>29120.39</v>
          </cell>
        </row>
        <row r="141">
          <cell r="A141">
            <v>2194500</v>
          </cell>
          <cell r="B141">
            <v>45952</v>
          </cell>
          <cell r="C141" t="str">
            <v>Essity Uk Ltd</v>
          </cell>
          <cell r="E141">
            <v>28716.81</v>
          </cell>
        </row>
        <row r="142">
          <cell r="A142">
            <v>2189054</v>
          </cell>
          <cell r="B142">
            <v>45938</v>
          </cell>
          <cell r="C142" t="str">
            <v>Cardioscan Limited</v>
          </cell>
          <cell r="E142">
            <v>28117.200000000001</v>
          </cell>
        </row>
        <row r="143">
          <cell r="A143">
            <v>2194901</v>
          </cell>
          <cell r="B143">
            <v>45938</v>
          </cell>
          <cell r="C143" t="str">
            <v>Novartis Pharmaceuticals Uk Ltd</v>
          </cell>
          <cell r="E143">
            <v>26880</v>
          </cell>
        </row>
        <row r="144">
          <cell r="A144">
            <v>2197185</v>
          </cell>
          <cell r="B144">
            <v>45952</v>
          </cell>
          <cell r="C144" t="str">
            <v>Novartis Pharmaceuticals Uk Ltd</v>
          </cell>
          <cell r="E144">
            <v>26880</v>
          </cell>
        </row>
        <row r="145">
          <cell r="A145">
            <v>2189282</v>
          </cell>
          <cell r="B145">
            <v>45931</v>
          </cell>
          <cell r="C145" t="str">
            <v>Healthcare Communications Uk Ltd</v>
          </cell>
          <cell r="E145">
            <v>26644.9</v>
          </cell>
        </row>
        <row r="146">
          <cell r="A146">
            <v>2198605</v>
          </cell>
          <cell r="B146">
            <v>45945</v>
          </cell>
          <cell r="C146" t="str">
            <v>Phoenix Healthcare Distribution Ltd</v>
          </cell>
          <cell r="E146">
            <v>25974</v>
          </cell>
        </row>
        <row r="147">
          <cell r="A147">
            <v>2189363</v>
          </cell>
          <cell r="B147">
            <v>45931</v>
          </cell>
          <cell r="C147" t="str">
            <v>Roche Diagnostics Limited</v>
          </cell>
          <cell r="E147">
            <v>25958.34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th levels"/>
      <sheetName val="Without levels"/>
      <sheetName val="25k"/>
      <sheetName val="25k with format"/>
      <sheetName val="25K Spend with form &amp; name chan"/>
    </sheetNames>
    <sheetDataSet>
      <sheetData sheetId="0" refreshError="1">
        <row r="1">
          <cell r="A1" t="str">
            <v>Transaction Reference</v>
          </cell>
          <cell r="B1" t="str">
            <v>Date Paid</v>
          </cell>
          <cell r="C1" t="str">
            <v>6CCN - Level 6 Cost Centre Name</v>
          </cell>
          <cell r="D1" t="str">
            <v>8AN - Level 8 Account Name</v>
          </cell>
          <cell r="E1" t="str">
            <v>Supplier Name</v>
          </cell>
          <cell r="F1" t="str">
            <v>Transaction Reference</v>
          </cell>
          <cell r="G1" t="str">
            <v>Analysed Gross</v>
          </cell>
        </row>
        <row r="2">
          <cell r="A2">
            <v>2173916</v>
          </cell>
          <cell r="B2">
            <v>45992</v>
          </cell>
          <cell r="C2" t="str">
            <v>Acute Medicine</v>
          </cell>
          <cell r="D2" t="str">
            <v>Med &amp; Surg Equipment</v>
          </cell>
          <cell r="E2" t="str">
            <v>Direct Healthcare Group</v>
          </cell>
          <cell r="F2">
            <v>2173916</v>
          </cell>
          <cell r="G2">
            <v>697.8</v>
          </cell>
        </row>
        <row r="3">
          <cell r="A3">
            <v>2181191</v>
          </cell>
          <cell r="B3">
            <v>45992</v>
          </cell>
          <cell r="C3" t="str">
            <v>Acute Medicine</v>
          </cell>
          <cell r="D3" t="str">
            <v>Med &amp; Surg Equipment</v>
          </cell>
          <cell r="E3" t="str">
            <v>Direct Healthcare Group</v>
          </cell>
          <cell r="F3">
            <v>2181191</v>
          </cell>
          <cell r="G3">
            <v>1897.2</v>
          </cell>
        </row>
        <row r="4">
          <cell r="A4">
            <v>2205913</v>
          </cell>
          <cell r="B4">
            <v>45992</v>
          </cell>
          <cell r="C4" t="str">
            <v>Ah - Financial Controller</v>
          </cell>
          <cell r="D4" t="str">
            <v>Other Miscellaneous</v>
          </cell>
          <cell r="E4" t="str">
            <v>Allstar Business Solutions Ltd</v>
          </cell>
          <cell r="F4">
            <v>2205913</v>
          </cell>
          <cell r="G4">
            <v>6.84</v>
          </cell>
        </row>
        <row r="5">
          <cell r="A5">
            <v>2207526</v>
          </cell>
          <cell r="B5">
            <v>45992</v>
          </cell>
          <cell r="C5" t="str">
            <v>Ah - Financial Controller</v>
          </cell>
          <cell r="D5" t="str">
            <v>Other Miscellaneous</v>
          </cell>
          <cell r="E5" t="str">
            <v>Kpmg Llp Fees Account</v>
          </cell>
          <cell r="F5">
            <v>2207526</v>
          </cell>
          <cell r="G5">
            <v>66187.72</v>
          </cell>
        </row>
        <row r="6">
          <cell r="A6">
            <v>2183684</v>
          </cell>
          <cell r="B6">
            <v>45992</v>
          </cell>
          <cell r="C6" t="str">
            <v>Ah - Management Accounts</v>
          </cell>
          <cell r="D6" t="str">
            <v>Other Miscellaneous</v>
          </cell>
          <cell r="E6" t="str">
            <v>Hfma Ltd</v>
          </cell>
          <cell r="F6">
            <v>2183684</v>
          </cell>
          <cell r="G6">
            <v>178.8</v>
          </cell>
        </row>
        <row r="7">
          <cell r="A7">
            <v>2021654</v>
          </cell>
          <cell r="B7">
            <v>45992</v>
          </cell>
          <cell r="C7" t="str">
            <v>Anaesthetics And Critical Care</v>
          </cell>
          <cell r="D7" t="str">
            <v>Appliances</v>
          </cell>
          <cell r="E7" t="str">
            <v>Benmor Medical (Uk) Ltd</v>
          </cell>
          <cell r="F7">
            <v>2021654</v>
          </cell>
          <cell r="G7">
            <v>306</v>
          </cell>
        </row>
        <row r="8">
          <cell r="A8">
            <v>2028097</v>
          </cell>
          <cell r="B8">
            <v>45992</v>
          </cell>
          <cell r="C8" t="str">
            <v>Anaesthetics And Critical Care</v>
          </cell>
          <cell r="D8" t="str">
            <v>Appliances</v>
          </cell>
          <cell r="E8" t="str">
            <v>Benmor Medical (Uk) Ltd</v>
          </cell>
          <cell r="F8">
            <v>2028097</v>
          </cell>
          <cell r="G8">
            <v>316.2</v>
          </cell>
        </row>
        <row r="9">
          <cell r="A9">
            <v>2035526</v>
          </cell>
          <cell r="B9">
            <v>45992</v>
          </cell>
          <cell r="C9" t="str">
            <v>Anaesthetics And Critical Care</v>
          </cell>
          <cell r="D9" t="str">
            <v>Appliances</v>
          </cell>
          <cell r="E9" t="str">
            <v>Benmor Medical (Uk) Ltd</v>
          </cell>
          <cell r="F9">
            <v>2035526</v>
          </cell>
          <cell r="G9">
            <v>306</v>
          </cell>
        </row>
        <row r="10">
          <cell r="A10">
            <v>2043084</v>
          </cell>
          <cell r="B10">
            <v>45992</v>
          </cell>
          <cell r="C10" t="str">
            <v>Anaesthetics And Critical Care</v>
          </cell>
          <cell r="D10" t="str">
            <v>Appliances</v>
          </cell>
          <cell r="E10" t="str">
            <v>Benmor Medical (Uk) Ltd</v>
          </cell>
          <cell r="F10">
            <v>2043084</v>
          </cell>
          <cell r="G10">
            <v>316.2</v>
          </cell>
        </row>
        <row r="11">
          <cell r="A11">
            <v>2050088</v>
          </cell>
          <cell r="B11">
            <v>45992</v>
          </cell>
          <cell r="C11" t="str">
            <v>Anaesthetics And Critical Care</v>
          </cell>
          <cell r="D11" t="str">
            <v>Appliances</v>
          </cell>
          <cell r="E11" t="str">
            <v>Benmor Medical (Uk) Ltd</v>
          </cell>
          <cell r="F11">
            <v>2050088</v>
          </cell>
          <cell r="G11">
            <v>316.2</v>
          </cell>
        </row>
        <row r="12">
          <cell r="A12">
            <v>2058288</v>
          </cell>
          <cell r="B12">
            <v>45992</v>
          </cell>
          <cell r="C12" t="str">
            <v>Anaesthetics And Critical Care</v>
          </cell>
          <cell r="D12" t="str">
            <v>Appliances</v>
          </cell>
          <cell r="E12" t="str">
            <v>Benmor Medical (Uk) Ltd</v>
          </cell>
          <cell r="F12">
            <v>2058288</v>
          </cell>
          <cell r="G12">
            <v>295.8</v>
          </cell>
        </row>
        <row r="13">
          <cell r="A13">
            <v>2066452</v>
          </cell>
          <cell r="B13">
            <v>45992</v>
          </cell>
          <cell r="C13" t="str">
            <v>Anaesthetics And Critical Care</v>
          </cell>
          <cell r="D13" t="str">
            <v>Appliances</v>
          </cell>
          <cell r="E13" t="str">
            <v>Benmor Medical (Uk) Ltd</v>
          </cell>
          <cell r="F13">
            <v>2066452</v>
          </cell>
          <cell r="G13">
            <v>316.2</v>
          </cell>
        </row>
        <row r="14">
          <cell r="A14">
            <v>2202509</v>
          </cell>
          <cell r="B14">
            <v>45992</v>
          </cell>
          <cell r="C14" t="str">
            <v>Anaesthetics And Critical Care</v>
          </cell>
          <cell r="D14" t="str">
            <v>Computer Hardware &amp; Maint</v>
          </cell>
          <cell r="E14" t="str">
            <v>M Tech Communications Bristol Ltd</v>
          </cell>
          <cell r="F14">
            <v>2202509</v>
          </cell>
          <cell r="G14">
            <v>1620</v>
          </cell>
        </row>
        <row r="15">
          <cell r="A15">
            <v>2202824</v>
          </cell>
          <cell r="B15">
            <v>45992</v>
          </cell>
          <cell r="C15" t="str">
            <v>Anaesthetics And Critical Care</v>
          </cell>
          <cell r="D15" t="str">
            <v>Education And Training</v>
          </cell>
          <cell r="E15" t="str">
            <v>Dave Giddings</v>
          </cell>
          <cell r="F15">
            <v>2202824</v>
          </cell>
          <cell r="G15">
            <v>300</v>
          </cell>
        </row>
        <row r="16">
          <cell r="A16">
            <v>1942733</v>
          </cell>
          <cell r="B16">
            <v>45992</v>
          </cell>
          <cell r="C16" t="str">
            <v>Anaesthetics And Critical Care</v>
          </cell>
          <cell r="D16" t="str">
            <v>Education And Training</v>
          </cell>
          <cell r="E16" t="str">
            <v>Lunch Ltd</v>
          </cell>
          <cell r="F16">
            <v>1942733</v>
          </cell>
          <cell r="G16">
            <v>1152</v>
          </cell>
        </row>
        <row r="17">
          <cell r="A17">
            <v>2135865</v>
          </cell>
          <cell r="B17">
            <v>45992</v>
          </cell>
          <cell r="C17" t="str">
            <v>Anaesthetics And Critical Care</v>
          </cell>
          <cell r="D17" t="str">
            <v>Furn &amp; Computer Equipt</v>
          </cell>
          <cell r="E17" t="str">
            <v>M Tech Communications Bristol Ltd</v>
          </cell>
          <cell r="F17">
            <v>2135865</v>
          </cell>
          <cell r="G17">
            <v>1440</v>
          </cell>
        </row>
        <row r="18">
          <cell r="A18">
            <v>2170643</v>
          </cell>
          <cell r="B18">
            <v>45992</v>
          </cell>
          <cell r="C18" t="str">
            <v>Anaesthetics And Critical Care</v>
          </cell>
          <cell r="D18" t="str">
            <v>Furn &amp; Computer Equipt</v>
          </cell>
          <cell r="E18" t="str">
            <v>Visual Synergy Ltd</v>
          </cell>
          <cell r="F18">
            <v>2170643</v>
          </cell>
          <cell r="G18">
            <v>3423.6</v>
          </cell>
        </row>
        <row r="19">
          <cell r="A19">
            <v>2194603</v>
          </cell>
          <cell r="B19">
            <v>45992</v>
          </cell>
          <cell r="C19" t="str">
            <v>Anaesthetics And Critical Care</v>
          </cell>
          <cell r="D19" t="str">
            <v>Furn &amp; Computer Equipt</v>
          </cell>
          <cell r="E19" t="str">
            <v>Xma Ltd</v>
          </cell>
          <cell r="F19">
            <v>2194603</v>
          </cell>
          <cell r="G19">
            <v>1188.6400000000001</v>
          </cell>
        </row>
        <row r="20">
          <cell r="A20">
            <v>2074936</v>
          </cell>
          <cell r="B20">
            <v>45992</v>
          </cell>
          <cell r="C20" t="str">
            <v>Anaesthetics And Critical Care</v>
          </cell>
          <cell r="D20" t="str">
            <v>Med &amp; Surg Equipment</v>
          </cell>
          <cell r="E20" t="str">
            <v>Direct Healthcare Group</v>
          </cell>
          <cell r="F20">
            <v>2074936</v>
          </cell>
          <cell r="G20">
            <v>306</v>
          </cell>
        </row>
        <row r="21">
          <cell r="A21">
            <v>2080213</v>
          </cell>
          <cell r="B21">
            <v>45992</v>
          </cell>
          <cell r="C21" t="str">
            <v>Anaesthetics And Critical Care</v>
          </cell>
          <cell r="D21" t="str">
            <v>Med &amp; Surg Equipment</v>
          </cell>
          <cell r="E21" t="str">
            <v>Direct Healthcare Group</v>
          </cell>
          <cell r="F21">
            <v>2080213</v>
          </cell>
          <cell r="G21">
            <v>316.2</v>
          </cell>
        </row>
        <row r="22">
          <cell r="A22">
            <v>2087216</v>
          </cell>
          <cell r="B22">
            <v>45992</v>
          </cell>
          <cell r="C22" t="str">
            <v>Anaesthetics And Critical Care</v>
          </cell>
          <cell r="D22" t="str">
            <v>Med &amp; Surg Equipment</v>
          </cell>
          <cell r="E22" t="str">
            <v>Direct Healthcare Group</v>
          </cell>
          <cell r="F22">
            <v>2087216</v>
          </cell>
          <cell r="G22">
            <v>306</v>
          </cell>
        </row>
        <row r="23">
          <cell r="A23">
            <v>2101709</v>
          </cell>
          <cell r="B23">
            <v>45992</v>
          </cell>
          <cell r="C23" t="str">
            <v>Anaesthetics And Critical Care</v>
          </cell>
          <cell r="D23" t="str">
            <v>Med &amp; Surg Equipment</v>
          </cell>
          <cell r="E23" t="str">
            <v>Direct Healthcare Group</v>
          </cell>
          <cell r="F23">
            <v>2101709</v>
          </cell>
          <cell r="G23">
            <v>316.2</v>
          </cell>
        </row>
        <row r="24">
          <cell r="A24">
            <v>2105052</v>
          </cell>
          <cell r="B24">
            <v>45992</v>
          </cell>
          <cell r="C24" t="str">
            <v>Anaesthetics And Critical Care</v>
          </cell>
          <cell r="D24" t="str">
            <v>Med &amp; Surg Equipment</v>
          </cell>
          <cell r="E24" t="str">
            <v>Direct Healthcare Group</v>
          </cell>
          <cell r="F24">
            <v>2105052</v>
          </cell>
          <cell r="G24">
            <v>316.2</v>
          </cell>
        </row>
        <row r="25">
          <cell r="A25">
            <v>2108510</v>
          </cell>
          <cell r="B25">
            <v>45992</v>
          </cell>
          <cell r="C25" t="str">
            <v>Anaesthetics And Critical Care</v>
          </cell>
          <cell r="D25" t="str">
            <v>Med &amp; Surg Equipment</v>
          </cell>
          <cell r="E25" t="str">
            <v>Direct Healthcare Group</v>
          </cell>
          <cell r="F25">
            <v>2108510</v>
          </cell>
          <cell r="G25">
            <v>306</v>
          </cell>
        </row>
        <row r="26">
          <cell r="A26">
            <v>2207315</v>
          </cell>
          <cell r="B26">
            <v>45992</v>
          </cell>
          <cell r="C26" t="str">
            <v>Anaesthetics And Critical Care</v>
          </cell>
          <cell r="D26" t="str">
            <v>Med &amp; Surg Equipment</v>
          </cell>
          <cell r="E26" t="str">
            <v>Gbuk Ltd</v>
          </cell>
          <cell r="F26">
            <v>2207315</v>
          </cell>
          <cell r="G26">
            <v>405</v>
          </cell>
        </row>
        <row r="27">
          <cell r="A27">
            <v>2170532</v>
          </cell>
          <cell r="B27">
            <v>45992</v>
          </cell>
          <cell r="C27" t="str">
            <v>Anaesthetics And Critical Care</v>
          </cell>
          <cell r="D27" t="str">
            <v>Med &amp; Surg Equipment</v>
          </cell>
          <cell r="E27" t="str">
            <v>Insight Medical Products Limited</v>
          </cell>
          <cell r="F27">
            <v>2170532</v>
          </cell>
          <cell r="G27">
            <v>108.48</v>
          </cell>
        </row>
        <row r="28">
          <cell r="A28">
            <v>2202859</v>
          </cell>
          <cell r="B28">
            <v>45992</v>
          </cell>
          <cell r="C28" t="str">
            <v>Anaesthetics And Critical Care</v>
          </cell>
          <cell r="D28" t="str">
            <v>Med &amp; Surg Equipment</v>
          </cell>
          <cell r="E28" t="str">
            <v>Linet Uk Ltd</v>
          </cell>
          <cell r="F28">
            <v>2202859</v>
          </cell>
          <cell r="G28">
            <v>1104</v>
          </cell>
        </row>
        <row r="29">
          <cell r="A29">
            <v>2180910</v>
          </cell>
          <cell r="B29">
            <v>45992</v>
          </cell>
          <cell r="C29" t="str">
            <v>Anaesthetics And Critical Care</v>
          </cell>
          <cell r="D29" t="str">
            <v>Med &amp; Surg Equipment</v>
          </cell>
          <cell r="E29" t="str">
            <v>Medstrom Ltd</v>
          </cell>
          <cell r="F29">
            <v>2180910</v>
          </cell>
          <cell r="G29">
            <v>1482</v>
          </cell>
        </row>
        <row r="30">
          <cell r="A30">
            <v>2131424</v>
          </cell>
          <cell r="B30">
            <v>45992</v>
          </cell>
          <cell r="C30" t="str">
            <v>Anaesthetics And Critical Care</v>
          </cell>
          <cell r="D30" t="str">
            <v>Med &amp; Surg Equipment</v>
          </cell>
          <cell r="E30" t="str">
            <v>Williams Medical T/A Oncall Medical Supplies</v>
          </cell>
          <cell r="F30">
            <v>2131424</v>
          </cell>
          <cell r="G30">
            <v>535.44000000000005</v>
          </cell>
        </row>
        <row r="31">
          <cell r="A31">
            <v>2207315</v>
          </cell>
          <cell r="B31">
            <v>45992</v>
          </cell>
          <cell r="C31" t="str">
            <v>Anaesthetics And Critical Care</v>
          </cell>
          <cell r="D31" t="str">
            <v>Other Miscellaneous</v>
          </cell>
          <cell r="E31" t="str">
            <v>Gbuk Ltd</v>
          </cell>
          <cell r="F31">
            <v>2207315</v>
          </cell>
          <cell r="G31">
            <v>19.2</v>
          </cell>
        </row>
        <row r="32">
          <cell r="A32">
            <v>2170532</v>
          </cell>
          <cell r="B32">
            <v>45992</v>
          </cell>
          <cell r="C32" t="str">
            <v>Anaesthetics And Critical Care</v>
          </cell>
          <cell r="D32" t="str">
            <v>Other Miscellaneous</v>
          </cell>
          <cell r="E32" t="str">
            <v>Insight Medical Products Limited</v>
          </cell>
          <cell r="F32">
            <v>2170532</v>
          </cell>
          <cell r="G32">
            <v>7.2</v>
          </cell>
        </row>
        <row r="33">
          <cell r="A33">
            <v>2202029</v>
          </cell>
          <cell r="B33">
            <v>45992</v>
          </cell>
          <cell r="C33" t="str">
            <v>Anaesthetics And Critical Care</v>
          </cell>
          <cell r="D33" t="str">
            <v>Telephones</v>
          </cell>
          <cell r="E33" t="str">
            <v>Xma Ltd</v>
          </cell>
          <cell r="F33">
            <v>2202029</v>
          </cell>
          <cell r="G33">
            <v>30.76</v>
          </cell>
        </row>
        <row r="34">
          <cell r="A34">
            <v>2125466</v>
          </cell>
          <cell r="B34">
            <v>45992</v>
          </cell>
          <cell r="C34" t="str">
            <v>Anaesthetics And Critical Care</v>
          </cell>
          <cell r="D34" t="str">
            <v>Uniforms &amp; Clothing</v>
          </cell>
          <cell r="E34" t="str">
            <v>Toffeln Ltd</v>
          </cell>
          <cell r="F34">
            <v>2125466</v>
          </cell>
          <cell r="G34">
            <v>16.64</v>
          </cell>
        </row>
        <row r="35">
          <cell r="A35">
            <v>2203488</v>
          </cell>
          <cell r="B35">
            <v>45992</v>
          </cell>
          <cell r="C35" t="str">
            <v>Bht Control Accounts</v>
          </cell>
          <cell r="D35" t="str">
            <v>Car Leasing Scheme</v>
          </cell>
          <cell r="E35" t="str">
            <v>Knowles Associates Total Fleet Management Ltd</v>
          </cell>
          <cell r="F35">
            <v>2203488</v>
          </cell>
          <cell r="G35">
            <v>117453.35</v>
          </cell>
        </row>
        <row r="36">
          <cell r="A36">
            <v>2172855</v>
          </cell>
          <cell r="B36">
            <v>45992</v>
          </cell>
          <cell r="C36" t="str">
            <v>Bht Control Accounts</v>
          </cell>
          <cell r="D36" t="str">
            <v>Creditor Suspense A/C</v>
          </cell>
          <cell r="E36" t="str">
            <v>Johnson And Johnson Medical Ltd</v>
          </cell>
          <cell r="F36">
            <v>2172855</v>
          </cell>
          <cell r="G36">
            <v>-2206.9</v>
          </cell>
        </row>
        <row r="37">
          <cell r="A37">
            <v>2174991</v>
          </cell>
          <cell r="B37">
            <v>45992</v>
          </cell>
          <cell r="C37" t="str">
            <v>Bht Control Accounts</v>
          </cell>
          <cell r="D37" t="str">
            <v>Creditor Suspense A/C</v>
          </cell>
          <cell r="E37" t="str">
            <v>Johnson And Johnson Medical Ltd</v>
          </cell>
          <cell r="F37">
            <v>2174991</v>
          </cell>
          <cell r="G37">
            <v>-2758.62</v>
          </cell>
        </row>
        <row r="38">
          <cell r="A38">
            <v>2189308</v>
          </cell>
          <cell r="B38">
            <v>45992</v>
          </cell>
          <cell r="C38" t="str">
            <v>Bht Control Accounts</v>
          </cell>
          <cell r="D38" t="str">
            <v>Creditor Suspense A/C</v>
          </cell>
          <cell r="E38" t="str">
            <v>Johnson And Johnson Medical Ltd</v>
          </cell>
          <cell r="F38">
            <v>2189308</v>
          </cell>
          <cell r="G38">
            <v>-551.72</v>
          </cell>
        </row>
        <row r="39">
          <cell r="A39">
            <v>2204610</v>
          </cell>
          <cell r="B39">
            <v>45992</v>
          </cell>
          <cell r="C39" t="str">
            <v>Bht Control Accounts</v>
          </cell>
          <cell r="D39" t="str">
            <v>Creditor Suspense A/C</v>
          </cell>
          <cell r="E39" t="str">
            <v>Johnson And Johnson Medical Ltd</v>
          </cell>
          <cell r="F39">
            <v>2204610</v>
          </cell>
          <cell r="G39">
            <v>-3551.71</v>
          </cell>
        </row>
        <row r="40">
          <cell r="A40">
            <v>2198773</v>
          </cell>
          <cell r="B40">
            <v>45992</v>
          </cell>
          <cell r="C40" t="str">
            <v>Bht Control Accounts</v>
          </cell>
          <cell r="D40" t="str">
            <v>Creditor Suspense A/C</v>
          </cell>
          <cell r="E40" t="str">
            <v>Pearson Education Ltd</v>
          </cell>
          <cell r="F40">
            <v>2198773</v>
          </cell>
          <cell r="G40">
            <v>-232.8</v>
          </cell>
        </row>
        <row r="41">
          <cell r="A41">
            <v>2207070</v>
          </cell>
          <cell r="B41">
            <v>45992</v>
          </cell>
          <cell r="C41" t="str">
            <v>Bht Control Accounts</v>
          </cell>
          <cell r="D41" t="str">
            <v>Cycle Scheme</v>
          </cell>
          <cell r="E41" t="str">
            <v>Cyclescheme Ltd</v>
          </cell>
          <cell r="F41">
            <v>2207070</v>
          </cell>
          <cell r="G41">
            <v>2599</v>
          </cell>
        </row>
        <row r="42">
          <cell r="A42">
            <v>2202429</v>
          </cell>
          <cell r="B42">
            <v>45992</v>
          </cell>
          <cell r="C42" t="str">
            <v>Bht Control Accounts</v>
          </cell>
          <cell r="D42" t="str">
            <v>Electronic Invoice Suspense</v>
          </cell>
          <cell r="E42" t="str">
            <v>Cdp Print Management</v>
          </cell>
          <cell r="F42">
            <v>2202429</v>
          </cell>
          <cell r="G42">
            <v>30442.95</v>
          </cell>
        </row>
        <row r="43">
          <cell r="A43">
            <v>2202430</v>
          </cell>
          <cell r="B43">
            <v>45992</v>
          </cell>
          <cell r="C43" t="str">
            <v>Bht Control Accounts</v>
          </cell>
          <cell r="D43" t="str">
            <v>Electronic Invoice Suspense</v>
          </cell>
          <cell r="E43" t="str">
            <v>Cdp Print Management</v>
          </cell>
          <cell r="F43">
            <v>2202430</v>
          </cell>
          <cell r="G43">
            <v>1512.52</v>
          </cell>
        </row>
        <row r="44">
          <cell r="A44">
            <v>2202694</v>
          </cell>
          <cell r="B44">
            <v>45992</v>
          </cell>
          <cell r="C44" t="str">
            <v>Bht Control Accounts</v>
          </cell>
          <cell r="D44" t="str">
            <v>Electronic Invoice Suspense</v>
          </cell>
          <cell r="E44" t="str">
            <v>Lyreco Uk Ltd</v>
          </cell>
          <cell r="F44">
            <v>2202694</v>
          </cell>
          <cell r="G44">
            <v>859.3</v>
          </cell>
        </row>
        <row r="45">
          <cell r="A45">
            <v>2202830</v>
          </cell>
          <cell r="B45">
            <v>45992</v>
          </cell>
          <cell r="C45" t="str">
            <v>Bht Control Accounts</v>
          </cell>
          <cell r="D45" t="str">
            <v>Electronic Invoice Suspense</v>
          </cell>
          <cell r="E45" t="str">
            <v>Mediq Healthcare Uk Ltd</v>
          </cell>
          <cell r="F45">
            <v>2202830</v>
          </cell>
          <cell r="G45">
            <v>-137.21</v>
          </cell>
        </row>
        <row r="46">
          <cell r="A46">
            <v>2202831</v>
          </cell>
          <cell r="B46">
            <v>45992</v>
          </cell>
          <cell r="C46" t="str">
            <v>Bht Control Accounts</v>
          </cell>
          <cell r="D46" t="str">
            <v>Electronic Invoice Suspense</v>
          </cell>
          <cell r="E46" t="str">
            <v>Mediq Healthcare Uk Ltd</v>
          </cell>
          <cell r="F46">
            <v>2202831</v>
          </cell>
          <cell r="G46">
            <v>7487.36</v>
          </cell>
        </row>
        <row r="47">
          <cell r="A47">
            <v>2202832</v>
          </cell>
          <cell r="B47">
            <v>45992</v>
          </cell>
          <cell r="C47" t="str">
            <v>Bht Control Accounts</v>
          </cell>
          <cell r="D47" t="str">
            <v>Electronic Invoice Suspense</v>
          </cell>
          <cell r="E47" t="str">
            <v>Mediq Healthcare Uk Ltd</v>
          </cell>
          <cell r="F47">
            <v>2202832</v>
          </cell>
          <cell r="G47">
            <v>-325.3</v>
          </cell>
        </row>
        <row r="48">
          <cell r="A48">
            <v>2202833</v>
          </cell>
          <cell r="B48">
            <v>45992</v>
          </cell>
          <cell r="C48" t="str">
            <v>Bht Control Accounts</v>
          </cell>
          <cell r="D48" t="str">
            <v>Electronic Invoice Suspense</v>
          </cell>
          <cell r="E48" t="str">
            <v>Mediq Healthcare Uk Ltd</v>
          </cell>
          <cell r="F48">
            <v>2202833</v>
          </cell>
          <cell r="G48">
            <v>74869.48</v>
          </cell>
        </row>
        <row r="49">
          <cell r="A49">
            <v>2202434</v>
          </cell>
          <cell r="B49">
            <v>45992</v>
          </cell>
          <cell r="C49" t="str">
            <v>Bht Control Accounts</v>
          </cell>
          <cell r="D49" t="str">
            <v>Electronic Invoice Suspense</v>
          </cell>
          <cell r="E49" t="str">
            <v>Taycare Medical Ltd</v>
          </cell>
          <cell r="F49">
            <v>2202434</v>
          </cell>
          <cell r="G49">
            <v>3662.74</v>
          </cell>
        </row>
        <row r="50">
          <cell r="A50">
            <v>2202435</v>
          </cell>
          <cell r="B50">
            <v>45992</v>
          </cell>
          <cell r="C50" t="str">
            <v>Bht Control Accounts</v>
          </cell>
          <cell r="D50" t="str">
            <v>Electronic Invoice Suspense</v>
          </cell>
          <cell r="E50" t="str">
            <v>Taycare Medical Ltd</v>
          </cell>
          <cell r="F50">
            <v>2202435</v>
          </cell>
          <cell r="G50">
            <v>2199.2800000000002</v>
          </cell>
        </row>
        <row r="51">
          <cell r="A51">
            <v>2202436</v>
          </cell>
          <cell r="B51">
            <v>45992</v>
          </cell>
          <cell r="C51" t="str">
            <v>Bht Control Accounts</v>
          </cell>
          <cell r="D51" t="str">
            <v>Electronic Invoice Suspense</v>
          </cell>
          <cell r="E51" t="str">
            <v>Taycare Medical Ltd</v>
          </cell>
          <cell r="F51">
            <v>2202436</v>
          </cell>
          <cell r="G51">
            <v>1083.67</v>
          </cell>
        </row>
        <row r="52">
          <cell r="A52">
            <v>2202437</v>
          </cell>
          <cell r="B52">
            <v>45992</v>
          </cell>
          <cell r="C52" t="str">
            <v>Bht Control Accounts</v>
          </cell>
          <cell r="D52" t="str">
            <v>Electronic Invoice Suspense</v>
          </cell>
          <cell r="E52" t="str">
            <v>Taycare Medical Ltd</v>
          </cell>
          <cell r="F52">
            <v>2202437</v>
          </cell>
          <cell r="G52">
            <v>3377.2</v>
          </cell>
        </row>
        <row r="53">
          <cell r="A53">
            <v>2203422</v>
          </cell>
          <cell r="B53">
            <v>45992</v>
          </cell>
          <cell r="C53" t="str">
            <v>Bht Control Accounts</v>
          </cell>
          <cell r="D53" t="str">
            <v>Nhsp/Bank Prtnrs.Clearance A/C</v>
          </cell>
          <cell r="E53" t="str">
            <v>Locum Tap Ltd T/A Patchwork Health</v>
          </cell>
          <cell r="F53">
            <v>2203422</v>
          </cell>
          <cell r="G53">
            <v>7550.4</v>
          </cell>
        </row>
        <row r="54">
          <cell r="A54">
            <v>2198774</v>
          </cell>
          <cell r="B54">
            <v>45992</v>
          </cell>
          <cell r="C54" t="str">
            <v>Bht Control Accounts</v>
          </cell>
          <cell r="D54" t="str">
            <v>Pgo A/C-Payroll/Inc/Jt'S</v>
          </cell>
          <cell r="E54" t="str">
            <v>Pearson Education Ltd</v>
          </cell>
          <cell r="F54">
            <v>2198774</v>
          </cell>
          <cell r="G54">
            <v>-237.6</v>
          </cell>
        </row>
        <row r="55">
          <cell r="A55">
            <v>2201237</v>
          </cell>
          <cell r="B55">
            <v>45992</v>
          </cell>
          <cell r="C55" t="str">
            <v>Bht Control Accounts</v>
          </cell>
          <cell r="D55" t="str">
            <v>Revenue Suspense</v>
          </cell>
          <cell r="E55" t="str">
            <v>Medstrom Ltd</v>
          </cell>
          <cell r="F55">
            <v>2201237</v>
          </cell>
          <cell r="G55">
            <v>685.2</v>
          </cell>
        </row>
        <row r="56">
          <cell r="A56">
            <v>2189430</v>
          </cell>
          <cell r="B56">
            <v>45992</v>
          </cell>
          <cell r="C56" t="str">
            <v>Bht Control Accounts</v>
          </cell>
          <cell r="D56" t="str">
            <v>Revenue Suspense</v>
          </cell>
          <cell r="E56" t="str">
            <v>Medtronic Ltd</v>
          </cell>
          <cell r="F56">
            <v>2189430</v>
          </cell>
          <cell r="G56">
            <v>16200</v>
          </cell>
        </row>
        <row r="57">
          <cell r="A57">
            <v>2204236</v>
          </cell>
          <cell r="B57">
            <v>45992</v>
          </cell>
          <cell r="C57" t="str">
            <v>Bht Control Accounts</v>
          </cell>
          <cell r="D57" t="str">
            <v>Revenue Suspense</v>
          </cell>
          <cell r="E57" t="str">
            <v>Medtronic Ltd</v>
          </cell>
          <cell r="F57">
            <v>2204236</v>
          </cell>
          <cell r="G57">
            <v>-12600</v>
          </cell>
        </row>
        <row r="58">
          <cell r="A58">
            <v>2203499</v>
          </cell>
          <cell r="B58">
            <v>45992</v>
          </cell>
          <cell r="C58" t="str">
            <v>Bht Control Accounts</v>
          </cell>
          <cell r="D58" t="str">
            <v>Stocks-Drugs</v>
          </cell>
          <cell r="E58" t="str">
            <v>Aah Pharmaceuticals  Ltd</v>
          </cell>
          <cell r="F58">
            <v>2203499</v>
          </cell>
          <cell r="G58">
            <v>15.9</v>
          </cell>
        </row>
        <row r="59">
          <cell r="A59">
            <v>2204642</v>
          </cell>
          <cell r="B59">
            <v>45992</v>
          </cell>
          <cell r="C59" t="str">
            <v>Bht Control Accounts</v>
          </cell>
          <cell r="D59" t="str">
            <v>Stocks-Drugs</v>
          </cell>
          <cell r="E59" t="str">
            <v>Aah Pharmaceuticals  Ltd</v>
          </cell>
          <cell r="F59">
            <v>2204642</v>
          </cell>
          <cell r="G59">
            <v>720</v>
          </cell>
        </row>
        <row r="60">
          <cell r="A60">
            <v>2204643</v>
          </cell>
          <cell r="B60">
            <v>45992</v>
          </cell>
          <cell r="C60" t="str">
            <v>Bht Control Accounts</v>
          </cell>
          <cell r="D60" t="str">
            <v>Stocks-Drugs</v>
          </cell>
          <cell r="E60" t="str">
            <v>Aah Pharmaceuticals  Ltd</v>
          </cell>
          <cell r="F60">
            <v>2204643</v>
          </cell>
          <cell r="G60">
            <v>687.6</v>
          </cell>
        </row>
        <row r="61">
          <cell r="A61">
            <v>2204644</v>
          </cell>
          <cell r="B61">
            <v>45992</v>
          </cell>
          <cell r="C61" t="str">
            <v>Bht Control Accounts</v>
          </cell>
          <cell r="D61" t="str">
            <v>Stocks-Drugs</v>
          </cell>
          <cell r="E61" t="str">
            <v>Aah Pharmaceuticals  Ltd</v>
          </cell>
          <cell r="F61">
            <v>2204644</v>
          </cell>
          <cell r="G61">
            <v>3283.2</v>
          </cell>
        </row>
        <row r="62">
          <cell r="A62">
            <v>2204645</v>
          </cell>
          <cell r="B62">
            <v>45992</v>
          </cell>
          <cell r="C62" t="str">
            <v>Bht Control Accounts</v>
          </cell>
          <cell r="D62" t="str">
            <v>Stocks-Drugs</v>
          </cell>
          <cell r="E62" t="str">
            <v>Aah Pharmaceuticals  Ltd</v>
          </cell>
          <cell r="F62">
            <v>2204645</v>
          </cell>
          <cell r="G62">
            <v>813.27</v>
          </cell>
        </row>
        <row r="63">
          <cell r="A63">
            <v>2204646</v>
          </cell>
          <cell r="B63">
            <v>45992</v>
          </cell>
          <cell r="C63" t="str">
            <v>Bht Control Accounts</v>
          </cell>
          <cell r="D63" t="str">
            <v>Stocks-Drugs</v>
          </cell>
          <cell r="E63" t="str">
            <v>Aah Pharmaceuticals  Ltd</v>
          </cell>
          <cell r="F63">
            <v>2204646</v>
          </cell>
          <cell r="G63">
            <v>1690.2</v>
          </cell>
        </row>
        <row r="64">
          <cell r="A64">
            <v>2204647</v>
          </cell>
          <cell r="B64">
            <v>45992</v>
          </cell>
          <cell r="C64" t="str">
            <v>Bht Control Accounts</v>
          </cell>
          <cell r="D64" t="str">
            <v>Stocks-Drugs</v>
          </cell>
          <cell r="E64" t="str">
            <v>Aah Pharmaceuticals  Ltd</v>
          </cell>
          <cell r="F64">
            <v>2204647</v>
          </cell>
          <cell r="G64">
            <v>79.680000000000007</v>
          </cell>
        </row>
        <row r="65">
          <cell r="A65">
            <v>2204648</v>
          </cell>
          <cell r="B65">
            <v>45992</v>
          </cell>
          <cell r="C65" t="str">
            <v>Bht Control Accounts</v>
          </cell>
          <cell r="D65" t="str">
            <v>Stocks-Drugs</v>
          </cell>
          <cell r="E65" t="str">
            <v>Aah Pharmaceuticals  Ltd</v>
          </cell>
          <cell r="F65">
            <v>2204648</v>
          </cell>
          <cell r="G65">
            <v>266.97000000000003</v>
          </cell>
        </row>
        <row r="66">
          <cell r="A66">
            <v>2204649</v>
          </cell>
          <cell r="B66">
            <v>45992</v>
          </cell>
          <cell r="C66" t="str">
            <v>Bht Control Accounts</v>
          </cell>
          <cell r="D66" t="str">
            <v>Stocks-Drugs</v>
          </cell>
          <cell r="E66" t="str">
            <v>Aah Pharmaceuticals  Ltd</v>
          </cell>
          <cell r="F66">
            <v>2204649</v>
          </cell>
          <cell r="G66">
            <v>93</v>
          </cell>
        </row>
        <row r="67">
          <cell r="A67">
            <v>2204658</v>
          </cell>
          <cell r="B67">
            <v>45992</v>
          </cell>
          <cell r="C67" t="str">
            <v>Bht Control Accounts</v>
          </cell>
          <cell r="D67" t="str">
            <v>Stocks-Drugs</v>
          </cell>
          <cell r="E67" t="str">
            <v>Aah Pharmaceuticals  Ltd</v>
          </cell>
          <cell r="F67">
            <v>2204658</v>
          </cell>
          <cell r="G67">
            <v>22.02</v>
          </cell>
        </row>
        <row r="68">
          <cell r="A68">
            <v>2204659</v>
          </cell>
          <cell r="B68">
            <v>45992</v>
          </cell>
          <cell r="C68" t="str">
            <v>Bht Control Accounts</v>
          </cell>
          <cell r="D68" t="str">
            <v>Stocks-Drugs</v>
          </cell>
          <cell r="E68" t="str">
            <v>Aah Pharmaceuticals  Ltd</v>
          </cell>
          <cell r="F68">
            <v>2204659</v>
          </cell>
          <cell r="G68">
            <v>441.44</v>
          </cell>
        </row>
        <row r="69">
          <cell r="A69">
            <v>2204660</v>
          </cell>
          <cell r="B69">
            <v>45992</v>
          </cell>
          <cell r="C69" t="str">
            <v>Bht Control Accounts</v>
          </cell>
          <cell r="D69" t="str">
            <v>Stocks-Drugs</v>
          </cell>
          <cell r="E69" t="str">
            <v>Aah Pharmaceuticals  Ltd</v>
          </cell>
          <cell r="F69">
            <v>2204660</v>
          </cell>
          <cell r="G69">
            <v>105.96</v>
          </cell>
        </row>
        <row r="70">
          <cell r="A70">
            <v>2204661</v>
          </cell>
          <cell r="B70">
            <v>45992</v>
          </cell>
          <cell r="C70" t="str">
            <v>Bht Control Accounts</v>
          </cell>
          <cell r="D70" t="str">
            <v>Stocks-Drugs</v>
          </cell>
          <cell r="E70" t="str">
            <v>Aah Pharmaceuticals  Ltd</v>
          </cell>
          <cell r="F70">
            <v>2204661</v>
          </cell>
          <cell r="G70">
            <v>1675.08</v>
          </cell>
        </row>
        <row r="71">
          <cell r="A71">
            <v>2204662</v>
          </cell>
          <cell r="B71">
            <v>45992</v>
          </cell>
          <cell r="C71" t="str">
            <v>Bht Control Accounts</v>
          </cell>
          <cell r="D71" t="str">
            <v>Stocks-Drugs</v>
          </cell>
          <cell r="E71" t="str">
            <v>Aah Pharmaceuticals  Ltd</v>
          </cell>
          <cell r="F71">
            <v>2204662</v>
          </cell>
          <cell r="G71">
            <v>1098</v>
          </cell>
        </row>
        <row r="72">
          <cell r="A72">
            <v>2204663</v>
          </cell>
          <cell r="B72">
            <v>45992</v>
          </cell>
          <cell r="C72" t="str">
            <v>Bht Control Accounts</v>
          </cell>
          <cell r="D72" t="str">
            <v>Stocks-Drugs</v>
          </cell>
          <cell r="E72" t="str">
            <v>Aah Pharmaceuticals  Ltd</v>
          </cell>
          <cell r="F72">
            <v>2204663</v>
          </cell>
          <cell r="G72">
            <v>482.64</v>
          </cell>
        </row>
        <row r="73">
          <cell r="A73">
            <v>2204664</v>
          </cell>
          <cell r="B73">
            <v>45992</v>
          </cell>
          <cell r="C73" t="str">
            <v>Bht Control Accounts</v>
          </cell>
          <cell r="D73" t="str">
            <v>Stocks-Drugs</v>
          </cell>
          <cell r="E73" t="str">
            <v>Aah Pharmaceuticals  Ltd</v>
          </cell>
          <cell r="F73">
            <v>2204664</v>
          </cell>
          <cell r="G73">
            <v>559.85</v>
          </cell>
        </row>
        <row r="74">
          <cell r="A74">
            <v>2204666</v>
          </cell>
          <cell r="B74">
            <v>45992</v>
          </cell>
          <cell r="C74" t="str">
            <v>Bht Control Accounts</v>
          </cell>
          <cell r="D74" t="str">
            <v>Stocks-Drugs</v>
          </cell>
          <cell r="E74" t="str">
            <v>Aah Pharmaceuticals  Ltd</v>
          </cell>
          <cell r="F74">
            <v>2204666</v>
          </cell>
          <cell r="G74">
            <v>180</v>
          </cell>
        </row>
        <row r="75">
          <cell r="A75">
            <v>2204667</v>
          </cell>
          <cell r="B75">
            <v>45992</v>
          </cell>
          <cell r="C75" t="str">
            <v>Bht Control Accounts</v>
          </cell>
          <cell r="D75" t="str">
            <v>Stocks-Drugs</v>
          </cell>
          <cell r="E75" t="str">
            <v>Aah Pharmaceuticals  Ltd</v>
          </cell>
          <cell r="F75">
            <v>2204667</v>
          </cell>
          <cell r="G75">
            <v>221.52</v>
          </cell>
        </row>
        <row r="76">
          <cell r="A76">
            <v>2204673</v>
          </cell>
          <cell r="B76">
            <v>45992</v>
          </cell>
          <cell r="C76" t="str">
            <v>Bht Control Accounts</v>
          </cell>
          <cell r="D76" t="str">
            <v>Stocks-Drugs</v>
          </cell>
          <cell r="E76" t="str">
            <v>Aah Pharmaceuticals  Ltd</v>
          </cell>
          <cell r="F76">
            <v>2204673</v>
          </cell>
          <cell r="G76">
            <v>71.64</v>
          </cell>
        </row>
        <row r="77">
          <cell r="A77">
            <v>2204674</v>
          </cell>
          <cell r="B77">
            <v>45992</v>
          </cell>
          <cell r="C77" t="str">
            <v>Bht Control Accounts</v>
          </cell>
          <cell r="D77" t="str">
            <v>Stocks-Drugs</v>
          </cell>
          <cell r="E77" t="str">
            <v>Aah Pharmaceuticals  Ltd</v>
          </cell>
          <cell r="F77">
            <v>2204674</v>
          </cell>
          <cell r="G77">
            <v>155.87</v>
          </cell>
        </row>
        <row r="78">
          <cell r="A78">
            <v>2204675</v>
          </cell>
          <cell r="B78">
            <v>45992</v>
          </cell>
          <cell r="C78" t="str">
            <v>Bht Control Accounts</v>
          </cell>
          <cell r="D78" t="str">
            <v>Stocks-Drugs</v>
          </cell>
          <cell r="E78" t="str">
            <v>Aah Pharmaceuticals  Ltd</v>
          </cell>
          <cell r="F78">
            <v>2204675</v>
          </cell>
          <cell r="G78">
            <v>1153.92</v>
          </cell>
        </row>
        <row r="79">
          <cell r="A79">
            <v>2204676</v>
          </cell>
          <cell r="B79">
            <v>45992</v>
          </cell>
          <cell r="C79" t="str">
            <v>Bht Control Accounts</v>
          </cell>
          <cell r="D79" t="str">
            <v>Stocks-Drugs</v>
          </cell>
          <cell r="E79" t="str">
            <v>Aah Pharmaceuticals  Ltd</v>
          </cell>
          <cell r="F79">
            <v>2204676</v>
          </cell>
          <cell r="G79">
            <v>1856.4</v>
          </cell>
        </row>
        <row r="80">
          <cell r="A80">
            <v>2206265</v>
          </cell>
          <cell r="B80">
            <v>45992</v>
          </cell>
          <cell r="C80" t="str">
            <v>Bht Control Accounts</v>
          </cell>
          <cell r="D80" t="str">
            <v>Stocks-Drugs</v>
          </cell>
          <cell r="E80" t="str">
            <v>Aah Pharmaceuticals  Ltd</v>
          </cell>
          <cell r="F80">
            <v>2206265</v>
          </cell>
          <cell r="G80">
            <v>334.14</v>
          </cell>
        </row>
        <row r="81">
          <cell r="A81">
            <v>2206679</v>
          </cell>
          <cell r="B81">
            <v>45992</v>
          </cell>
          <cell r="C81" t="str">
            <v>Bht Control Accounts</v>
          </cell>
          <cell r="D81" t="str">
            <v>Stocks-Drugs</v>
          </cell>
          <cell r="E81" t="str">
            <v>Abbvie Ltd</v>
          </cell>
          <cell r="F81">
            <v>2206679</v>
          </cell>
          <cell r="G81">
            <v>4318.2</v>
          </cell>
        </row>
        <row r="82">
          <cell r="A82">
            <v>2206677</v>
          </cell>
          <cell r="B82">
            <v>45992</v>
          </cell>
          <cell r="C82" t="str">
            <v>Bht Control Accounts</v>
          </cell>
          <cell r="D82" t="str">
            <v>Stocks-Drugs</v>
          </cell>
          <cell r="E82" t="str">
            <v>Alium Medical Ltd</v>
          </cell>
          <cell r="F82">
            <v>2206677</v>
          </cell>
          <cell r="G82">
            <v>225.6</v>
          </cell>
        </row>
        <row r="83">
          <cell r="A83">
            <v>2205404</v>
          </cell>
          <cell r="B83">
            <v>45992</v>
          </cell>
          <cell r="C83" t="str">
            <v>Bht Control Accounts</v>
          </cell>
          <cell r="D83" t="str">
            <v>Stocks-Drugs</v>
          </cell>
          <cell r="E83" t="str">
            <v>Alliance Healthcare (Distribution) Ltd</v>
          </cell>
          <cell r="F83">
            <v>2205404</v>
          </cell>
          <cell r="G83">
            <v>19.489999999999998</v>
          </cell>
        </row>
        <row r="84">
          <cell r="A84">
            <v>2206182</v>
          </cell>
          <cell r="B84">
            <v>45992</v>
          </cell>
          <cell r="C84" t="str">
            <v>Bht Control Accounts</v>
          </cell>
          <cell r="D84" t="str">
            <v>Stocks-Drugs</v>
          </cell>
          <cell r="E84" t="str">
            <v>Alliance Healthcare (Distribution) Ltd</v>
          </cell>
          <cell r="F84">
            <v>2206182</v>
          </cell>
          <cell r="G84">
            <v>43.78</v>
          </cell>
        </row>
        <row r="85">
          <cell r="A85">
            <v>2206475</v>
          </cell>
          <cell r="B85">
            <v>45992</v>
          </cell>
          <cell r="C85" t="str">
            <v>Bht Control Accounts</v>
          </cell>
          <cell r="D85" t="str">
            <v>Stocks-Drugs</v>
          </cell>
          <cell r="E85" t="str">
            <v>Alliance Healthcare (Distribution) Ltd</v>
          </cell>
          <cell r="F85">
            <v>2206475</v>
          </cell>
          <cell r="G85">
            <v>25.1</v>
          </cell>
        </row>
        <row r="86">
          <cell r="A86">
            <v>2206476</v>
          </cell>
          <cell r="B86">
            <v>45992</v>
          </cell>
          <cell r="C86" t="str">
            <v>Bht Control Accounts</v>
          </cell>
          <cell r="D86" t="str">
            <v>Stocks-Drugs</v>
          </cell>
          <cell r="E86" t="str">
            <v>Alliance Healthcare (Distribution) Ltd</v>
          </cell>
          <cell r="F86">
            <v>2206476</v>
          </cell>
          <cell r="G86">
            <v>24.38</v>
          </cell>
        </row>
        <row r="87">
          <cell r="A87">
            <v>2206477</v>
          </cell>
          <cell r="B87">
            <v>45992</v>
          </cell>
          <cell r="C87" t="str">
            <v>Bht Control Accounts</v>
          </cell>
          <cell r="D87" t="str">
            <v>Stocks-Drugs</v>
          </cell>
          <cell r="E87" t="str">
            <v>Alliance Healthcare (Distribution) Ltd</v>
          </cell>
          <cell r="F87">
            <v>2206477</v>
          </cell>
          <cell r="G87">
            <v>1706.83</v>
          </cell>
        </row>
        <row r="88">
          <cell r="A88">
            <v>2206478</v>
          </cell>
          <cell r="B88">
            <v>45992</v>
          </cell>
          <cell r="C88" t="str">
            <v>Bht Control Accounts</v>
          </cell>
          <cell r="D88" t="str">
            <v>Stocks-Drugs</v>
          </cell>
          <cell r="E88" t="str">
            <v>Alliance Healthcare (Distribution) Ltd</v>
          </cell>
          <cell r="F88">
            <v>2206478</v>
          </cell>
          <cell r="G88">
            <v>2177.41</v>
          </cell>
        </row>
        <row r="89">
          <cell r="A89">
            <v>2206481</v>
          </cell>
          <cell r="B89">
            <v>45992</v>
          </cell>
          <cell r="C89" t="str">
            <v>Bht Control Accounts</v>
          </cell>
          <cell r="D89" t="str">
            <v>Stocks-Drugs</v>
          </cell>
          <cell r="E89" t="str">
            <v>Alliance Healthcare (Distribution) Ltd</v>
          </cell>
          <cell r="F89">
            <v>2206481</v>
          </cell>
          <cell r="G89">
            <v>297.43</v>
          </cell>
        </row>
        <row r="90">
          <cell r="A90">
            <v>2206482</v>
          </cell>
          <cell r="B90">
            <v>45992</v>
          </cell>
          <cell r="C90" t="str">
            <v>Bht Control Accounts</v>
          </cell>
          <cell r="D90" t="str">
            <v>Stocks-Drugs</v>
          </cell>
          <cell r="E90" t="str">
            <v>Alliance Healthcare (Distribution) Ltd</v>
          </cell>
          <cell r="F90">
            <v>2206482</v>
          </cell>
          <cell r="G90">
            <v>4292.7299999999996</v>
          </cell>
        </row>
        <row r="91">
          <cell r="A91">
            <v>2206483</v>
          </cell>
          <cell r="B91">
            <v>45992</v>
          </cell>
          <cell r="C91" t="str">
            <v>Bht Control Accounts</v>
          </cell>
          <cell r="D91" t="str">
            <v>Stocks-Drugs</v>
          </cell>
          <cell r="E91" t="str">
            <v>Alliance Healthcare (Distribution) Ltd</v>
          </cell>
          <cell r="F91">
            <v>2206483</v>
          </cell>
          <cell r="G91">
            <v>174.24</v>
          </cell>
        </row>
        <row r="92">
          <cell r="A92">
            <v>2206484</v>
          </cell>
          <cell r="B92">
            <v>45992</v>
          </cell>
          <cell r="C92" t="str">
            <v>Bht Control Accounts</v>
          </cell>
          <cell r="D92" t="str">
            <v>Stocks-Drugs</v>
          </cell>
          <cell r="E92" t="str">
            <v>Alliance Healthcare (Distribution) Ltd</v>
          </cell>
          <cell r="F92">
            <v>2206484</v>
          </cell>
          <cell r="G92">
            <v>1837.32</v>
          </cell>
        </row>
        <row r="93">
          <cell r="A93">
            <v>2206485</v>
          </cell>
          <cell r="B93">
            <v>45992</v>
          </cell>
          <cell r="C93" t="str">
            <v>Bht Control Accounts</v>
          </cell>
          <cell r="D93" t="str">
            <v>Stocks-Drugs</v>
          </cell>
          <cell r="E93" t="str">
            <v>Alliance Healthcare (Distribution) Ltd</v>
          </cell>
          <cell r="F93">
            <v>2206485</v>
          </cell>
          <cell r="G93">
            <v>5184.63</v>
          </cell>
        </row>
        <row r="94">
          <cell r="A94">
            <v>2206486</v>
          </cell>
          <cell r="B94">
            <v>45992</v>
          </cell>
          <cell r="C94" t="str">
            <v>Bht Control Accounts</v>
          </cell>
          <cell r="D94" t="str">
            <v>Stocks-Drugs</v>
          </cell>
          <cell r="E94" t="str">
            <v>Alliance Healthcare (Distribution) Ltd</v>
          </cell>
          <cell r="F94">
            <v>2206486</v>
          </cell>
          <cell r="G94">
            <v>3.38</v>
          </cell>
        </row>
        <row r="95">
          <cell r="A95">
            <v>2206487</v>
          </cell>
          <cell r="B95">
            <v>45992</v>
          </cell>
          <cell r="C95" t="str">
            <v>Bht Control Accounts</v>
          </cell>
          <cell r="D95" t="str">
            <v>Stocks-Drugs</v>
          </cell>
          <cell r="E95" t="str">
            <v>Alliance Healthcare (Distribution) Ltd</v>
          </cell>
          <cell r="F95">
            <v>2206487</v>
          </cell>
          <cell r="G95">
            <v>3.9</v>
          </cell>
        </row>
        <row r="96">
          <cell r="A96">
            <v>2206488</v>
          </cell>
          <cell r="B96">
            <v>45992</v>
          </cell>
          <cell r="C96" t="str">
            <v>Bht Control Accounts</v>
          </cell>
          <cell r="D96" t="str">
            <v>Stocks-Drugs</v>
          </cell>
          <cell r="E96" t="str">
            <v>Alliance Healthcare (Distribution) Ltd</v>
          </cell>
          <cell r="F96">
            <v>2206488</v>
          </cell>
          <cell r="G96">
            <v>4444.46</v>
          </cell>
        </row>
        <row r="97">
          <cell r="A97">
            <v>2206489</v>
          </cell>
          <cell r="B97">
            <v>45992</v>
          </cell>
          <cell r="C97" t="str">
            <v>Bht Control Accounts</v>
          </cell>
          <cell r="D97" t="str">
            <v>Stocks-Drugs</v>
          </cell>
          <cell r="E97" t="str">
            <v>Alliance Healthcare (Distribution) Ltd</v>
          </cell>
          <cell r="F97">
            <v>2206489</v>
          </cell>
          <cell r="G97">
            <v>131.16</v>
          </cell>
        </row>
        <row r="98">
          <cell r="A98">
            <v>2206490</v>
          </cell>
          <cell r="B98">
            <v>45992</v>
          </cell>
          <cell r="C98" t="str">
            <v>Bht Control Accounts</v>
          </cell>
          <cell r="D98" t="str">
            <v>Stocks-Drugs</v>
          </cell>
          <cell r="E98" t="str">
            <v>Alliance Healthcare (Distribution) Ltd</v>
          </cell>
          <cell r="F98">
            <v>2206490</v>
          </cell>
          <cell r="G98">
            <v>10.37</v>
          </cell>
        </row>
        <row r="99">
          <cell r="A99">
            <v>2206491</v>
          </cell>
          <cell r="B99">
            <v>45992</v>
          </cell>
          <cell r="C99" t="str">
            <v>Bht Control Accounts</v>
          </cell>
          <cell r="D99" t="str">
            <v>Stocks-Drugs</v>
          </cell>
          <cell r="E99" t="str">
            <v>Alliance Healthcare (Distribution) Ltd</v>
          </cell>
          <cell r="F99">
            <v>2206491</v>
          </cell>
          <cell r="G99">
            <v>96</v>
          </cell>
        </row>
        <row r="100">
          <cell r="A100">
            <v>2206492</v>
          </cell>
          <cell r="B100">
            <v>45992</v>
          </cell>
          <cell r="C100" t="str">
            <v>Bht Control Accounts</v>
          </cell>
          <cell r="D100" t="str">
            <v>Stocks-Drugs</v>
          </cell>
          <cell r="E100" t="str">
            <v>Alliance Healthcare (Distribution) Ltd</v>
          </cell>
          <cell r="F100">
            <v>2206492</v>
          </cell>
          <cell r="G100">
            <v>2396.14</v>
          </cell>
        </row>
        <row r="101">
          <cell r="A101">
            <v>2206493</v>
          </cell>
          <cell r="B101">
            <v>45992</v>
          </cell>
          <cell r="C101" t="str">
            <v>Bht Control Accounts</v>
          </cell>
          <cell r="D101" t="str">
            <v>Stocks-Drugs</v>
          </cell>
          <cell r="E101" t="str">
            <v>Alliance Healthcare (Distribution) Ltd</v>
          </cell>
          <cell r="F101">
            <v>2206493</v>
          </cell>
          <cell r="G101">
            <v>185.3</v>
          </cell>
        </row>
        <row r="102">
          <cell r="A102">
            <v>2206494</v>
          </cell>
          <cell r="B102">
            <v>45992</v>
          </cell>
          <cell r="C102" t="str">
            <v>Bht Control Accounts</v>
          </cell>
          <cell r="D102" t="str">
            <v>Stocks-Drugs</v>
          </cell>
          <cell r="E102" t="str">
            <v>Alliance Healthcare (Distribution) Ltd</v>
          </cell>
          <cell r="F102">
            <v>2206494</v>
          </cell>
          <cell r="G102">
            <v>338.29</v>
          </cell>
        </row>
        <row r="103">
          <cell r="A103">
            <v>2206495</v>
          </cell>
          <cell r="B103">
            <v>45992</v>
          </cell>
          <cell r="C103" t="str">
            <v>Bht Control Accounts</v>
          </cell>
          <cell r="D103" t="str">
            <v>Stocks-Drugs</v>
          </cell>
          <cell r="E103" t="str">
            <v>Alliance Healthcare (Distribution) Ltd</v>
          </cell>
          <cell r="F103">
            <v>2206495</v>
          </cell>
          <cell r="G103">
            <v>5903.22</v>
          </cell>
        </row>
        <row r="104">
          <cell r="A104">
            <v>2206496</v>
          </cell>
          <cell r="B104">
            <v>45992</v>
          </cell>
          <cell r="C104" t="str">
            <v>Bht Control Accounts</v>
          </cell>
          <cell r="D104" t="str">
            <v>Stocks-Drugs</v>
          </cell>
          <cell r="E104" t="str">
            <v>Alliance Healthcare (Distribution) Ltd</v>
          </cell>
          <cell r="F104">
            <v>2206496</v>
          </cell>
          <cell r="G104">
            <v>2281.98</v>
          </cell>
        </row>
        <row r="105">
          <cell r="A105">
            <v>2206498</v>
          </cell>
          <cell r="B105">
            <v>45992</v>
          </cell>
          <cell r="C105" t="str">
            <v>Bht Control Accounts</v>
          </cell>
          <cell r="D105" t="str">
            <v>Stocks-Drugs</v>
          </cell>
          <cell r="E105" t="str">
            <v>Alliance Healthcare (Distribution) Ltd</v>
          </cell>
          <cell r="F105">
            <v>2206498</v>
          </cell>
          <cell r="G105">
            <v>102.6</v>
          </cell>
        </row>
        <row r="106">
          <cell r="A106">
            <v>2206500</v>
          </cell>
          <cell r="B106">
            <v>45992</v>
          </cell>
          <cell r="C106" t="str">
            <v>Bht Control Accounts</v>
          </cell>
          <cell r="D106" t="str">
            <v>Stocks-Drugs</v>
          </cell>
          <cell r="E106" t="str">
            <v>Alliance Healthcare (Distribution) Ltd</v>
          </cell>
          <cell r="F106">
            <v>2206500</v>
          </cell>
          <cell r="G106">
            <v>50.28</v>
          </cell>
        </row>
        <row r="107">
          <cell r="A107">
            <v>2206501</v>
          </cell>
          <cell r="B107">
            <v>45992</v>
          </cell>
          <cell r="C107" t="str">
            <v>Bht Control Accounts</v>
          </cell>
          <cell r="D107" t="str">
            <v>Stocks-Drugs</v>
          </cell>
          <cell r="E107" t="str">
            <v>Alliance Healthcare (Distribution) Ltd</v>
          </cell>
          <cell r="F107">
            <v>2206501</v>
          </cell>
          <cell r="G107">
            <v>116.38</v>
          </cell>
        </row>
        <row r="108">
          <cell r="A108">
            <v>2206521</v>
          </cell>
          <cell r="B108">
            <v>45992</v>
          </cell>
          <cell r="C108" t="str">
            <v>Bht Control Accounts</v>
          </cell>
          <cell r="D108" t="str">
            <v>Stocks-Drugs</v>
          </cell>
          <cell r="E108" t="str">
            <v>Alliance Healthcare (Distribution) Ltd</v>
          </cell>
          <cell r="F108">
            <v>2206521</v>
          </cell>
          <cell r="G108">
            <v>223.92</v>
          </cell>
        </row>
        <row r="109">
          <cell r="A109">
            <v>2206561</v>
          </cell>
          <cell r="B109">
            <v>45992</v>
          </cell>
          <cell r="C109" t="str">
            <v>Bht Control Accounts</v>
          </cell>
          <cell r="D109" t="str">
            <v>Stocks-Drugs</v>
          </cell>
          <cell r="E109" t="str">
            <v>Alliance Healthcare (Distribution) Ltd</v>
          </cell>
          <cell r="F109">
            <v>2206561</v>
          </cell>
          <cell r="G109">
            <v>1847.52</v>
          </cell>
        </row>
        <row r="110">
          <cell r="A110">
            <v>2206695</v>
          </cell>
          <cell r="B110">
            <v>45992</v>
          </cell>
          <cell r="C110" t="str">
            <v>Bht Control Accounts</v>
          </cell>
          <cell r="D110" t="str">
            <v>Stocks-Drugs</v>
          </cell>
          <cell r="E110" t="str">
            <v>Alliance Healthcare (Distribution) Ltd</v>
          </cell>
          <cell r="F110">
            <v>2206695</v>
          </cell>
          <cell r="G110">
            <v>804.96</v>
          </cell>
        </row>
        <row r="111">
          <cell r="A111">
            <v>2206696</v>
          </cell>
          <cell r="B111">
            <v>45992</v>
          </cell>
          <cell r="C111" t="str">
            <v>Bht Control Accounts</v>
          </cell>
          <cell r="D111" t="str">
            <v>Stocks-Drugs</v>
          </cell>
          <cell r="E111" t="str">
            <v>Alliance Healthcare (Distribution) Ltd</v>
          </cell>
          <cell r="F111">
            <v>2206696</v>
          </cell>
          <cell r="G111">
            <v>605.57000000000005</v>
          </cell>
        </row>
        <row r="112">
          <cell r="A112">
            <v>2206697</v>
          </cell>
          <cell r="B112">
            <v>45992</v>
          </cell>
          <cell r="C112" t="str">
            <v>Bht Control Accounts</v>
          </cell>
          <cell r="D112" t="str">
            <v>Stocks-Drugs</v>
          </cell>
          <cell r="E112" t="str">
            <v>Alliance Healthcare (Distribution) Ltd</v>
          </cell>
          <cell r="F112">
            <v>2206697</v>
          </cell>
          <cell r="G112">
            <v>25.97</v>
          </cell>
        </row>
        <row r="113">
          <cell r="A113">
            <v>2206698</v>
          </cell>
          <cell r="B113">
            <v>45992</v>
          </cell>
          <cell r="C113" t="str">
            <v>Bht Control Accounts</v>
          </cell>
          <cell r="D113" t="str">
            <v>Stocks-Drugs</v>
          </cell>
          <cell r="E113" t="str">
            <v>Alliance Healthcare (Distribution) Ltd</v>
          </cell>
          <cell r="F113">
            <v>2206698</v>
          </cell>
          <cell r="G113">
            <v>777.12</v>
          </cell>
        </row>
        <row r="114">
          <cell r="A114">
            <v>2206699</v>
          </cell>
          <cell r="B114">
            <v>45992</v>
          </cell>
          <cell r="C114" t="str">
            <v>Bht Control Accounts</v>
          </cell>
          <cell r="D114" t="str">
            <v>Stocks-Drugs</v>
          </cell>
          <cell r="E114" t="str">
            <v>Alliance Healthcare (Distribution) Ltd</v>
          </cell>
          <cell r="F114">
            <v>2206699</v>
          </cell>
          <cell r="G114">
            <v>1874.46</v>
          </cell>
        </row>
        <row r="115">
          <cell r="A115">
            <v>2206700</v>
          </cell>
          <cell r="B115">
            <v>45992</v>
          </cell>
          <cell r="C115" t="str">
            <v>Bht Control Accounts</v>
          </cell>
          <cell r="D115" t="str">
            <v>Stocks-Drugs</v>
          </cell>
          <cell r="E115" t="str">
            <v>Alliance Healthcare (Distribution) Ltd</v>
          </cell>
          <cell r="F115">
            <v>2206700</v>
          </cell>
          <cell r="G115">
            <v>2126.25</v>
          </cell>
        </row>
        <row r="116">
          <cell r="A116">
            <v>2206701</v>
          </cell>
          <cell r="B116">
            <v>45992</v>
          </cell>
          <cell r="C116" t="str">
            <v>Bht Control Accounts</v>
          </cell>
          <cell r="D116" t="str">
            <v>Stocks-Drugs</v>
          </cell>
          <cell r="E116" t="str">
            <v>Alliance Healthcare (Distribution) Ltd</v>
          </cell>
          <cell r="F116">
            <v>2206701</v>
          </cell>
          <cell r="G116">
            <v>362.88</v>
          </cell>
        </row>
        <row r="117">
          <cell r="A117">
            <v>2206702</v>
          </cell>
          <cell r="B117">
            <v>45992</v>
          </cell>
          <cell r="C117" t="str">
            <v>Bht Control Accounts</v>
          </cell>
          <cell r="D117" t="str">
            <v>Stocks-Drugs</v>
          </cell>
          <cell r="E117" t="str">
            <v>Alliance Healthcare (Distribution) Ltd</v>
          </cell>
          <cell r="F117">
            <v>2206702</v>
          </cell>
          <cell r="G117">
            <v>29.83</v>
          </cell>
        </row>
        <row r="118">
          <cell r="A118">
            <v>2206703</v>
          </cell>
          <cell r="B118">
            <v>45992</v>
          </cell>
          <cell r="C118" t="str">
            <v>Bht Control Accounts</v>
          </cell>
          <cell r="D118" t="str">
            <v>Stocks-Drugs</v>
          </cell>
          <cell r="E118" t="str">
            <v>Alliance Healthcare (Distribution) Ltd</v>
          </cell>
          <cell r="F118">
            <v>2206703</v>
          </cell>
          <cell r="G118">
            <v>43.92</v>
          </cell>
        </row>
        <row r="119">
          <cell r="A119">
            <v>2206704</v>
          </cell>
          <cell r="B119">
            <v>45992</v>
          </cell>
          <cell r="C119" t="str">
            <v>Bht Control Accounts</v>
          </cell>
          <cell r="D119" t="str">
            <v>Stocks-Drugs</v>
          </cell>
          <cell r="E119" t="str">
            <v>Alliance Healthcare (Distribution) Ltd</v>
          </cell>
          <cell r="F119">
            <v>2206704</v>
          </cell>
          <cell r="G119">
            <v>1296</v>
          </cell>
        </row>
        <row r="120">
          <cell r="A120">
            <v>2206705</v>
          </cell>
          <cell r="B120">
            <v>45992</v>
          </cell>
          <cell r="C120" t="str">
            <v>Bht Control Accounts</v>
          </cell>
          <cell r="D120" t="str">
            <v>Stocks-Drugs</v>
          </cell>
          <cell r="E120" t="str">
            <v>Alliance Healthcare (Distribution) Ltd</v>
          </cell>
          <cell r="F120">
            <v>2206705</v>
          </cell>
          <cell r="G120">
            <v>61.46</v>
          </cell>
        </row>
        <row r="121">
          <cell r="A121">
            <v>2206720</v>
          </cell>
          <cell r="B121">
            <v>45992</v>
          </cell>
          <cell r="C121" t="str">
            <v>Bht Control Accounts</v>
          </cell>
          <cell r="D121" t="str">
            <v>Stocks-Drugs</v>
          </cell>
          <cell r="E121" t="str">
            <v>Alliance Healthcare (Distribution) Ltd</v>
          </cell>
          <cell r="F121">
            <v>2206720</v>
          </cell>
          <cell r="G121">
            <v>44.16</v>
          </cell>
        </row>
        <row r="122">
          <cell r="A122">
            <v>2204879</v>
          </cell>
          <cell r="B122">
            <v>45992</v>
          </cell>
          <cell r="C122" t="str">
            <v>Bht Control Accounts</v>
          </cell>
          <cell r="D122" t="str">
            <v>Stocks-Drugs</v>
          </cell>
          <cell r="E122" t="str">
            <v>Alloga Uk</v>
          </cell>
          <cell r="F122">
            <v>2204879</v>
          </cell>
          <cell r="G122">
            <v>1728</v>
          </cell>
        </row>
        <row r="123">
          <cell r="A123">
            <v>2204880</v>
          </cell>
          <cell r="B123">
            <v>45992</v>
          </cell>
          <cell r="C123" t="str">
            <v>Bht Control Accounts</v>
          </cell>
          <cell r="D123" t="str">
            <v>Stocks-Drugs</v>
          </cell>
          <cell r="E123" t="str">
            <v>Alloga Uk</v>
          </cell>
          <cell r="F123">
            <v>2204880</v>
          </cell>
          <cell r="G123">
            <v>5363.52</v>
          </cell>
        </row>
        <row r="124">
          <cell r="A124">
            <v>2204881</v>
          </cell>
          <cell r="B124">
            <v>45992</v>
          </cell>
          <cell r="C124" t="str">
            <v>Bht Control Accounts</v>
          </cell>
          <cell r="D124" t="str">
            <v>Stocks-Drugs</v>
          </cell>
          <cell r="E124" t="str">
            <v>Alloga Uk</v>
          </cell>
          <cell r="F124">
            <v>2204881</v>
          </cell>
          <cell r="G124">
            <v>6708</v>
          </cell>
        </row>
        <row r="125">
          <cell r="A125">
            <v>2206384</v>
          </cell>
          <cell r="B125">
            <v>45992</v>
          </cell>
          <cell r="C125" t="str">
            <v>Bht Control Accounts</v>
          </cell>
          <cell r="D125" t="str">
            <v>Stocks-Drugs</v>
          </cell>
          <cell r="E125" t="str">
            <v>Alloga Uk</v>
          </cell>
          <cell r="F125">
            <v>2206384</v>
          </cell>
          <cell r="G125">
            <v>4464</v>
          </cell>
        </row>
        <row r="126">
          <cell r="A126">
            <v>2206385</v>
          </cell>
          <cell r="B126">
            <v>45992</v>
          </cell>
          <cell r="C126" t="str">
            <v>Bht Control Accounts</v>
          </cell>
          <cell r="D126" t="str">
            <v>Stocks-Drugs</v>
          </cell>
          <cell r="E126" t="str">
            <v>Alloga Uk</v>
          </cell>
          <cell r="F126">
            <v>2206385</v>
          </cell>
          <cell r="G126">
            <v>661</v>
          </cell>
        </row>
        <row r="127">
          <cell r="A127">
            <v>2206386</v>
          </cell>
          <cell r="B127">
            <v>45992</v>
          </cell>
          <cell r="C127" t="str">
            <v>Bht Control Accounts</v>
          </cell>
          <cell r="D127" t="str">
            <v>Stocks-Drugs</v>
          </cell>
          <cell r="E127" t="str">
            <v>Alloga Uk</v>
          </cell>
          <cell r="F127">
            <v>2206386</v>
          </cell>
          <cell r="G127">
            <v>460.46</v>
          </cell>
        </row>
        <row r="128">
          <cell r="A128">
            <v>2206387</v>
          </cell>
          <cell r="B128">
            <v>45992</v>
          </cell>
          <cell r="C128" t="str">
            <v>Bht Control Accounts</v>
          </cell>
          <cell r="D128" t="str">
            <v>Stocks-Drugs</v>
          </cell>
          <cell r="E128" t="str">
            <v>Alloga Uk</v>
          </cell>
          <cell r="F128">
            <v>2206387</v>
          </cell>
          <cell r="G128">
            <v>22.2</v>
          </cell>
        </row>
        <row r="129">
          <cell r="A129">
            <v>2206267</v>
          </cell>
          <cell r="B129">
            <v>45992</v>
          </cell>
          <cell r="C129" t="str">
            <v>Bht Control Accounts</v>
          </cell>
          <cell r="D129" t="str">
            <v>Stocks-Drugs</v>
          </cell>
          <cell r="E129" t="str">
            <v>Amgen Ltd</v>
          </cell>
          <cell r="F129">
            <v>2206267</v>
          </cell>
          <cell r="G129">
            <v>3481.31</v>
          </cell>
        </row>
        <row r="130">
          <cell r="A130">
            <v>2206268</v>
          </cell>
          <cell r="B130">
            <v>45992</v>
          </cell>
          <cell r="C130" t="str">
            <v>Bht Control Accounts</v>
          </cell>
          <cell r="D130" t="str">
            <v>Stocks-Drugs</v>
          </cell>
          <cell r="E130" t="str">
            <v>Amgen Ltd</v>
          </cell>
          <cell r="F130">
            <v>2206268</v>
          </cell>
          <cell r="G130">
            <v>878.4</v>
          </cell>
        </row>
        <row r="131">
          <cell r="A131">
            <v>2205166</v>
          </cell>
          <cell r="B131">
            <v>45992</v>
          </cell>
          <cell r="C131" t="str">
            <v>Bht Control Accounts</v>
          </cell>
          <cell r="D131" t="str">
            <v>Stocks-Drugs</v>
          </cell>
          <cell r="E131" t="str">
            <v>Arcadia Pharma Limited</v>
          </cell>
          <cell r="F131">
            <v>2205166</v>
          </cell>
          <cell r="G131">
            <v>25.44</v>
          </cell>
        </row>
        <row r="132">
          <cell r="A132">
            <v>2204807</v>
          </cell>
          <cell r="B132">
            <v>45992</v>
          </cell>
          <cell r="C132" t="str">
            <v>Bht Control Accounts</v>
          </cell>
          <cell r="D132" t="str">
            <v>Stocks-Drugs</v>
          </cell>
          <cell r="E132" t="str">
            <v>Bayer Plc</v>
          </cell>
          <cell r="F132">
            <v>2204807</v>
          </cell>
          <cell r="G132">
            <v>91245.6</v>
          </cell>
        </row>
        <row r="133">
          <cell r="A133">
            <v>2204808</v>
          </cell>
          <cell r="B133">
            <v>45992</v>
          </cell>
          <cell r="C133" t="str">
            <v>Bht Control Accounts</v>
          </cell>
          <cell r="D133" t="str">
            <v>Stocks-Drugs</v>
          </cell>
          <cell r="E133" t="str">
            <v>Bayer Plc</v>
          </cell>
          <cell r="F133">
            <v>2204808</v>
          </cell>
          <cell r="G133">
            <v>2487.6</v>
          </cell>
        </row>
        <row r="134">
          <cell r="A134">
            <v>2206333</v>
          </cell>
          <cell r="B134">
            <v>45992</v>
          </cell>
          <cell r="C134" t="str">
            <v>Bht Control Accounts</v>
          </cell>
          <cell r="D134" t="str">
            <v>Stocks-Drugs</v>
          </cell>
          <cell r="E134" t="str">
            <v>Bayer Plc</v>
          </cell>
          <cell r="F134">
            <v>2206333</v>
          </cell>
          <cell r="G134">
            <v>7462.8</v>
          </cell>
        </row>
        <row r="135">
          <cell r="A135">
            <v>2206334</v>
          </cell>
          <cell r="B135">
            <v>45992</v>
          </cell>
          <cell r="C135" t="str">
            <v>Bht Control Accounts</v>
          </cell>
          <cell r="D135" t="str">
            <v>Stocks-Drugs</v>
          </cell>
          <cell r="E135" t="str">
            <v>Biopharm Leeches</v>
          </cell>
          <cell r="F135">
            <v>2206334</v>
          </cell>
          <cell r="G135">
            <v>222</v>
          </cell>
        </row>
        <row r="136">
          <cell r="A136">
            <v>2206337</v>
          </cell>
          <cell r="B136">
            <v>45992</v>
          </cell>
          <cell r="C136" t="str">
            <v>Bht Control Accounts</v>
          </cell>
          <cell r="D136" t="str">
            <v>Stocks-Drugs</v>
          </cell>
          <cell r="E136" t="str">
            <v>Bracco Uk Ltd</v>
          </cell>
          <cell r="F136">
            <v>2206337</v>
          </cell>
          <cell r="G136">
            <v>577.91999999999996</v>
          </cell>
        </row>
        <row r="137">
          <cell r="A137">
            <v>2206183</v>
          </cell>
          <cell r="B137">
            <v>45992</v>
          </cell>
          <cell r="C137" t="str">
            <v>Bht Control Accounts</v>
          </cell>
          <cell r="D137" t="str">
            <v>Stocks-Drugs</v>
          </cell>
          <cell r="E137" t="str">
            <v>Bristol-Myers Squibb Pharmaceuti</v>
          </cell>
          <cell r="F137">
            <v>2206183</v>
          </cell>
          <cell r="G137">
            <v>9950.83</v>
          </cell>
        </row>
        <row r="138">
          <cell r="A138">
            <v>2205162</v>
          </cell>
          <cell r="B138">
            <v>45992</v>
          </cell>
          <cell r="C138" t="str">
            <v>Bht Control Accounts</v>
          </cell>
          <cell r="D138" t="str">
            <v>Stocks-Drugs</v>
          </cell>
          <cell r="E138" t="str">
            <v>Drugs Ltd - Nhs Supplies</v>
          </cell>
          <cell r="F138">
            <v>2205162</v>
          </cell>
          <cell r="G138">
            <v>570.88</v>
          </cell>
        </row>
        <row r="139">
          <cell r="A139">
            <v>2205163</v>
          </cell>
          <cell r="B139">
            <v>45992</v>
          </cell>
          <cell r="C139" t="str">
            <v>Bht Control Accounts</v>
          </cell>
          <cell r="D139" t="str">
            <v>Stocks-Drugs</v>
          </cell>
          <cell r="E139" t="str">
            <v>Drugs Ltd - Nhs Supplies</v>
          </cell>
          <cell r="F139">
            <v>2205163</v>
          </cell>
          <cell r="G139">
            <v>117.89</v>
          </cell>
        </row>
        <row r="140">
          <cell r="A140">
            <v>2204867</v>
          </cell>
          <cell r="B140">
            <v>45992</v>
          </cell>
          <cell r="C140" t="str">
            <v>Bht Control Accounts</v>
          </cell>
          <cell r="D140" t="str">
            <v>Stocks-Drugs</v>
          </cell>
          <cell r="E140" t="str">
            <v>Elis Cleanroom</v>
          </cell>
          <cell r="F140">
            <v>2204867</v>
          </cell>
          <cell r="G140">
            <v>760.76</v>
          </cell>
        </row>
        <row r="141">
          <cell r="A141">
            <v>2204868</v>
          </cell>
          <cell r="B141">
            <v>45992</v>
          </cell>
          <cell r="C141" t="str">
            <v>Bht Control Accounts</v>
          </cell>
          <cell r="D141" t="str">
            <v>Stocks-Drugs</v>
          </cell>
          <cell r="E141" t="str">
            <v>Elis Cleanroom</v>
          </cell>
          <cell r="F141">
            <v>2204868</v>
          </cell>
          <cell r="G141">
            <v>903.89</v>
          </cell>
        </row>
        <row r="142">
          <cell r="A142">
            <v>2206406</v>
          </cell>
          <cell r="B142">
            <v>45992</v>
          </cell>
          <cell r="C142" t="str">
            <v>Bht Control Accounts</v>
          </cell>
          <cell r="D142" t="str">
            <v>Stocks-Drugs</v>
          </cell>
          <cell r="E142" t="str">
            <v>Eumedica Pharma Ltd</v>
          </cell>
          <cell r="F142">
            <v>2206406</v>
          </cell>
          <cell r="G142">
            <v>5839.2</v>
          </cell>
        </row>
        <row r="143">
          <cell r="A143">
            <v>2206344</v>
          </cell>
          <cell r="B143">
            <v>45992</v>
          </cell>
          <cell r="C143" t="str">
            <v>Bht Control Accounts</v>
          </cell>
          <cell r="D143" t="str">
            <v>Stocks-Drugs</v>
          </cell>
          <cell r="E143" t="str">
            <v>Fresenius Kabi Limited</v>
          </cell>
          <cell r="F143">
            <v>2206344</v>
          </cell>
          <cell r="G143">
            <v>792.48</v>
          </cell>
        </row>
        <row r="144">
          <cell r="A144">
            <v>2204892</v>
          </cell>
          <cell r="B144">
            <v>45992</v>
          </cell>
          <cell r="C144" t="str">
            <v>Bht Control Accounts</v>
          </cell>
          <cell r="D144" t="str">
            <v>Stocks-Drugs</v>
          </cell>
          <cell r="E144" t="str">
            <v>Ge Healthcare</v>
          </cell>
          <cell r="F144">
            <v>2204892</v>
          </cell>
          <cell r="G144">
            <v>27833.279999999999</v>
          </cell>
        </row>
        <row r="145">
          <cell r="A145">
            <v>2204828</v>
          </cell>
          <cell r="B145">
            <v>45992</v>
          </cell>
          <cell r="C145" t="str">
            <v>Bht Control Accounts</v>
          </cell>
          <cell r="D145" t="str">
            <v>Stocks-Drugs</v>
          </cell>
          <cell r="E145" t="str">
            <v>Guerbet Laboratories Ltd</v>
          </cell>
          <cell r="F145">
            <v>2204828</v>
          </cell>
          <cell r="G145">
            <v>891.24</v>
          </cell>
        </row>
        <row r="146">
          <cell r="A146">
            <v>2206358</v>
          </cell>
          <cell r="B146">
            <v>45992</v>
          </cell>
          <cell r="C146" t="str">
            <v>Bht Control Accounts</v>
          </cell>
          <cell r="D146" t="str">
            <v>Stocks-Drugs</v>
          </cell>
          <cell r="E146" t="str">
            <v>Hameln Pharma Ltd</v>
          </cell>
          <cell r="F146">
            <v>2206358</v>
          </cell>
          <cell r="G146">
            <v>312.48</v>
          </cell>
        </row>
        <row r="147">
          <cell r="A147">
            <v>2206359</v>
          </cell>
          <cell r="B147">
            <v>45992</v>
          </cell>
          <cell r="C147" t="str">
            <v>Bht Control Accounts</v>
          </cell>
          <cell r="D147" t="str">
            <v>Stocks-Drugs</v>
          </cell>
          <cell r="E147" t="str">
            <v>Hameln Pharma Ltd</v>
          </cell>
          <cell r="F147">
            <v>2206359</v>
          </cell>
          <cell r="G147">
            <v>766.8</v>
          </cell>
        </row>
        <row r="148">
          <cell r="A148">
            <v>2205167</v>
          </cell>
          <cell r="B148">
            <v>45992</v>
          </cell>
          <cell r="C148" t="str">
            <v>Bht Control Accounts</v>
          </cell>
          <cell r="D148" t="str">
            <v>Stocks-Drugs</v>
          </cell>
          <cell r="E148" t="str">
            <v>Healthnet Homecare</v>
          </cell>
          <cell r="F148">
            <v>2205167</v>
          </cell>
          <cell r="G148">
            <v>1177.44</v>
          </cell>
        </row>
        <row r="149">
          <cell r="A149">
            <v>2205168</v>
          </cell>
          <cell r="B149">
            <v>45992</v>
          </cell>
          <cell r="C149" t="str">
            <v>Bht Control Accounts</v>
          </cell>
          <cell r="D149" t="str">
            <v>Stocks-Drugs</v>
          </cell>
          <cell r="E149" t="str">
            <v>Healthnet Homecare</v>
          </cell>
          <cell r="F149">
            <v>2205168</v>
          </cell>
          <cell r="G149">
            <v>151.5</v>
          </cell>
        </row>
        <row r="150">
          <cell r="A150">
            <v>2205170</v>
          </cell>
          <cell r="B150">
            <v>45992</v>
          </cell>
          <cell r="C150" t="str">
            <v>Bht Control Accounts</v>
          </cell>
          <cell r="D150" t="str">
            <v>Stocks-Drugs</v>
          </cell>
          <cell r="E150" t="str">
            <v>Healthnet Homecare</v>
          </cell>
          <cell r="F150">
            <v>2205170</v>
          </cell>
          <cell r="G150">
            <v>151.5</v>
          </cell>
        </row>
        <row r="151">
          <cell r="A151">
            <v>2205171</v>
          </cell>
          <cell r="B151">
            <v>45992</v>
          </cell>
          <cell r="C151" t="str">
            <v>Bht Control Accounts</v>
          </cell>
          <cell r="D151" t="str">
            <v>Stocks-Drugs</v>
          </cell>
          <cell r="E151" t="str">
            <v>Healthnet Homecare</v>
          </cell>
          <cell r="F151">
            <v>2205171</v>
          </cell>
          <cell r="G151">
            <v>151.5</v>
          </cell>
        </row>
        <row r="152">
          <cell r="A152">
            <v>2205172</v>
          </cell>
          <cell r="B152">
            <v>45992</v>
          </cell>
          <cell r="C152" t="str">
            <v>Bht Control Accounts</v>
          </cell>
          <cell r="D152" t="str">
            <v>Stocks-Drugs</v>
          </cell>
          <cell r="E152" t="str">
            <v>Healthnet Homecare</v>
          </cell>
          <cell r="F152">
            <v>2205172</v>
          </cell>
          <cell r="G152">
            <v>101</v>
          </cell>
        </row>
        <row r="153">
          <cell r="A153">
            <v>2205173</v>
          </cell>
          <cell r="B153">
            <v>45992</v>
          </cell>
          <cell r="C153" t="str">
            <v>Bht Control Accounts</v>
          </cell>
          <cell r="D153" t="str">
            <v>Stocks-Drugs</v>
          </cell>
          <cell r="E153" t="str">
            <v>Healthnet Homecare</v>
          </cell>
          <cell r="F153">
            <v>2205173</v>
          </cell>
          <cell r="G153">
            <v>151.5</v>
          </cell>
        </row>
        <row r="154">
          <cell r="A154">
            <v>2205174</v>
          </cell>
          <cell r="B154">
            <v>45992</v>
          </cell>
          <cell r="C154" t="str">
            <v>Bht Control Accounts</v>
          </cell>
          <cell r="D154" t="str">
            <v>Stocks-Drugs</v>
          </cell>
          <cell r="E154" t="str">
            <v>Healthnet Homecare</v>
          </cell>
          <cell r="F154">
            <v>2205174</v>
          </cell>
          <cell r="G154">
            <v>151.5</v>
          </cell>
        </row>
        <row r="155">
          <cell r="A155">
            <v>2205175</v>
          </cell>
          <cell r="B155">
            <v>45992</v>
          </cell>
          <cell r="C155" t="str">
            <v>Bht Control Accounts</v>
          </cell>
          <cell r="D155" t="str">
            <v>Stocks-Drugs</v>
          </cell>
          <cell r="E155" t="str">
            <v>Healthnet Homecare</v>
          </cell>
          <cell r="F155">
            <v>2205175</v>
          </cell>
          <cell r="G155">
            <v>151.5</v>
          </cell>
        </row>
        <row r="156">
          <cell r="A156">
            <v>2205176</v>
          </cell>
          <cell r="B156">
            <v>45992</v>
          </cell>
          <cell r="C156" t="str">
            <v>Bht Control Accounts</v>
          </cell>
          <cell r="D156" t="str">
            <v>Stocks-Drugs</v>
          </cell>
          <cell r="E156" t="str">
            <v>Healthnet Homecare</v>
          </cell>
          <cell r="F156">
            <v>2205176</v>
          </cell>
          <cell r="G156">
            <v>101</v>
          </cell>
        </row>
        <row r="157">
          <cell r="A157">
            <v>2205177</v>
          </cell>
          <cell r="B157">
            <v>45992</v>
          </cell>
          <cell r="C157" t="str">
            <v>Bht Control Accounts</v>
          </cell>
          <cell r="D157" t="str">
            <v>Stocks-Drugs</v>
          </cell>
          <cell r="E157" t="str">
            <v>Healthnet Homecare</v>
          </cell>
          <cell r="F157">
            <v>2205177</v>
          </cell>
          <cell r="G157">
            <v>151.5</v>
          </cell>
        </row>
        <row r="158">
          <cell r="A158">
            <v>2205178</v>
          </cell>
          <cell r="B158">
            <v>45992</v>
          </cell>
          <cell r="C158" t="str">
            <v>Bht Control Accounts</v>
          </cell>
          <cell r="D158" t="str">
            <v>Stocks-Drugs</v>
          </cell>
          <cell r="E158" t="str">
            <v>Healthnet Homecare</v>
          </cell>
          <cell r="F158">
            <v>2205178</v>
          </cell>
          <cell r="G158">
            <v>151.5</v>
          </cell>
        </row>
        <row r="159">
          <cell r="A159">
            <v>2205179</v>
          </cell>
          <cell r="B159">
            <v>45992</v>
          </cell>
          <cell r="C159" t="str">
            <v>Bht Control Accounts</v>
          </cell>
          <cell r="D159" t="str">
            <v>Stocks-Drugs</v>
          </cell>
          <cell r="E159" t="str">
            <v>Healthnet Homecare</v>
          </cell>
          <cell r="F159">
            <v>2205179</v>
          </cell>
          <cell r="G159">
            <v>101</v>
          </cell>
        </row>
        <row r="160">
          <cell r="A160">
            <v>2205180</v>
          </cell>
          <cell r="B160">
            <v>45992</v>
          </cell>
          <cell r="C160" t="str">
            <v>Bht Control Accounts</v>
          </cell>
          <cell r="D160" t="str">
            <v>Stocks-Drugs</v>
          </cell>
          <cell r="E160" t="str">
            <v>Healthnet Homecare</v>
          </cell>
          <cell r="F160">
            <v>2205180</v>
          </cell>
          <cell r="G160">
            <v>151.5</v>
          </cell>
        </row>
        <row r="161">
          <cell r="A161">
            <v>2205181</v>
          </cell>
          <cell r="B161">
            <v>45992</v>
          </cell>
          <cell r="C161" t="str">
            <v>Bht Control Accounts</v>
          </cell>
          <cell r="D161" t="str">
            <v>Stocks-Drugs</v>
          </cell>
          <cell r="E161" t="str">
            <v>Healthnet Homecare</v>
          </cell>
          <cell r="F161">
            <v>2205181</v>
          </cell>
          <cell r="G161">
            <v>151.5</v>
          </cell>
        </row>
        <row r="162">
          <cell r="A162">
            <v>2205182</v>
          </cell>
          <cell r="B162">
            <v>45992</v>
          </cell>
          <cell r="C162" t="str">
            <v>Bht Control Accounts</v>
          </cell>
          <cell r="D162" t="str">
            <v>Stocks-Drugs</v>
          </cell>
          <cell r="E162" t="str">
            <v>Healthnet Homecare</v>
          </cell>
          <cell r="F162">
            <v>2205182</v>
          </cell>
          <cell r="G162">
            <v>151.5</v>
          </cell>
        </row>
        <row r="163">
          <cell r="A163">
            <v>2205183</v>
          </cell>
          <cell r="B163">
            <v>45992</v>
          </cell>
          <cell r="C163" t="str">
            <v>Bht Control Accounts</v>
          </cell>
          <cell r="D163" t="str">
            <v>Stocks-Drugs</v>
          </cell>
          <cell r="E163" t="str">
            <v>Healthnet Homecare</v>
          </cell>
          <cell r="F163">
            <v>2205183</v>
          </cell>
          <cell r="G163">
            <v>151.5</v>
          </cell>
        </row>
        <row r="164">
          <cell r="A164">
            <v>2205184</v>
          </cell>
          <cell r="B164">
            <v>45992</v>
          </cell>
          <cell r="C164" t="str">
            <v>Bht Control Accounts</v>
          </cell>
          <cell r="D164" t="str">
            <v>Stocks-Drugs</v>
          </cell>
          <cell r="E164" t="str">
            <v>Healthnet Homecare</v>
          </cell>
          <cell r="F164">
            <v>2205184</v>
          </cell>
          <cell r="G164">
            <v>151.5</v>
          </cell>
        </row>
        <row r="165">
          <cell r="A165">
            <v>2205160</v>
          </cell>
          <cell r="B165">
            <v>45992</v>
          </cell>
          <cell r="C165" t="str">
            <v>Bht Control Accounts</v>
          </cell>
          <cell r="D165" t="str">
            <v>Stocks-Drugs</v>
          </cell>
          <cell r="E165" t="str">
            <v>Janssen Healthcare Innovation</v>
          </cell>
          <cell r="F165">
            <v>2205160</v>
          </cell>
          <cell r="G165">
            <v>24615</v>
          </cell>
        </row>
        <row r="166">
          <cell r="A166">
            <v>2206687</v>
          </cell>
          <cell r="B166">
            <v>45992</v>
          </cell>
          <cell r="C166" t="str">
            <v>Bht Control Accounts</v>
          </cell>
          <cell r="D166" t="str">
            <v>Stocks-Drugs</v>
          </cell>
          <cell r="E166" t="str">
            <v>Kent Pharma Ltd</v>
          </cell>
          <cell r="F166">
            <v>2206687</v>
          </cell>
          <cell r="G166">
            <v>103.2</v>
          </cell>
        </row>
        <row r="167">
          <cell r="A167">
            <v>2203877</v>
          </cell>
          <cell r="B167">
            <v>45992</v>
          </cell>
          <cell r="C167" t="str">
            <v>Bht Control Accounts</v>
          </cell>
          <cell r="D167" t="str">
            <v>Stocks-Drugs</v>
          </cell>
          <cell r="E167" t="str">
            <v>Lloyds Pharmacy Clinical Homecare Ltd</v>
          </cell>
          <cell r="F167">
            <v>2203877</v>
          </cell>
          <cell r="G167">
            <v>2025</v>
          </cell>
        </row>
        <row r="168">
          <cell r="A168">
            <v>2203878</v>
          </cell>
          <cell r="B168">
            <v>45992</v>
          </cell>
          <cell r="C168" t="str">
            <v>Bht Control Accounts</v>
          </cell>
          <cell r="D168" t="str">
            <v>Stocks-Drugs</v>
          </cell>
          <cell r="E168" t="str">
            <v>Lloyds Pharmacy Clinical Homecare Ltd</v>
          </cell>
          <cell r="F168">
            <v>2203878</v>
          </cell>
          <cell r="G168">
            <v>2060.4899999999998</v>
          </cell>
        </row>
        <row r="169">
          <cell r="A169">
            <v>2204834</v>
          </cell>
          <cell r="B169">
            <v>45992</v>
          </cell>
          <cell r="C169" t="str">
            <v>Bht Control Accounts</v>
          </cell>
          <cell r="D169" t="str">
            <v>Stocks-Drugs</v>
          </cell>
          <cell r="E169" t="str">
            <v>Mawdsley-Brooks &amp; Co Limited</v>
          </cell>
          <cell r="F169">
            <v>2204834</v>
          </cell>
          <cell r="G169">
            <v>1562.4</v>
          </cell>
        </row>
        <row r="170">
          <cell r="A170">
            <v>2203792</v>
          </cell>
          <cell r="B170">
            <v>45992</v>
          </cell>
          <cell r="C170" t="str">
            <v>Bht Control Accounts</v>
          </cell>
          <cell r="D170" t="str">
            <v>Stocks-Drugs</v>
          </cell>
          <cell r="E170" t="str">
            <v>Mawdsley Brooks &amp; Co. Ltd</v>
          </cell>
          <cell r="F170">
            <v>2203792</v>
          </cell>
          <cell r="G170">
            <v>47.4</v>
          </cell>
        </row>
        <row r="171">
          <cell r="A171">
            <v>2203813</v>
          </cell>
          <cell r="B171">
            <v>45992</v>
          </cell>
          <cell r="C171" t="str">
            <v>Bht Control Accounts</v>
          </cell>
          <cell r="D171" t="str">
            <v>Stocks-Drugs</v>
          </cell>
          <cell r="E171" t="str">
            <v>Mawdsley Brooks &amp; Co. Ltd</v>
          </cell>
          <cell r="F171">
            <v>2203813</v>
          </cell>
          <cell r="G171">
            <v>408.48</v>
          </cell>
        </row>
        <row r="172">
          <cell r="A172">
            <v>2203822</v>
          </cell>
          <cell r="B172">
            <v>45992</v>
          </cell>
          <cell r="C172" t="str">
            <v>Bht Control Accounts</v>
          </cell>
          <cell r="D172" t="str">
            <v>Stocks-Drugs</v>
          </cell>
          <cell r="E172" t="str">
            <v>Mawdsley Brooks &amp; Co. Ltd</v>
          </cell>
          <cell r="F172">
            <v>2203822</v>
          </cell>
          <cell r="G172">
            <v>107.28</v>
          </cell>
        </row>
        <row r="173">
          <cell r="A173">
            <v>2203823</v>
          </cell>
          <cell r="B173">
            <v>45992</v>
          </cell>
          <cell r="C173" t="str">
            <v>Bht Control Accounts</v>
          </cell>
          <cell r="D173" t="str">
            <v>Stocks-Drugs</v>
          </cell>
          <cell r="E173" t="str">
            <v>Mawdsley Brooks &amp; Co. Ltd</v>
          </cell>
          <cell r="F173">
            <v>2203823</v>
          </cell>
          <cell r="G173">
            <v>425.52</v>
          </cell>
        </row>
        <row r="174">
          <cell r="A174">
            <v>2203824</v>
          </cell>
          <cell r="B174">
            <v>45992</v>
          </cell>
          <cell r="C174" t="str">
            <v>Bht Control Accounts</v>
          </cell>
          <cell r="D174" t="str">
            <v>Stocks-Drugs</v>
          </cell>
          <cell r="E174" t="str">
            <v>Mawdsley Brooks &amp; Co. Ltd</v>
          </cell>
          <cell r="F174">
            <v>2203824</v>
          </cell>
          <cell r="G174">
            <v>313.13</v>
          </cell>
        </row>
        <row r="175">
          <cell r="A175">
            <v>2203825</v>
          </cell>
          <cell r="B175">
            <v>45992</v>
          </cell>
          <cell r="C175" t="str">
            <v>Bht Control Accounts</v>
          </cell>
          <cell r="D175" t="str">
            <v>Stocks-Drugs</v>
          </cell>
          <cell r="E175" t="str">
            <v>Mawdsley Brooks &amp; Co. Ltd</v>
          </cell>
          <cell r="F175">
            <v>2203825</v>
          </cell>
          <cell r="G175">
            <v>475.44</v>
          </cell>
        </row>
        <row r="176">
          <cell r="A176">
            <v>2203826</v>
          </cell>
          <cell r="B176">
            <v>45992</v>
          </cell>
          <cell r="C176" t="str">
            <v>Bht Control Accounts</v>
          </cell>
          <cell r="D176" t="str">
            <v>Stocks-Drugs</v>
          </cell>
          <cell r="E176" t="str">
            <v>Mawdsley Brooks &amp; Co. Ltd</v>
          </cell>
          <cell r="F176">
            <v>2203826</v>
          </cell>
          <cell r="G176">
            <v>296.11</v>
          </cell>
        </row>
        <row r="177">
          <cell r="A177">
            <v>2203827</v>
          </cell>
          <cell r="B177">
            <v>45992</v>
          </cell>
          <cell r="C177" t="str">
            <v>Bht Control Accounts</v>
          </cell>
          <cell r="D177" t="str">
            <v>Stocks-Drugs</v>
          </cell>
          <cell r="E177" t="str">
            <v>Mawdsley Brooks &amp; Co. Ltd</v>
          </cell>
          <cell r="F177">
            <v>2203827</v>
          </cell>
          <cell r="G177">
            <v>54.45</v>
          </cell>
        </row>
        <row r="178">
          <cell r="A178">
            <v>2203829</v>
          </cell>
          <cell r="B178">
            <v>45992</v>
          </cell>
          <cell r="C178" t="str">
            <v>Bht Control Accounts</v>
          </cell>
          <cell r="D178" t="str">
            <v>Stocks-Drugs</v>
          </cell>
          <cell r="E178" t="str">
            <v>Mawdsley Brooks &amp; Co. Ltd</v>
          </cell>
          <cell r="F178">
            <v>2203829</v>
          </cell>
          <cell r="G178">
            <v>267.12</v>
          </cell>
        </row>
        <row r="179">
          <cell r="A179">
            <v>2203836</v>
          </cell>
          <cell r="B179">
            <v>45992</v>
          </cell>
          <cell r="C179" t="str">
            <v>Bht Control Accounts</v>
          </cell>
          <cell r="D179" t="str">
            <v>Stocks-Drugs</v>
          </cell>
          <cell r="E179" t="str">
            <v>Mawdsley Brooks &amp; Co. Ltd</v>
          </cell>
          <cell r="F179">
            <v>2203836</v>
          </cell>
          <cell r="G179">
            <v>56.88</v>
          </cell>
        </row>
        <row r="180">
          <cell r="A180">
            <v>2206405</v>
          </cell>
          <cell r="B180">
            <v>45992</v>
          </cell>
          <cell r="C180" t="str">
            <v>Bht Control Accounts</v>
          </cell>
          <cell r="D180" t="str">
            <v>Stocks-Drugs</v>
          </cell>
          <cell r="E180" t="str">
            <v>Merz Pharma Uk Ltd</v>
          </cell>
          <cell r="F180">
            <v>2206405</v>
          </cell>
          <cell r="G180">
            <v>1620</v>
          </cell>
        </row>
        <row r="181">
          <cell r="A181">
            <v>2206631</v>
          </cell>
          <cell r="B181">
            <v>45992</v>
          </cell>
          <cell r="C181" t="str">
            <v>Bht Control Accounts</v>
          </cell>
          <cell r="D181" t="str">
            <v>Stocks-Drugs</v>
          </cell>
          <cell r="E181" t="str">
            <v>Phoenix Healthcare Distribution Ltd</v>
          </cell>
          <cell r="F181">
            <v>2206631</v>
          </cell>
          <cell r="G181">
            <v>89.7</v>
          </cell>
        </row>
        <row r="182">
          <cell r="A182">
            <v>2206632</v>
          </cell>
          <cell r="B182">
            <v>45992</v>
          </cell>
          <cell r="C182" t="str">
            <v>Bht Control Accounts</v>
          </cell>
          <cell r="D182" t="str">
            <v>Stocks-Drugs</v>
          </cell>
          <cell r="E182" t="str">
            <v>Phoenix Healthcare Distribution Ltd</v>
          </cell>
          <cell r="F182">
            <v>2206632</v>
          </cell>
          <cell r="G182">
            <v>893.71</v>
          </cell>
        </row>
        <row r="183">
          <cell r="A183">
            <v>2206633</v>
          </cell>
          <cell r="B183">
            <v>45992</v>
          </cell>
          <cell r="C183" t="str">
            <v>Bht Control Accounts</v>
          </cell>
          <cell r="D183" t="str">
            <v>Stocks-Drugs</v>
          </cell>
          <cell r="E183" t="str">
            <v>Phoenix Healthcare Distribution Ltd</v>
          </cell>
          <cell r="F183">
            <v>2206633</v>
          </cell>
          <cell r="G183">
            <v>1016.4</v>
          </cell>
        </row>
        <row r="184">
          <cell r="A184">
            <v>2206634</v>
          </cell>
          <cell r="B184">
            <v>45992</v>
          </cell>
          <cell r="C184" t="str">
            <v>Bht Control Accounts</v>
          </cell>
          <cell r="D184" t="str">
            <v>Stocks-Drugs</v>
          </cell>
          <cell r="E184" t="str">
            <v>Phoenix Healthcare Distribution Ltd</v>
          </cell>
          <cell r="F184">
            <v>2206634</v>
          </cell>
          <cell r="G184">
            <v>831.6</v>
          </cell>
        </row>
        <row r="185">
          <cell r="A185">
            <v>2204856</v>
          </cell>
          <cell r="B185">
            <v>45992</v>
          </cell>
          <cell r="C185" t="str">
            <v>Bht Control Accounts</v>
          </cell>
          <cell r="D185" t="str">
            <v>Stocks-Drugs</v>
          </cell>
          <cell r="E185" t="str">
            <v>Roche Diagnostics Limited</v>
          </cell>
          <cell r="F185">
            <v>2204856</v>
          </cell>
          <cell r="G185">
            <v>301.22000000000003</v>
          </cell>
        </row>
        <row r="186">
          <cell r="A186">
            <v>2206362</v>
          </cell>
          <cell r="B186">
            <v>45992</v>
          </cell>
          <cell r="C186" t="str">
            <v>Bht Control Accounts</v>
          </cell>
          <cell r="D186" t="str">
            <v>Stocks-Drugs</v>
          </cell>
          <cell r="E186" t="str">
            <v>Roche Products Limited</v>
          </cell>
          <cell r="F186">
            <v>2206362</v>
          </cell>
          <cell r="G186">
            <v>960</v>
          </cell>
        </row>
        <row r="187">
          <cell r="A187">
            <v>2206363</v>
          </cell>
          <cell r="B187">
            <v>45992</v>
          </cell>
          <cell r="C187" t="str">
            <v>Bht Control Accounts</v>
          </cell>
          <cell r="D187" t="str">
            <v>Stocks-Drugs</v>
          </cell>
          <cell r="E187" t="str">
            <v>Roche Products Limited</v>
          </cell>
          <cell r="F187">
            <v>2206363</v>
          </cell>
          <cell r="G187">
            <v>116829.6</v>
          </cell>
        </row>
        <row r="188">
          <cell r="A188">
            <v>2206366</v>
          </cell>
          <cell r="B188">
            <v>45992</v>
          </cell>
          <cell r="C188" t="str">
            <v>Bht Control Accounts</v>
          </cell>
          <cell r="D188" t="str">
            <v>Stocks-Drugs</v>
          </cell>
          <cell r="E188" t="str">
            <v>Rosemont Pharmaceuticals Ltd</v>
          </cell>
          <cell r="F188">
            <v>2206366</v>
          </cell>
          <cell r="G188">
            <v>96</v>
          </cell>
        </row>
        <row r="189">
          <cell r="A189">
            <v>2206367</v>
          </cell>
          <cell r="B189">
            <v>45992</v>
          </cell>
          <cell r="C189" t="str">
            <v>Bht Control Accounts</v>
          </cell>
          <cell r="D189" t="str">
            <v>Stocks-Drugs</v>
          </cell>
          <cell r="E189" t="str">
            <v>Rosemont Pharmaceuticals Ltd</v>
          </cell>
          <cell r="F189">
            <v>2206367</v>
          </cell>
          <cell r="G189">
            <v>1635.6</v>
          </cell>
        </row>
        <row r="190">
          <cell r="A190">
            <v>2206189</v>
          </cell>
          <cell r="B190">
            <v>45992</v>
          </cell>
          <cell r="C190" t="str">
            <v>Bht Control Accounts</v>
          </cell>
          <cell r="D190" t="str">
            <v>Stocks-Drugs</v>
          </cell>
          <cell r="E190" t="str">
            <v>Sciensus Pharma Services Ltd</v>
          </cell>
          <cell r="F190">
            <v>2206189</v>
          </cell>
          <cell r="G190">
            <v>91.69</v>
          </cell>
        </row>
        <row r="191">
          <cell r="A191">
            <v>2206190</v>
          </cell>
          <cell r="B191">
            <v>45992</v>
          </cell>
          <cell r="C191" t="str">
            <v>Bht Control Accounts</v>
          </cell>
          <cell r="D191" t="str">
            <v>Stocks-Drugs</v>
          </cell>
          <cell r="E191" t="str">
            <v>Sciensus Pharma Services Ltd</v>
          </cell>
          <cell r="F191">
            <v>2206190</v>
          </cell>
          <cell r="G191">
            <v>91.69</v>
          </cell>
        </row>
        <row r="192">
          <cell r="A192">
            <v>2204863</v>
          </cell>
          <cell r="B192">
            <v>45992</v>
          </cell>
          <cell r="C192" t="str">
            <v>Bht Control Accounts</v>
          </cell>
          <cell r="D192" t="str">
            <v>Stocks-Drugs</v>
          </cell>
          <cell r="E192" t="str">
            <v>Sigma Pharmaceuticals Plc</v>
          </cell>
          <cell r="F192">
            <v>2204863</v>
          </cell>
          <cell r="G192">
            <v>47.87</v>
          </cell>
        </row>
        <row r="193">
          <cell r="A193">
            <v>2206584</v>
          </cell>
          <cell r="B193">
            <v>45992</v>
          </cell>
          <cell r="C193" t="str">
            <v>Bht Control Accounts</v>
          </cell>
          <cell r="D193" t="str">
            <v>Stocks-Drugs</v>
          </cell>
          <cell r="E193" t="str">
            <v>Xerox (Uk) Limited</v>
          </cell>
          <cell r="F193">
            <v>2206584</v>
          </cell>
          <cell r="G193">
            <v>26.04</v>
          </cell>
        </row>
        <row r="194">
          <cell r="A194">
            <v>2201387</v>
          </cell>
          <cell r="B194">
            <v>45992</v>
          </cell>
          <cell r="C194" t="str">
            <v>Cancer</v>
          </cell>
          <cell r="D194" t="str">
            <v>Appliances</v>
          </cell>
          <cell r="E194" t="str">
            <v>Raoul Hairdressers Ltd</v>
          </cell>
          <cell r="F194">
            <v>2201387</v>
          </cell>
          <cell r="G194">
            <v>161.58000000000001</v>
          </cell>
        </row>
        <row r="195">
          <cell r="A195">
            <v>2197739</v>
          </cell>
          <cell r="B195">
            <v>45992</v>
          </cell>
          <cell r="C195" t="str">
            <v>Cancer</v>
          </cell>
          <cell r="D195" t="str">
            <v>Appliances</v>
          </cell>
          <cell r="E195" t="str">
            <v>Trulife</v>
          </cell>
          <cell r="F195">
            <v>2197739</v>
          </cell>
          <cell r="G195">
            <v>115.56</v>
          </cell>
        </row>
        <row r="196">
          <cell r="A196">
            <v>2204476</v>
          </cell>
          <cell r="B196">
            <v>45992</v>
          </cell>
          <cell r="C196" t="str">
            <v>Cancer</v>
          </cell>
          <cell r="D196" t="str">
            <v>Other Miscellaneous</v>
          </cell>
          <cell r="E196" t="str">
            <v>Paul Strickland Scanner Centre</v>
          </cell>
          <cell r="F196">
            <v>2204476</v>
          </cell>
          <cell r="G196">
            <v>430</v>
          </cell>
        </row>
        <row r="197">
          <cell r="A197">
            <v>2207138</v>
          </cell>
          <cell r="B197">
            <v>45992</v>
          </cell>
          <cell r="C197" t="str">
            <v>Capital Expenditure</v>
          </cell>
          <cell r="D197" t="str">
            <v>All Other Capital Expenditure</v>
          </cell>
          <cell r="E197" t="str">
            <v>Arrow Valves Ltd</v>
          </cell>
          <cell r="F197">
            <v>2207138</v>
          </cell>
          <cell r="G197">
            <v>420</v>
          </cell>
        </row>
        <row r="198">
          <cell r="A198">
            <v>2200004</v>
          </cell>
          <cell r="B198">
            <v>45992</v>
          </cell>
          <cell r="C198" t="str">
            <v>Capital Expenditure</v>
          </cell>
          <cell r="D198" t="str">
            <v>All Other Capital Expenditure</v>
          </cell>
          <cell r="E198" t="str">
            <v>Jdl Project Management Ltd</v>
          </cell>
          <cell r="F198">
            <v>2200004</v>
          </cell>
          <cell r="G198">
            <v>672</v>
          </cell>
        </row>
        <row r="199">
          <cell r="A199">
            <v>2206009</v>
          </cell>
          <cell r="B199">
            <v>45992</v>
          </cell>
          <cell r="C199" t="str">
            <v>Capital Expenditure</v>
          </cell>
          <cell r="D199" t="str">
            <v>All Other Capital Expenditure</v>
          </cell>
          <cell r="E199" t="str">
            <v>Jdl Project Management Ltd</v>
          </cell>
          <cell r="F199">
            <v>2206009</v>
          </cell>
          <cell r="G199">
            <v>672</v>
          </cell>
        </row>
        <row r="200">
          <cell r="A200">
            <v>2202510</v>
          </cell>
          <cell r="B200">
            <v>45992</v>
          </cell>
          <cell r="C200" t="str">
            <v>Capital Expenditure</v>
          </cell>
          <cell r="D200" t="str">
            <v>All Other Capital Expenditure</v>
          </cell>
          <cell r="E200" t="str">
            <v>M Tech Communications Bristol Ltd</v>
          </cell>
          <cell r="F200">
            <v>2202510</v>
          </cell>
          <cell r="G200">
            <v>1062</v>
          </cell>
        </row>
        <row r="201">
          <cell r="A201">
            <v>2196233</v>
          </cell>
          <cell r="B201">
            <v>45992</v>
          </cell>
          <cell r="C201" t="str">
            <v>Capital Expenditure</v>
          </cell>
          <cell r="D201" t="str">
            <v>All Other Capital Expenditure</v>
          </cell>
          <cell r="E201" t="str">
            <v>Xma Ltd</v>
          </cell>
          <cell r="F201">
            <v>2196233</v>
          </cell>
          <cell r="G201">
            <v>1264.2</v>
          </cell>
        </row>
        <row r="202">
          <cell r="A202">
            <v>2205337</v>
          </cell>
          <cell r="B202">
            <v>45992</v>
          </cell>
          <cell r="C202" t="str">
            <v>Capital Expenditure</v>
          </cell>
          <cell r="D202" t="str">
            <v>Bld'G Servs-Contracts</v>
          </cell>
          <cell r="E202" t="str">
            <v>Marcon Construction Ltd</v>
          </cell>
          <cell r="F202">
            <v>2205337</v>
          </cell>
          <cell r="G202">
            <v>474.97</v>
          </cell>
        </row>
        <row r="203">
          <cell r="A203">
            <v>2186027</v>
          </cell>
          <cell r="B203">
            <v>45992</v>
          </cell>
          <cell r="C203" t="str">
            <v>Capital Expenditure</v>
          </cell>
          <cell r="D203" t="str">
            <v>Capital-Consultant Fees</v>
          </cell>
          <cell r="E203" t="str">
            <v>Jdl Project Management Ltd</v>
          </cell>
          <cell r="F203">
            <v>2186027</v>
          </cell>
          <cell r="G203">
            <v>1344</v>
          </cell>
        </row>
        <row r="204">
          <cell r="A204">
            <v>2200002</v>
          </cell>
          <cell r="B204">
            <v>45992</v>
          </cell>
          <cell r="C204" t="str">
            <v>Capital Expenditure</v>
          </cell>
          <cell r="D204" t="str">
            <v>Capital-Consultant Fees</v>
          </cell>
          <cell r="E204" t="str">
            <v>Jdl Project Management Ltd</v>
          </cell>
          <cell r="F204">
            <v>2200002</v>
          </cell>
          <cell r="G204">
            <v>1344</v>
          </cell>
        </row>
        <row r="205">
          <cell r="A205">
            <v>2202637</v>
          </cell>
          <cell r="B205">
            <v>45992</v>
          </cell>
          <cell r="C205" t="str">
            <v>Capital Expenditure</v>
          </cell>
          <cell r="D205" t="str">
            <v>Capital-Consultant Fees</v>
          </cell>
          <cell r="E205" t="str">
            <v>Jdl Project Management Ltd</v>
          </cell>
          <cell r="F205">
            <v>2202637</v>
          </cell>
          <cell r="G205">
            <v>672</v>
          </cell>
        </row>
        <row r="206">
          <cell r="A206">
            <v>2202638</v>
          </cell>
          <cell r="B206">
            <v>45992</v>
          </cell>
          <cell r="C206" t="str">
            <v>Capital Expenditure</v>
          </cell>
          <cell r="D206" t="str">
            <v>Capital-Consultant Fees</v>
          </cell>
          <cell r="E206" t="str">
            <v>Jdl Project Management Ltd</v>
          </cell>
          <cell r="F206">
            <v>2202638</v>
          </cell>
          <cell r="G206">
            <v>672</v>
          </cell>
        </row>
        <row r="207">
          <cell r="A207">
            <v>2202639</v>
          </cell>
          <cell r="B207">
            <v>45992</v>
          </cell>
          <cell r="C207" t="str">
            <v>Capital Expenditure</v>
          </cell>
          <cell r="D207" t="str">
            <v>Capital-Consultant Fees</v>
          </cell>
          <cell r="E207" t="str">
            <v>Jdl Project Management Ltd</v>
          </cell>
          <cell r="F207">
            <v>2202639</v>
          </cell>
          <cell r="G207">
            <v>672</v>
          </cell>
        </row>
        <row r="208">
          <cell r="A208">
            <v>2204310</v>
          </cell>
          <cell r="B208">
            <v>45992</v>
          </cell>
          <cell r="C208" t="str">
            <v>Capital Expenditure</v>
          </cell>
          <cell r="D208" t="str">
            <v>Capital-Consultant Fees</v>
          </cell>
          <cell r="E208" t="str">
            <v>Jdl Project Management Ltd</v>
          </cell>
          <cell r="F208">
            <v>2204310</v>
          </cell>
          <cell r="G208">
            <v>672</v>
          </cell>
        </row>
        <row r="209">
          <cell r="A209">
            <v>2203366</v>
          </cell>
          <cell r="B209">
            <v>45992</v>
          </cell>
          <cell r="C209" t="str">
            <v>Capital Expenditure</v>
          </cell>
          <cell r="D209" t="str">
            <v>Capital-Consultant Fees</v>
          </cell>
          <cell r="E209" t="str">
            <v>Rider Levett Bucknall Uk Ltd</v>
          </cell>
          <cell r="F209">
            <v>2203366</v>
          </cell>
          <cell r="G209">
            <v>15000</v>
          </cell>
        </row>
        <row r="210">
          <cell r="A210">
            <v>2202405</v>
          </cell>
          <cell r="B210">
            <v>45992</v>
          </cell>
          <cell r="C210" t="str">
            <v>Capital Expenditure</v>
          </cell>
          <cell r="D210" t="str">
            <v>Cap-Project Officer</v>
          </cell>
          <cell r="E210" t="str">
            <v>Cpc Project Services Ltd</v>
          </cell>
          <cell r="F210">
            <v>2202405</v>
          </cell>
          <cell r="G210">
            <v>14299.56</v>
          </cell>
        </row>
        <row r="211">
          <cell r="A211">
            <v>2204127</v>
          </cell>
          <cell r="B211">
            <v>45992</v>
          </cell>
          <cell r="C211" t="str">
            <v>Capital Expenditure</v>
          </cell>
          <cell r="D211" t="str">
            <v>Cap-Project Officer</v>
          </cell>
          <cell r="E211" t="str">
            <v>Drees &amp; Sommer Uk Limited</v>
          </cell>
          <cell r="F211">
            <v>2204127</v>
          </cell>
          <cell r="G211">
            <v>5147.93</v>
          </cell>
        </row>
        <row r="212">
          <cell r="A212">
            <v>2202593</v>
          </cell>
          <cell r="B212">
            <v>45992</v>
          </cell>
          <cell r="C212" t="str">
            <v>Capital Expenditure</v>
          </cell>
          <cell r="D212" t="str">
            <v>Cap-Project Officer</v>
          </cell>
          <cell r="E212" t="str">
            <v>Graden Services Ltd</v>
          </cell>
          <cell r="F212">
            <v>2202593</v>
          </cell>
          <cell r="G212">
            <v>2880</v>
          </cell>
        </row>
        <row r="213">
          <cell r="A213">
            <v>2197817</v>
          </cell>
          <cell r="B213">
            <v>45992</v>
          </cell>
          <cell r="C213" t="str">
            <v>Capital Expenditure</v>
          </cell>
          <cell r="D213" t="str">
            <v>Cap-Project Officer</v>
          </cell>
          <cell r="E213" t="str">
            <v>Leigh Adams Associates Limited</v>
          </cell>
          <cell r="F213">
            <v>2197817</v>
          </cell>
          <cell r="G213">
            <v>8958</v>
          </cell>
        </row>
        <row r="214">
          <cell r="A214">
            <v>2199318</v>
          </cell>
          <cell r="B214">
            <v>45992</v>
          </cell>
          <cell r="C214" t="str">
            <v>Capital Expenditure</v>
          </cell>
          <cell r="D214" t="str">
            <v>Cap-Project Officer</v>
          </cell>
          <cell r="E214" t="str">
            <v>Leigh Adams Associates Limited</v>
          </cell>
          <cell r="F214">
            <v>2199318</v>
          </cell>
          <cell r="G214">
            <v>1860</v>
          </cell>
        </row>
        <row r="215">
          <cell r="A215">
            <v>2199319</v>
          </cell>
          <cell r="B215">
            <v>45992</v>
          </cell>
          <cell r="C215" t="str">
            <v>Capital Expenditure</v>
          </cell>
          <cell r="D215" t="str">
            <v>Cap-Project Officer</v>
          </cell>
          <cell r="E215" t="str">
            <v>Leigh Adams Associates Limited</v>
          </cell>
          <cell r="F215">
            <v>2199319</v>
          </cell>
          <cell r="G215">
            <v>1320</v>
          </cell>
        </row>
        <row r="216">
          <cell r="A216">
            <v>2199320</v>
          </cell>
          <cell r="B216">
            <v>45992</v>
          </cell>
          <cell r="C216" t="str">
            <v>Capital Expenditure</v>
          </cell>
          <cell r="D216" t="str">
            <v>Cap-Project Officer</v>
          </cell>
          <cell r="E216" t="str">
            <v>Leigh Adams Associates Limited</v>
          </cell>
          <cell r="F216">
            <v>2199320</v>
          </cell>
          <cell r="G216">
            <v>1860</v>
          </cell>
        </row>
        <row r="217">
          <cell r="A217">
            <v>2199379</v>
          </cell>
          <cell r="B217">
            <v>45992</v>
          </cell>
          <cell r="C217" t="str">
            <v>Capital Expenditure</v>
          </cell>
          <cell r="D217" t="str">
            <v>Cap-Project Officer</v>
          </cell>
          <cell r="E217" t="str">
            <v>Leigh Adams Associates Limited</v>
          </cell>
          <cell r="F217">
            <v>2199379</v>
          </cell>
          <cell r="G217">
            <v>108</v>
          </cell>
        </row>
        <row r="218">
          <cell r="A218">
            <v>2199380</v>
          </cell>
          <cell r="B218">
            <v>45992</v>
          </cell>
          <cell r="C218" t="str">
            <v>Capital Expenditure</v>
          </cell>
          <cell r="D218" t="str">
            <v>Cap-Project Officer</v>
          </cell>
          <cell r="E218" t="str">
            <v>Leigh Adams Associates Limited</v>
          </cell>
          <cell r="F218">
            <v>2199380</v>
          </cell>
          <cell r="G218">
            <v>375</v>
          </cell>
        </row>
        <row r="219">
          <cell r="A219">
            <v>2199381</v>
          </cell>
          <cell r="B219">
            <v>45992</v>
          </cell>
          <cell r="C219" t="str">
            <v>Capital Expenditure</v>
          </cell>
          <cell r="D219" t="str">
            <v>Cap-Project Officer</v>
          </cell>
          <cell r="E219" t="str">
            <v>Leigh Adams Associates Limited</v>
          </cell>
          <cell r="F219">
            <v>2199381</v>
          </cell>
          <cell r="G219">
            <v>660</v>
          </cell>
        </row>
        <row r="220">
          <cell r="A220">
            <v>2202734</v>
          </cell>
          <cell r="B220">
            <v>45992</v>
          </cell>
          <cell r="C220" t="str">
            <v>Capital Expenditure</v>
          </cell>
          <cell r="D220" t="str">
            <v>Cap-Project Officer</v>
          </cell>
          <cell r="E220" t="str">
            <v>Transparity Solutions Ltd</v>
          </cell>
          <cell r="F220">
            <v>2202734</v>
          </cell>
          <cell r="G220">
            <v>5886</v>
          </cell>
        </row>
        <row r="221">
          <cell r="A221">
            <v>2181933</v>
          </cell>
          <cell r="B221">
            <v>45992</v>
          </cell>
          <cell r="C221" t="str">
            <v>Capital Expenditure</v>
          </cell>
          <cell r="D221" t="str">
            <v>Cap-Project Officer</v>
          </cell>
          <cell r="E221" t="str">
            <v>Wt Partnership</v>
          </cell>
          <cell r="F221">
            <v>2181933</v>
          </cell>
          <cell r="G221">
            <v>25920</v>
          </cell>
        </row>
        <row r="222">
          <cell r="A222">
            <v>2181934</v>
          </cell>
          <cell r="B222">
            <v>45992</v>
          </cell>
          <cell r="C222" t="str">
            <v>Capital Expenditure</v>
          </cell>
          <cell r="D222" t="str">
            <v>Cap-Project Officer</v>
          </cell>
          <cell r="E222" t="str">
            <v>Wt Partnership</v>
          </cell>
          <cell r="F222">
            <v>2181934</v>
          </cell>
          <cell r="G222">
            <v>8100</v>
          </cell>
        </row>
        <row r="223">
          <cell r="A223">
            <v>2181935</v>
          </cell>
          <cell r="B223">
            <v>45992</v>
          </cell>
          <cell r="C223" t="str">
            <v>Capital Expenditure</v>
          </cell>
          <cell r="D223" t="str">
            <v>Cap-Project Officer</v>
          </cell>
          <cell r="E223" t="str">
            <v>Wt Partnership</v>
          </cell>
          <cell r="F223">
            <v>2181935</v>
          </cell>
          <cell r="G223">
            <v>27456</v>
          </cell>
        </row>
        <row r="224">
          <cell r="A224">
            <v>2193246</v>
          </cell>
          <cell r="B224">
            <v>45992</v>
          </cell>
          <cell r="C224" t="str">
            <v>Capital Expenditure</v>
          </cell>
          <cell r="D224" t="str">
            <v>Cap-Project Officer</v>
          </cell>
          <cell r="E224" t="str">
            <v>Wt Partnership</v>
          </cell>
          <cell r="F224">
            <v>2193246</v>
          </cell>
          <cell r="G224">
            <v>13973.15</v>
          </cell>
        </row>
        <row r="225">
          <cell r="A225">
            <v>2193247</v>
          </cell>
          <cell r="B225">
            <v>45992</v>
          </cell>
          <cell r="C225" t="str">
            <v>Capital Expenditure</v>
          </cell>
          <cell r="D225" t="str">
            <v>Cap-Project Officer</v>
          </cell>
          <cell r="E225" t="str">
            <v>Wt Partnership</v>
          </cell>
          <cell r="F225">
            <v>2193247</v>
          </cell>
          <cell r="G225">
            <v>2545.7199999999998</v>
          </cell>
        </row>
        <row r="226">
          <cell r="A226">
            <v>2193248</v>
          </cell>
          <cell r="B226">
            <v>45992</v>
          </cell>
          <cell r="C226" t="str">
            <v>Capital Expenditure</v>
          </cell>
          <cell r="D226" t="str">
            <v>Cap-Project Officer</v>
          </cell>
          <cell r="E226" t="str">
            <v>Wt Partnership</v>
          </cell>
          <cell r="F226">
            <v>2193248</v>
          </cell>
          <cell r="G226">
            <v>12960</v>
          </cell>
        </row>
        <row r="227">
          <cell r="A227">
            <v>2201024</v>
          </cell>
          <cell r="B227">
            <v>45992</v>
          </cell>
          <cell r="C227" t="str">
            <v>Capital Expenditure</v>
          </cell>
          <cell r="D227" t="str">
            <v>Computer Hard/Software</v>
          </cell>
          <cell r="E227" t="str">
            <v>Xma Ltd</v>
          </cell>
          <cell r="F227">
            <v>2201024</v>
          </cell>
          <cell r="G227">
            <v>12765.84</v>
          </cell>
        </row>
        <row r="228">
          <cell r="A228">
            <v>2202774</v>
          </cell>
          <cell r="B228">
            <v>45992</v>
          </cell>
          <cell r="C228" t="str">
            <v>Capital Expenditure</v>
          </cell>
          <cell r="D228" t="str">
            <v>Furniture &amp; Fittings</v>
          </cell>
          <cell r="E228" t="str">
            <v>Green Pea Marketing Ltd</v>
          </cell>
          <cell r="F228">
            <v>2202774</v>
          </cell>
          <cell r="G228">
            <v>2960.4</v>
          </cell>
        </row>
        <row r="229">
          <cell r="A229">
            <v>2200824</v>
          </cell>
          <cell r="B229">
            <v>45992</v>
          </cell>
          <cell r="C229" t="str">
            <v>Capital Expenditure</v>
          </cell>
          <cell r="D229" t="str">
            <v>Furniture &amp; Fittings</v>
          </cell>
          <cell r="E229" t="str">
            <v>T-Safe Uk Ltd</v>
          </cell>
          <cell r="F229">
            <v>2200824</v>
          </cell>
          <cell r="G229">
            <v>1910.1</v>
          </cell>
        </row>
        <row r="230">
          <cell r="A230">
            <v>2200825</v>
          </cell>
          <cell r="B230">
            <v>45992</v>
          </cell>
          <cell r="C230" t="str">
            <v>Capital Expenditure</v>
          </cell>
          <cell r="D230" t="str">
            <v>Furniture &amp; Fittings</v>
          </cell>
          <cell r="E230" t="str">
            <v>T-Safe Uk Ltd</v>
          </cell>
          <cell r="F230">
            <v>2200825</v>
          </cell>
          <cell r="G230">
            <v>1803.84</v>
          </cell>
        </row>
        <row r="231">
          <cell r="A231">
            <v>2202107</v>
          </cell>
          <cell r="B231">
            <v>45992</v>
          </cell>
          <cell r="C231" t="str">
            <v>Capital Expenditure</v>
          </cell>
          <cell r="D231" t="str">
            <v>Furniture &amp; Fittings</v>
          </cell>
          <cell r="E231" t="str">
            <v>Valley Blinds</v>
          </cell>
          <cell r="F231">
            <v>2202107</v>
          </cell>
          <cell r="G231">
            <v>406.19</v>
          </cell>
        </row>
        <row r="232">
          <cell r="A232">
            <v>2201248</v>
          </cell>
          <cell r="B232">
            <v>45992</v>
          </cell>
          <cell r="C232" t="str">
            <v>Capital Expenditure</v>
          </cell>
          <cell r="D232" t="str">
            <v>Prof.Cons.Fees-Architects</v>
          </cell>
          <cell r="E232" t="str">
            <v>Adkins Consultants Ltd</v>
          </cell>
          <cell r="F232">
            <v>2201248</v>
          </cell>
          <cell r="G232">
            <v>5082</v>
          </cell>
        </row>
        <row r="233">
          <cell r="A233">
            <v>2202074</v>
          </cell>
          <cell r="B233">
            <v>45992</v>
          </cell>
          <cell r="C233" t="str">
            <v>Capital Expenditure</v>
          </cell>
          <cell r="D233" t="str">
            <v>Prof.Cons.Fees-Architects</v>
          </cell>
          <cell r="E233" t="str">
            <v>Gray Baynes &amp; Shew</v>
          </cell>
          <cell r="F233">
            <v>2202074</v>
          </cell>
          <cell r="G233">
            <v>11048.4</v>
          </cell>
        </row>
        <row r="234">
          <cell r="A234">
            <v>2202486</v>
          </cell>
          <cell r="B234">
            <v>45992</v>
          </cell>
          <cell r="C234" t="str">
            <v>Capital Expenditure</v>
          </cell>
          <cell r="D234" t="str">
            <v>Prof.Cons.Fees-Architects</v>
          </cell>
          <cell r="E234" t="str">
            <v>Ikon Architecture Ltd</v>
          </cell>
          <cell r="F234">
            <v>2202486</v>
          </cell>
          <cell r="G234">
            <v>4050</v>
          </cell>
        </row>
        <row r="235">
          <cell r="A235">
            <v>2202487</v>
          </cell>
          <cell r="B235">
            <v>45992</v>
          </cell>
          <cell r="C235" t="str">
            <v>Capital Expenditure</v>
          </cell>
          <cell r="D235" t="str">
            <v>Prof.Cons.Fees-Architects</v>
          </cell>
          <cell r="E235" t="str">
            <v>Ikon Architecture Ltd</v>
          </cell>
          <cell r="F235">
            <v>2202487</v>
          </cell>
          <cell r="G235">
            <v>7740</v>
          </cell>
        </row>
        <row r="236">
          <cell r="A236">
            <v>2202490</v>
          </cell>
          <cell r="B236">
            <v>45992</v>
          </cell>
          <cell r="C236" t="str">
            <v>Capital Expenditure</v>
          </cell>
          <cell r="D236" t="str">
            <v>Prof.Cons.Fees-Architects</v>
          </cell>
          <cell r="E236" t="str">
            <v>Ikon Architecture Ltd</v>
          </cell>
          <cell r="F236">
            <v>2202490</v>
          </cell>
          <cell r="G236">
            <v>4800</v>
          </cell>
        </row>
        <row r="237">
          <cell r="A237">
            <v>2202497</v>
          </cell>
          <cell r="B237">
            <v>45992</v>
          </cell>
          <cell r="C237" t="str">
            <v>Capital Expenditure</v>
          </cell>
          <cell r="D237" t="str">
            <v>Prof.Cons.Fees-Architects</v>
          </cell>
          <cell r="E237" t="str">
            <v>Ikon Architecture Ltd</v>
          </cell>
          <cell r="F237">
            <v>2202497</v>
          </cell>
          <cell r="G237">
            <v>6594</v>
          </cell>
        </row>
        <row r="238">
          <cell r="A238">
            <v>2205929</v>
          </cell>
          <cell r="B238">
            <v>45992</v>
          </cell>
          <cell r="C238" t="str">
            <v>Capital Expenditure</v>
          </cell>
          <cell r="D238" t="str">
            <v>Prof.Cons.Fees-Architects</v>
          </cell>
          <cell r="E238" t="str">
            <v>Mtx Contracts Ltd</v>
          </cell>
          <cell r="F238">
            <v>2205929</v>
          </cell>
          <cell r="G238">
            <v>67697.399999999994</v>
          </cell>
        </row>
        <row r="239">
          <cell r="A239">
            <v>2207225</v>
          </cell>
          <cell r="B239">
            <v>45992</v>
          </cell>
          <cell r="C239" t="str">
            <v>Capital Expenditure</v>
          </cell>
          <cell r="D239" t="str">
            <v>Prof.Cons.Fees-Architects</v>
          </cell>
          <cell r="E239" t="str">
            <v>Mtx Contracts Ltd</v>
          </cell>
          <cell r="F239">
            <v>2207225</v>
          </cell>
          <cell r="G239">
            <v>484936.8</v>
          </cell>
        </row>
        <row r="240">
          <cell r="A240">
            <v>2207226</v>
          </cell>
          <cell r="B240">
            <v>45992</v>
          </cell>
          <cell r="C240" t="str">
            <v>Capital Expenditure</v>
          </cell>
          <cell r="D240" t="str">
            <v>Prof.Cons.Fees-Architects</v>
          </cell>
          <cell r="E240" t="str">
            <v>Mtx Contracts Ltd</v>
          </cell>
          <cell r="F240">
            <v>2207226</v>
          </cell>
          <cell r="G240">
            <v>378900.84</v>
          </cell>
        </row>
        <row r="241">
          <cell r="A241">
            <v>2202011</v>
          </cell>
          <cell r="B241">
            <v>45992</v>
          </cell>
          <cell r="C241" t="str">
            <v>Capital Expenditure</v>
          </cell>
          <cell r="D241" t="str">
            <v>Prof.Cons.Fees-Mech.Eng.</v>
          </cell>
          <cell r="E241" t="str">
            <v>Stuart Mccurry &amp; Partners Ltd</v>
          </cell>
          <cell r="F241">
            <v>2202011</v>
          </cell>
          <cell r="G241">
            <v>1200</v>
          </cell>
        </row>
        <row r="242">
          <cell r="A242">
            <v>2202443</v>
          </cell>
          <cell r="B242">
            <v>45992</v>
          </cell>
          <cell r="C242" t="str">
            <v>Capital Expenditure</v>
          </cell>
          <cell r="D242" t="str">
            <v>Prof.Cons.Fees-Qty.Survs.</v>
          </cell>
          <cell r="E242" t="str">
            <v>Christopher Smith Associates Llp</v>
          </cell>
          <cell r="F242">
            <v>2202443</v>
          </cell>
          <cell r="G242">
            <v>2400</v>
          </cell>
        </row>
        <row r="243">
          <cell r="A243">
            <v>2202444</v>
          </cell>
          <cell r="B243">
            <v>45992</v>
          </cell>
          <cell r="C243" t="str">
            <v>Capital Expenditure</v>
          </cell>
          <cell r="D243" t="str">
            <v>Prof.Cons.Fees-Qty.Survs.</v>
          </cell>
          <cell r="E243" t="str">
            <v>Christopher Smith Associates Llp</v>
          </cell>
          <cell r="F243">
            <v>2202444</v>
          </cell>
          <cell r="G243">
            <v>1800</v>
          </cell>
        </row>
        <row r="244">
          <cell r="A244">
            <v>2202446</v>
          </cell>
          <cell r="B244">
            <v>45992</v>
          </cell>
          <cell r="C244" t="str">
            <v>Capital Expenditure</v>
          </cell>
          <cell r="D244" t="str">
            <v>Prof.Cons.Fees-Qty.Survs.</v>
          </cell>
          <cell r="E244" t="str">
            <v>Christopher Smith Associates Llp</v>
          </cell>
          <cell r="F244">
            <v>2202446</v>
          </cell>
          <cell r="G244">
            <v>2400</v>
          </cell>
        </row>
        <row r="245">
          <cell r="A245">
            <v>2202448</v>
          </cell>
          <cell r="B245">
            <v>45992</v>
          </cell>
          <cell r="C245" t="str">
            <v>Capital Expenditure</v>
          </cell>
          <cell r="D245" t="str">
            <v>Prof.Cons.Fees-Qty.Survs.</v>
          </cell>
          <cell r="E245" t="str">
            <v>Christopher Smith Associates Llp</v>
          </cell>
          <cell r="F245">
            <v>2202448</v>
          </cell>
          <cell r="G245">
            <v>3600</v>
          </cell>
        </row>
        <row r="246">
          <cell r="A246">
            <v>2204188</v>
          </cell>
          <cell r="B246">
            <v>45992</v>
          </cell>
          <cell r="C246" t="str">
            <v>Capital Expenditure</v>
          </cell>
          <cell r="D246" t="str">
            <v>Prof.Cons.Fees-Qty.Survs.</v>
          </cell>
          <cell r="E246" t="str">
            <v>Drees &amp; Sommer Uk Limited</v>
          </cell>
          <cell r="F246">
            <v>2204188</v>
          </cell>
          <cell r="G246">
            <v>3671.11</v>
          </cell>
        </row>
        <row r="247">
          <cell r="A247">
            <v>2202097</v>
          </cell>
          <cell r="B247">
            <v>45992</v>
          </cell>
          <cell r="C247" t="str">
            <v>Capital Expenditure</v>
          </cell>
          <cell r="D247" t="str">
            <v>Prof.Cons.Fees-Qty.Survs.</v>
          </cell>
          <cell r="E247" t="str">
            <v>Gleeds Cost Management Ltd</v>
          </cell>
          <cell r="F247">
            <v>2202097</v>
          </cell>
          <cell r="G247">
            <v>1812.24</v>
          </cell>
        </row>
        <row r="248">
          <cell r="A248">
            <v>2203039</v>
          </cell>
          <cell r="B248">
            <v>45992</v>
          </cell>
          <cell r="C248" t="str">
            <v>Capital Expenditure</v>
          </cell>
          <cell r="D248" t="str">
            <v>Prof.Cons.Fees-Qty.Survs.</v>
          </cell>
          <cell r="E248" t="str">
            <v>Gleeds Cost Management Ltd</v>
          </cell>
          <cell r="F248">
            <v>2203039</v>
          </cell>
          <cell r="G248">
            <v>9000</v>
          </cell>
        </row>
        <row r="249">
          <cell r="A249">
            <v>2201374</v>
          </cell>
          <cell r="B249">
            <v>45992</v>
          </cell>
          <cell r="C249" t="str">
            <v>Capital Expenditure</v>
          </cell>
          <cell r="D249" t="str">
            <v>Prof.Cons.Fees-Struct.Eng</v>
          </cell>
          <cell r="E249" t="str">
            <v>Adkins Consultants Ltd</v>
          </cell>
          <cell r="F249">
            <v>2201374</v>
          </cell>
          <cell r="G249">
            <v>6665.28</v>
          </cell>
        </row>
        <row r="250">
          <cell r="A250">
            <v>2202930</v>
          </cell>
          <cell r="B250">
            <v>45992</v>
          </cell>
          <cell r="C250" t="str">
            <v>Capital Expenditure</v>
          </cell>
          <cell r="D250" t="str">
            <v>Prof.Cons.Fees-Struct.Eng</v>
          </cell>
          <cell r="E250" t="str">
            <v>Gray Baynes &amp; Shew</v>
          </cell>
          <cell r="F250">
            <v>2202930</v>
          </cell>
          <cell r="G250">
            <v>3522</v>
          </cell>
        </row>
        <row r="251">
          <cell r="A251">
            <v>2204475</v>
          </cell>
          <cell r="B251">
            <v>45992</v>
          </cell>
          <cell r="C251" t="str">
            <v>Capital Expenditure</v>
          </cell>
          <cell r="D251" t="str">
            <v>Prof.Cons.Fees-Struct.Eng</v>
          </cell>
          <cell r="E251" t="str">
            <v>Gray Baynes &amp; Shew</v>
          </cell>
          <cell r="F251">
            <v>2204475</v>
          </cell>
          <cell r="G251">
            <v>-3522</v>
          </cell>
        </row>
        <row r="252">
          <cell r="A252">
            <v>2206727</v>
          </cell>
          <cell r="B252">
            <v>45992</v>
          </cell>
          <cell r="C252" t="str">
            <v>Cardiology</v>
          </cell>
          <cell r="D252" t="str">
            <v>Consultancy Services</v>
          </cell>
          <cell r="E252" t="str">
            <v>Dr Rodney De Palma</v>
          </cell>
          <cell r="F252">
            <v>2206727</v>
          </cell>
          <cell r="G252">
            <v>337</v>
          </cell>
        </row>
        <row r="253">
          <cell r="A253">
            <v>2026832</v>
          </cell>
          <cell r="B253">
            <v>45992</v>
          </cell>
          <cell r="C253" t="str">
            <v>Cardiology</v>
          </cell>
          <cell r="D253" t="str">
            <v>Laboratory Equipment</v>
          </cell>
          <cell r="E253" t="str">
            <v>Werfen Ltd (Instrumentation Lab) Ltd</v>
          </cell>
          <cell r="F253">
            <v>2026832</v>
          </cell>
          <cell r="G253">
            <v>326.27999999999997</v>
          </cell>
        </row>
        <row r="254">
          <cell r="A254">
            <v>2033440</v>
          </cell>
          <cell r="B254">
            <v>45992</v>
          </cell>
          <cell r="C254" t="str">
            <v>Cardiology</v>
          </cell>
          <cell r="D254" t="str">
            <v>Laboratory Equipment</v>
          </cell>
          <cell r="E254" t="str">
            <v>Werfen Ltd (Instrumentation Lab) Ltd</v>
          </cell>
          <cell r="F254">
            <v>2033440</v>
          </cell>
          <cell r="G254">
            <v>326.27999999999997</v>
          </cell>
        </row>
        <row r="255">
          <cell r="A255">
            <v>2034612</v>
          </cell>
          <cell r="B255">
            <v>45992</v>
          </cell>
          <cell r="C255" t="str">
            <v>Cardiology</v>
          </cell>
          <cell r="D255" t="str">
            <v>Laboratory Equipment</v>
          </cell>
          <cell r="E255" t="str">
            <v>Werfen Ltd (Instrumentation Lab) Ltd</v>
          </cell>
          <cell r="F255">
            <v>2034612</v>
          </cell>
          <cell r="G255">
            <v>326.27999999999997</v>
          </cell>
        </row>
        <row r="256">
          <cell r="A256">
            <v>2201352</v>
          </cell>
          <cell r="B256">
            <v>45992</v>
          </cell>
          <cell r="C256" t="str">
            <v>Cardiology</v>
          </cell>
          <cell r="D256" t="str">
            <v>Laundry &amp; Cleaning Equipt</v>
          </cell>
          <cell r="E256" t="str">
            <v>Dekomed Ltd</v>
          </cell>
          <cell r="F256">
            <v>2201352</v>
          </cell>
          <cell r="G256">
            <v>91.98</v>
          </cell>
        </row>
        <row r="257">
          <cell r="A257">
            <v>2206075</v>
          </cell>
          <cell r="B257">
            <v>45992</v>
          </cell>
          <cell r="C257" t="str">
            <v>Cardiology</v>
          </cell>
          <cell r="D257" t="str">
            <v>Med &amp; Surg Equipment</v>
          </cell>
          <cell r="E257" t="str">
            <v>Amazon Payments Uk Ltd</v>
          </cell>
          <cell r="F257">
            <v>2206075</v>
          </cell>
          <cell r="G257">
            <v>59.98</v>
          </cell>
        </row>
        <row r="258">
          <cell r="A258">
            <v>2201372</v>
          </cell>
          <cell r="B258">
            <v>45992</v>
          </cell>
          <cell r="C258" t="str">
            <v>Cardiology</v>
          </cell>
          <cell r="D258" t="str">
            <v>Med &amp; Surg Equipment</v>
          </cell>
          <cell r="E258" t="str">
            <v>Boston Scientific Ltd</v>
          </cell>
          <cell r="F258">
            <v>2201372</v>
          </cell>
          <cell r="G258">
            <v>748.8</v>
          </cell>
        </row>
        <row r="259">
          <cell r="A259">
            <v>2202111</v>
          </cell>
          <cell r="B259">
            <v>45992</v>
          </cell>
          <cell r="C259" t="str">
            <v>Cardiology</v>
          </cell>
          <cell r="D259" t="str">
            <v>Med &amp; Surg Equipment</v>
          </cell>
          <cell r="E259" t="str">
            <v>Boston Scientific Ltd</v>
          </cell>
          <cell r="F259">
            <v>2202111</v>
          </cell>
          <cell r="G259">
            <v>588</v>
          </cell>
        </row>
        <row r="260">
          <cell r="A260">
            <v>2204210</v>
          </cell>
          <cell r="B260">
            <v>45992</v>
          </cell>
          <cell r="C260" t="str">
            <v>Cardiology</v>
          </cell>
          <cell r="D260" t="str">
            <v>Med &amp; Surg Equipment</v>
          </cell>
          <cell r="E260" t="str">
            <v>Cardioscan Limited</v>
          </cell>
          <cell r="F260">
            <v>2204210</v>
          </cell>
          <cell r="G260">
            <v>36777.599999999999</v>
          </cell>
        </row>
        <row r="261">
          <cell r="A261">
            <v>2201325</v>
          </cell>
          <cell r="B261">
            <v>45992</v>
          </cell>
          <cell r="C261" t="str">
            <v>Cardiology</v>
          </cell>
          <cell r="D261" t="str">
            <v>Med &amp; Surg Equipment</v>
          </cell>
          <cell r="E261" t="str">
            <v>Medtronic Ltd</v>
          </cell>
          <cell r="F261">
            <v>2201325</v>
          </cell>
          <cell r="G261">
            <v>1257.5999999999999</v>
          </cell>
        </row>
        <row r="262">
          <cell r="A262">
            <v>2201328</v>
          </cell>
          <cell r="B262">
            <v>45992</v>
          </cell>
          <cell r="C262" t="str">
            <v>Cardiology</v>
          </cell>
          <cell r="D262" t="str">
            <v>Med &amp; Surg Equipment</v>
          </cell>
          <cell r="E262" t="str">
            <v>Medtronic Ltd</v>
          </cell>
          <cell r="F262">
            <v>2201328</v>
          </cell>
          <cell r="G262">
            <v>2460</v>
          </cell>
        </row>
        <row r="263">
          <cell r="A263">
            <v>2201331</v>
          </cell>
          <cell r="B263">
            <v>45992</v>
          </cell>
          <cell r="C263" t="str">
            <v>Cardiology</v>
          </cell>
          <cell r="D263" t="str">
            <v>Med &amp; Surg Equipment</v>
          </cell>
          <cell r="E263" t="str">
            <v>Medtronic Ltd</v>
          </cell>
          <cell r="F263">
            <v>2201331</v>
          </cell>
          <cell r="G263">
            <v>1605.6</v>
          </cell>
        </row>
        <row r="264">
          <cell r="A264">
            <v>2202408</v>
          </cell>
          <cell r="B264">
            <v>45992</v>
          </cell>
          <cell r="C264" t="str">
            <v>Cardiology</v>
          </cell>
          <cell r="D264" t="str">
            <v>Med &amp; Surg Equipment</v>
          </cell>
          <cell r="E264" t="str">
            <v>Medtronic Ltd</v>
          </cell>
          <cell r="F264">
            <v>2202408</v>
          </cell>
          <cell r="G264">
            <v>960</v>
          </cell>
        </row>
        <row r="265">
          <cell r="A265">
            <v>2202411</v>
          </cell>
          <cell r="B265">
            <v>45992</v>
          </cell>
          <cell r="C265" t="str">
            <v>Cardiology</v>
          </cell>
          <cell r="D265" t="str">
            <v>Med &amp; Surg Equipment</v>
          </cell>
          <cell r="E265" t="str">
            <v>Medtronic Ltd</v>
          </cell>
          <cell r="F265">
            <v>2202411</v>
          </cell>
          <cell r="G265">
            <v>482.4</v>
          </cell>
        </row>
        <row r="266">
          <cell r="A266">
            <v>2202550</v>
          </cell>
          <cell r="B266">
            <v>45992</v>
          </cell>
          <cell r="C266" t="str">
            <v>Cardiology</v>
          </cell>
          <cell r="D266" t="str">
            <v>Med &amp; Surg Equipment</v>
          </cell>
          <cell r="E266" t="str">
            <v>Medtronic Ltd</v>
          </cell>
          <cell r="F266">
            <v>2202550</v>
          </cell>
          <cell r="G266">
            <v>1728</v>
          </cell>
        </row>
        <row r="267">
          <cell r="A267">
            <v>2202604</v>
          </cell>
          <cell r="B267">
            <v>45992</v>
          </cell>
          <cell r="C267" t="str">
            <v>Cardiology</v>
          </cell>
          <cell r="D267" t="str">
            <v>Med &amp; Surg Equipment</v>
          </cell>
          <cell r="E267" t="str">
            <v>Medtronic Ltd</v>
          </cell>
          <cell r="F267">
            <v>2202604</v>
          </cell>
          <cell r="G267">
            <v>192</v>
          </cell>
        </row>
        <row r="268">
          <cell r="A268">
            <v>2201298</v>
          </cell>
          <cell r="B268">
            <v>45992</v>
          </cell>
          <cell r="C268" t="str">
            <v>Cardiology</v>
          </cell>
          <cell r="D268" t="str">
            <v>Med &amp; Surg Equipment</v>
          </cell>
          <cell r="E268" t="str">
            <v>Philips Electronics Uk Limited</v>
          </cell>
          <cell r="F268">
            <v>2201298</v>
          </cell>
          <cell r="G268">
            <v>1530</v>
          </cell>
        </row>
        <row r="269">
          <cell r="A269">
            <v>2194549</v>
          </cell>
          <cell r="B269">
            <v>45992</v>
          </cell>
          <cell r="C269" t="str">
            <v>Cardiology</v>
          </cell>
          <cell r="D269" t="str">
            <v>Med &amp; Surg Equipment</v>
          </cell>
          <cell r="E269" t="str">
            <v>Protecx Medical Ltd</v>
          </cell>
          <cell r="F269">
            <v>2194549</v>
          </cell>
          <cell r="G269">
            <v>2438.96</v>
          </cell>
        </row>
        <row r="270">
          <cell r="A270">
            <v>2201282</v>
          </cell>
          <cell r="B270">
            <v>45992</v>
          </cell>
          <cell r="C270" t="str">
            <v>Cardiology</v>
          </cell>
          <cell r="D270" t="str">
            <v>Med &amp; Surg Equipment</v>
          </cell>
          <cell r="E270" t="str">
            <v>Revasc Ltd</v>
          </cell>
          <cell r="F270">
            <v>2201282</v>
          </cell>
          <cell r="G270">
            <v>198</v>
          </cell>
        </row>
        <row r="271">
          <cell r="A271">
            <v>2201291</v>
          </cell>
          <cell r="B271">
            <v>45992</v>
          </cell>
          <cell r="C271" t="str">
            <v>Cardiology</v>
          </cell>
          <cell r="D271" t="str">
            <v>Med &amp; Surg Equipment</v>
          </cell>
          <cell r="E271" t="str">
            <v>Revasc Ltd</v>
          </cell>
          <cell r="F271">
            <v>2201291</v>
          </cell>
          <cell r="G271">
            <v>66</v>
          </cell>
        </row>
        <row r="272">
          <cell r="A272">
            <v>2202019</v>
          </cell>
          <cell r="B272">
            <v>45992</v>
          </cell>
          <cell r="C272" t="str">
            <v>Cardiology</v>
          </cell>
          <cell r="D272" t="str">
            <v>Med &amp; Surg Equipment</v>
          </cell>
          <cell r="E272" t="str">
            <v>Vascular Perspectives Ltd</v>
          </cell>
          <cell r="F272">
            <v>2202019</v>
          </cell>
          <cell r="G272">
            <v>1200</v>
          </cell>
        </row>
        <row r="273">
          <cell r="A273">
            <v>2033440</v>
          </cell>
          <cell r="B273">
            <v>45992</v>
          </cell>
          <cell r="C273" t="str">
            <v>Cardiology</v>
          </cell>
          <cell r="D273" t="str">
            <v>Med &amp; Surg Equipment</v>
          </cell>
          <cell r="E273" t="str">
            <v>Werfen Ltd (Instrumentation Lab) Ltd</v>
          </cell>
          <cell r="F273">
            <v>2033440</v>
          </cell>
          <cell r="G273">
            <v>302.02</v>
          </cell>
        </row>
        <row r="274">
          <cell r="A274">
            <v>2207074</v>
          </cell>
          <cell r="B274">
            <v>45992</v>
          </cell>
          <cell r="C274" t="str">
            <v>Cardiology</v>
          </cell>
          <cell r="D274" t="str">
            <v>Other Miscellaneous</v>
          </cell>
          <cell r="E274" t="str">
            <v>Hannah Samuels</v>
          </cell>
          <cell r="F274">
            <v>2207074</v>
          </cell>
          <cell r="G274">
            <v>341.25</v>
          </cell>
        </row>
        <row r="275">
          <cell r="A275">
            <v>2201282</v>
          </cell>
          <cell r="B275">
            <v>45992</v>
          </cell>
          <cell r="C275" t="str">
            <v>Cardiology</v>
          </cell>
          <cell r="D275" t="str">
            <v>Other Miscellaneous</v>
          </cell>
          <cell r="E275" t="str">
            <v>Revasc Ltd</v>
          </cell>
          <cell r="F275">
            <v>2201282</v>
          </cell>
          <cell r="G275">
            <v>30</v>
          </cell>
        </row>
        <row r="276">
          <cell r="A276">
            <v>2026832</v>
          </cell>
          <cell r="B276">
            <v>45992</v>
          </cell>
          <cell r="C276" t="str">
            <v>Cardiology</v>
          </cell>
          <cell r="D276" t="str">
            <v>Other Miscellaneous</v>
          </cell>
          <cell r="E276" t="str">
            <v>Werfen Ltd (Instrumentation Lab) Ltd</v>
          </cell>
          <cell r="F276">
            <v>2026832</v>
          </cell>
          <cell r="G276">
            <v>24</v>
          </cell>
        </row>
        <row r="277">
          <cell r="A277">
            <v>2033440</v>
          </cell>
          <cell r="B277">
            <v>45992</v>
          </cell>
          <cell r="C277" t="str">
            <v>Cardiology</v>
          </cell>
          <cell r="D277" t="str">
            <v>Other Miscellaneous</v>
          </cell>
          <cell r="E277" t="str">
            <v>Werfen Ltd (Instrumentation Lab) Ltd</v>
          </cell>
          <cell r="F277">
            <v>2033440</v>
          </cell>
          <cell r="G277">
            <v>94.98</v>
          </cell>
        </row>
        <row r="278">
          <cell r="A278">
            <v>2034612</v>
          </cell>
          <cell r="B278">
            <v>45992</v>
          </cell>
          <cell r="C278" t="str">
            <v>Cardiology</v>
          </cell>
          <cell r="D278" t="str">
            <v>Other Miscellaneous</v>
          </cell>
          <cell r="E278" t="str">
            <v>Werfen Ltd (Instrumentation Lab) Ltd</v>
          </cell>
          <cell r="F278">
            <v>2034612</v>
          </cell>
          <cell r="G278">
            <v>19.57</v>
          </cell>
        </row>
        <row r="279">
          <cell r="A279">
            <v>2206170</v>
          </cell>
          <cell r="B279">
            <v>45992</v>
          </cell>
          <cell r="C279" t="str">
            <v>Cardiology</v>
          </cell>
          <cell r="D279" t="str">
            <v>Printing &amp; Stationery</v>
          </cell>
          <cell r="E279" t="str">
            <v>Amazon Payments Uk Ltd</v>
          </cell>
          <cell r="F279">
            <v>2206170</v>
          </cell>
          <cell r="G279">
            <v>18.54</v>
          </cell>
        </row>
        <row r="280">
          <cell r="A280">
            <v>2202569</v>
          </cell>
          <cell r="B280">
            <v>45992</v>
          </cell>
          <cell r="C280" t="str">
            <v>Cardiology</v>
          </cell>
          <cell r="D280" t="str">
            <v>Uniforms &amp; Clothing</v>
          </cell>
          <cell r="E280" t="str">
            <v>K&amp;R Badges Ltd</v>
          </cell>
          <cell r="F280">
            <v>2202569</v>
          </cell>
          <cell r="G280">
            <v>10.08</v>
          </cell>
        </row>
        <row r="281">
          <cell r="A281">
            <v>2203420</v>
          </cell>
          <cell r="B281">
            <v>45992</v>
          </cell>
          <cell r="C281" t="str">
            <v>Chb - Property Services</v>
          </cell>
          <cell r="D281" t="str">
            <v>Ext Services Contracts</v>
          </cell>
          <cell r="E281" t="str">
            <v>Grundon Waste Management Ltd</v>
          </cell>
          <cell r="F281">
            <v>2203420</v>
          </cell>
          <cell r="G281">
            <v>53.04</v>
          </cell>
        </row>
        <row r="282">
          <cell r="A282">
            <v>2202816</v>
          </cell>
          <cell r="B282">
            <v>45992</v>
          </cell>
          <cell r="C282" t="str">
            <v>Chb - Property Services</v>
          </cell>
          <cell r="D282" t="str">
            <v>Provisions &amp; Kitchen</v>
          </cell>
          <cell r="E282" t="str">
            <v>Cramart Ltd/ Trading As Bentleys Foodservice</v>
          </cell>
          <cell r="F282">
            <v>2202816</v>
          </cell>
          <cell r="G282">
            <v>77.64</v>
          </cell>
        </row>
        <row r="283">
          <cell r="A283">
            <v>2202735</v>
          </cell>
          <cell r="B283">
            <v>45992</v>
          </cell>
          <cell r="C283" t="str">
            <v>Chb - Special Palliative Care</v>
          </cell>
          <cell r="D283" t="str">
            <v>Med &amp; Surg Equipment</v>
          </cell>
          <cell r="E283" t="str">
            <v>Scarboroughs Health Ltd</v>
          </cell>
          <cell r="F283">
            <v>2202735</v>
          </cell>
          <cell r="G283">
            <v>117</v>
          </cell>
        </row>
        <row r="284">
          <cell r="A284">
            <v>2202737</v>
          </cell>
          <cell r="B284">
            <v>45992</v>
          </cell>
          <cell r="C284" t="str">
            <v>Chb - Special Palliative Care</v>
          </cell>
          <cell r="D284" t="str">
            <v>Med &amp; Surg Equipment</v>
          </cell>
          <cell r="E284" t="str">
            <v>Scarboroughs Health Ltd</v>
          </cell>
          <cell r="F284">
            <v>2202737</v>
          </cell>
          <cell r="G284">
            <v>203.4</v>
          </cell>
        </row>
        <row r="285">
          <cell r="A285">
            <v>2202735</v>
          </cell>
          <cell r="B285">
            <v>45992</v>
          </cell>
          <cell r="C285" t="str">
            <v>Chb - Special Palliative Care</v>
          </cell>
          <cell r="D285" t="str">
            <v>Other Miscellaneous</v>
          </cell>
          <cell r="E285" t="str">
            <v>Scarboroughs Health Ltd</v>
          </cell>
          <cell r="F285">
            <v>2202735</v>
          </cell>
          <cell r="G285">
            <v>12</v>
          </cell>
        </row>
        <row r="286">
          <cell r="A286">
            <v>2202737</v>
          </cell>
          <cell r="B286">
            <v>45992</v>
          </cell>
          <cell r="C286" t="str">
            <v>Chb - Special Palliative Care</v>
          </cell>
          <cell r="D286" t="str">
            <v>Other Miscellaneous</v>
          </cell>
          <cell r="E286" t="str">
            <v>Scarboroughs Health Ltd</v>
          </cell>
          <cell r="F286">
            <v>2202737</v>
          </cell>
          <cell r="G286">
            <v>12</v>
          </cell>
        </row>
        <row r="287">
          <cell r="A287">
            <v>2206722</v>
          </cell>
          <cell r="B287">
            <v>45992</v>
          </cell>
          <cell r="C287" t="str">
            <v>Chb - Special Palliative Care</v>
          </cell>
          <cell r="D287" t="str">
            <v>Uniforms &amp; Clothing</v>
          </cell>
          <cell r="E287" t="str">
            <v>Haddenham Healthcare Ltd</v>
          </cell>
          <cell r="F287">
            <v>2206722</v>
          </cell>
          <cell r="G287">
            <v>113.4</v>
          </cell>
        </row>
        <row r="288">
          <cell r="A288">
            <v>2207049</v>
          </cell>
          <cell r="B288">
            <v>45992</v>
          </cell>
          <cell r="C288" t="str">
            <v>Chb - Special Palliative Care</v>
          </cell>
          <cell r="D288" t="str">
            <v>Uniforms &amp; Clothing</v>
          </cell>
          <cell r="E288" t="str">
            <v>Haddenham Healthcare Ltd</v>
          </cell>
          <cell r="F288">
            <v>2207049</v>
          </cell>
          <cell r="G288">
            <v>113.4</v>
          </cell>
        </row>
        <row r="289">
          <cell r="A289">
            <v>2207058</v>
          </cell>
          <cell r="B289">
            <v>45992</v>
          </cell>
          <cell r="C289" t="str">
            <v>Chb - Special Palliative Care</v>
          </cell>
          <cell r="D289" t="str">
            <v>Uniforms &amp; Clothing</v>
          </cell>
          <cell r="E289" t="str">
            <v>Haddenham Healthcare Ltd</v>
          </cell>
          <cell r="F289">
            <v>2207058</v>
          </cell>
          <cell r="G289">
            <v>171</v>
          </cell>
        </row>
        <row r="290">
          <cell r="A290">
            <v>2207130</v>
          </cell>
          <cell r="B290">
            <v>45992</v>
          </cell>
          <cell r="C290" t="str">
            <v>Chb - Special Palliative Care</v>
          </cell>
          <cell r="D290" t="str">
            <v>Uniforms &amp; Clothing</v>
          </cell>
          <cell r="E290" t="str">
            <v>Haddenham Healthcare Ltd</v>
          </cell>
          <cell r="F290">
            <v>2207130</v>
          </cell>
          <cell r="G290">
            <v>187.36</v>
          </cell>
        </row>
        <row r="291">
          <cell r="A291">
            <v>2207369</v>
          </cell>
          <cell r="B291">
            <v>45992</v>
          </cell>
          <cell r="C291" t="str">
            <v>Chb - Special Palliative Care</v>
          </cell>
          <cell r="D291" t="str">
            <v>Uniforms &amp; Clothing</v>
          </cell>
          <cell r="E291" t="str">
            <v>Haddenham Healthcare Ltd</v>
          </cell>
          <cell r="F291">
            <v>2207369</v>
          </cell>
          <cell r="G291">
            <v>334.8</v>
          </cell>
        </row>
        <row r="292">
          <cell r="A292">
            <v>2207370</v>
          </cell>
          <cell r="B292">
            <v>45992</v>
          </cell>
          <cell r="C292" t="str">
            <v>Chb - Special Palliative Care</v>
          </cell>
          <cell r="D292" t="str">
            <v>Uniforms &amp; Clothing</v>
          </cell>
          <cell r="E292" t="str">
            <v>Haddenham Healthcare Ltd</v>
          </cell>
          <cell r="F292">
            <v>2207370</v>
          </cell>
          <cell r="G292">
            <v>271.8</v>
          </cell>
        </row>
        <row r="293">
          <cell r="A293">
            <v>2196149</v>
          </cell>
          <cell r="B293">
            <v>45992</v>
          </cell>
          <cell r="C293" t="str">
            <v>Chb - Special Palliative Care</v>
          </cell>
          <cell r="D293" t="str">
            <v>Uniforms &amp; Clothing</v>
          </cell>
          <cell r="E293" t="str">
            <v>Medi Uk Ltd</v>
          </cell>
          <cell r="F293">
            <v>2196149</v>
          </cell>
          <cell r="G293">
            <v>128.69999999999999</v>
          </cell>
        </row>
        <row r="294">
          <cell r="A294">
            <v>2207048</v>
          </cell>
          <cell r="B294">
            <v>45992</v>
          </cell>
          <cell r="C294" t="str">
            <v>Chief People Officer</v>
          </cell>
          <cell r="D294" t="str">
            <v>Appliances</v>
          </cell>
          <cell r="E294" t="str">
            <v>Specsavers Corporate Eyecare</v>
          </cell>
          <cell r="F294">
            <v>2207048</v>
          </cell>
          <cell r="G294">
            <v>1900</v>
          </cell>
        </row>
        <row r="295">
          <cell r="A295">
            <v>2205361</v>
          </cell>
          <cell r="B295">
            <v>45992</v>
          </cell>
          <cell r="C295" t="str">
            <v>Chief People Officer</v>
          </cell>
          <cell r="D295" t="str">
            <v>Legal Fees</v>
          </cell>
          <cell r="E295" t="str">
            <v>Horwood &amp; James Solicitors Llp</v>
          </cell>
          <cell r="F295">
            <v>2205361</v>
          </cell>
          <cell r="G295">
            <v>17760</v>
          </cell>
        </row>
        <row r="296">
          <cell r="A296">
            <v>2203004</v>
          </cell>
          <cell r="B296">
            <v>45992</v>
          </cell>
          <cell r="C296" t="str">
            <v>Chief People Officer</v>
          </cell>
          <cell r="D296" t="str">
            <v>Med &amp; Surg Equipment</v>
          </cell>
          <cell r="E296" t="str">
            <v>Health Diagnostics Ltd</v>
          </cell>
          <cell r="F296">
            <v>2203004</v>
          </cell>
          <cell r="G296">
            <v>749.4</v>
          </cell>
        </row>
        <row r="297">
          <cell r="A297">
            <v>2201198</v>
          </cell>
          <cell r="B297">
            <v>45992</v>
          </cell>
          <cell r="C297" t="str">
            <v>Chief People Officer</v>
          </cell>
          <cell r="D297" t="str">
            <v>Med &amp; Surg Equipment</v>
          </cell>
          <cell r="E297" t="str">
            <v>Marsden Weighing Machine Group Limited</v>
          </cell>
          <cell r="F297">
            <v>2201198</v>
          </cell>
          <cell r="G297">
            <v>98.4</v>
          </cell>
        </row>
        <row r="298">
          <cell r="A298">
            <v>2202655</v>
          </cell>
          <cell r="B298">
            <v>45992</v>
          </cell>
          <cell r="C298" t="str">
            <v>Chief People Officer</v>
          </cell>
          <cell r="D298" t="str">
            <v>Other Miscellaneous</v>
          </cell>
          <cell r="E298" t="str">
            <v>Civica Uk Ltd</v>
          </cell>
          <cell r="F298">
            <v>2202655</v>
          </cell>
          <cell r="G298">
            <v>3274.72</v>
          </cell>
        </row>
        <row r="299">
          <cell r="A299">
            <v>2201393</v>
          </cell>
          <cell r="B299">
            <v>45992</v>
          </cell>
          <cell r="C299" t="str">
            <v>Chief People Officer</v>
          </cell>
          <cell r="D299" t="str">
            <v>Other Miscellaneous</v>
          </cell>
          <cell r="E299" t="str">
            <v>Sec Watchdog Ltd T/A Security Watchdog</v>
          </cell>
          <cell r="F299">
            <v>2201393</v>
          </cell>
          <cell r="G299">
            <v>3129.84</v>
          </cell>
        </row>
        <row r="300">
          <cell r="A300">
            <v>2202711</v>
          </cell>
          <cell r="B300">
            <v>45992</v>
          </cell>
          <cell r="C300" t="str">
            <v>Clinical Haematology</v>
          </cell>
          <cell r="D300" t="str">
            <v>Med &amp; Surg Equipment</v>
          </cell>
          <cell r="E300" t="str">
            <v>Arjo Uk Limited</v>
          </cell>
          <cell r="F300">
            <v>2202711</v>
          </cell>
          <cell r="G300">
            <v>96</v>
          </cell>
        </row>
        <row r="301">
          <cell r="A301">
            <v>2199153</v>
          </cell>
          <cell r="B301">
            <v>45992</v>
          </cell>
          <cell r="C301" t="str">
            <v>Clinical Haematology</v>
          </cell>
          <cell r="D301" t="str">
            <v>Med &amp; Surg Equipment</v>
          </cell>
          <cell r="E301" t="str">
            <v>Medstrom Ltd</v>
          </cell>
          <cell r="F301">
            <v>2199153</v>
          </cell>
          <cell r="G301">
            <v>310.8</v>
          </cell>
        </row>
        <row r="302">
          <cell r="A302">
            <v>2174407</v>
          </cell>
          <cell r="B302">
            <v>45992</v>
          </cell>
          <cell r="C302" t="str">
            <v>Community Locality Teams</v>
          </cell>
          <cell r="D302" t="str">
            <v>Med &amp; Surg Equipment</v>
          </cell>
          <cell r="E302" t="str">
            <v>Linc Medical Systems Ltd</v>
          </cell>
          <cell r="F302">
            <v>2174407</v>
          </cell>
          <cell r="G302">
            <v>59.7</v>
          </cell>
        </row>
        <row r="303">
          <cell r="A303">
            <v>2205913</v>
          </cell>
          <cell r="B303">
            <v>45992</v>
          </cell>
          <cell r="C303" t="str">
            <v>Community Locality Teams</v>
          </cell>
          <cell r="D303" t="str">
            <v>Othr Transport Costs</v>
          </cell>
          <cell r="E303" t="str">
            <v>Allstar Business Solutions Ltd</v>
          </cell>
          <cell r="F303">
            <v>2205913</v>
          </cell>
          <cell r="G303">
            <v>192.57</v>
          </cell>
        </row>
        <row r="304">
          <cell r="A304">
            <v>2202568</v>
          </cell>
          <cell r="B304">
            <v>45992</v>
          </cell>
          <cell r="C304" t="str">
            <v>Community Locality Teams</v>
          </cell>
          <cell r="D304" t="str">
            <v>Uniforms &amp; Clothing</v>
          </cell>
          <cell r="E304" t="str">
            <v>K&amp;R Badges Ltd</v>
          </cell>
          <cell r="F304">
            <v>2202568</v>
          </cell>
          <cell r="G304">
            <v>2.52</v>
          </cell>
        </row>
        <row r="305">
          <cell r="A305">
            <v>2202611</v>
          </cell>
          <cell r="B305">
            <v>45992</v>
          </cell>
          <cell r="C305" t="str">
            <v>Community Paediatrics</v>
          </cell>
          <cell r="D305" t="str">
            <v>Med &amp; Surg Equip Maint</v>
          </cell>
          <cell r="E305" t="str">
            <v>Calibrate Uk Ltd</v>
          </cell>
          <cell r="F305">
            <v>2202611</v>
          </cell>
          <cell r="G305">
            <v>1121.94</v>
          </cell>
        </row>
        <row r="306">
          <cell r="A306">
            <v>2202605</v>
          </cell>
          <cell r="B306">
            <v>45992</v>
          </cell>
          <cell r="C306" t="str">
            <v>Community Paediatrics</v>
          </cell>
          <cell r="D306" t="str">
            <v>Printing &amp; Stationery</v>
          </cell>
          <cell r="E306" t="str">
            <v>Harlow Printing Ltd</v>
          </cell>
          <cell r="F306">
            <v>2202605</v>
          </cell>
          <cell r="G306">
            <v>69.599999999999994</v>
          </cell>
        </row>
        <row r="307">
          <cell r="A307">
            <v>2202104</v>
          </cell>
          <cell r="B307">
            <v>45992</v>
          </cell>
          <cell r="C307" t="str">
            <v>Community Paediatrics</v>
          </cell>
          <cell r="D307" t="str">
            <v>Rent</v>
          </cell>
          <cell r="E307" t="str">
            <v>Buckinghamshire Council</v>
          </cell>
          <cell r="F307">
            <v>2202104</v>
          </cell>
          <cell r="G307">
            <v>164</v>
          </cell>
        </row>
        <row r="308">
          <cell r="A308">
            <v>2192803</v>
          </cell>
          <cell r="B308">
            <v>45992</v>
          </cell>
          <cell r="C308" t="str">
            <v>Community Paediatrics</v>
          </cell>
          <cell r="D308" t="str">
            <v>Rent</v>
          </cell>
          <cell r="E308" t="str">
            <v>Cheddington Methodist Church</v>
          </cell>
          <cell r="F308">
            <v>2192803</v>
          </cell>
          <cell r="G308">
            <v>150</v>
          </cell>
        </row>
        <row r="309">
          <cell r="A309">
            <v>2200860</v>
          </cell>
          <cell r="B309">
            <v>45992</v>
          </cell>
          <cell r="C309" t="str">
            <v>Community Paediatrics</v>
          </cell>
          <cell r="D309" t="str">
            <v>Rent</v>
          </cell>
          <cell r="E309" t="str">
            <v>Fairford Leys Lep</v>
          </cell>
          <cell r="F309">
            <v>2200860</v>
          </cell>
          <cell r="G309">
            <v>666</v>
          </cell>
        </row>
        <row r="310">
          <cell r="A310">
            <v>2204309</v>
          </cell>
          <cell r="B310">
            <v>45992</v>
          </cell>
          <cell r="C310" t="str">
            <v>Community Paediatrics</v>
          </cell>
          <cell r="D310" t="str">
            <v>Rent</v>
          </cell>
          <cell r="E310" t="str">
            <v>Fairford Leys Lep</v>
          </cell>
          <cell r="F310">
            <v>2204309</v>
          </cell>
          <cell r="G310">
            <v>666</v>
          </cell>
        </row>
        <row r="311">
          <cell r="A311">
            <v>2203478</v>
          </cell>
          <cell r="B311">
            <v>45992</v>
          </cell>
          <cell r="C311" t="str">
            <v>Community Paediatrics</v>
          </cell>
          <cell r="D311" t="str">
            <v>Rent</v>
          </cell>
          <cell r="E311" t="str">
            <v>Gold Hill Baptist Church</v>
          </cell>
          <cell r="F311">
            <v>2203478</v>
          </cell>
          <cell r="G311">
            <v>320</v>
          </cell>
        </row>
        <row r="312">
          <cell r="A312">
            <v>2204205</v>
          </cell>
          <cell r="B312">
            <v>45992</v>
          </cell>
          <cell r="C312" t="str">
            <v>Community Paediatrics</v>
          </cell>
          <cell r="D312" t="str">
            <v>Rent</v>
          </cell>
          <cell r="E312" t="str">
            <v>Wendover Cricket Club</v>
          </cell>
          <cell r="F312">
            <v>2204205</v>
          </cell>
          <cell r="G312">
            <v>90</v>
          </cell>
        </row>
        <row r="313">
          <cell r="A313">
            <v>2202030</v>
          </cell>
          <cell r="B313">
            <v>45992</v>
          </cell>
          <cell r="C313" t="str">
            <v>Community Paediatrics</v>
          </cell>
          <cell r="D313" t="str">
            <v>Telephones</v>
          </cell>
          <cell r="E313" t="str">
            <v>Xma Ltd</v>
          </cell>
          <cell r="F313">
            <v>2202030</v>
          </cell>
          <cell r="G313">
            <v>30.76</v>
          </cell>
        </row>
        <row r="314">
          <cell r="A314">
            <v>2202565</v>
          </cell>
          <cell r="B314">
            <v>45992</v>
          </cell>
          <cell r="C314" t="str">
            <v>Community Paediatrics</v>
          </cell>
          <cell r="D314" t="str">
            <v>Uniforms &amp; Clothing</v>
          </cell>
          <cell r="E314" t="str">
            <v>K&amp;R Badges Ltd</v>
          </cell>
          <cell r="F314">
            <v>2202565</v>
          </cell>
          <cell r="G314">
            <v>87.36</v>
          </cell>
        </row>
        <row r="315">
          <cell r="A315">
            <v>2202566</v>
          </cell>
          <cell r="B315">
            <v>45992</v>
          </cell>
          <cell r="C315" t="str">
            <v>Community Paediatrics</v>
          </cell>
          <cell r="D315" t="str">
            <v>Uniforms &amp; Clothing</v>
          </cell>
          <cell r="E315" t="str">
            <v>K&amp;R Badges Ltd</v>
          </cell>
          <cell r="F315">
            <v>2202566</v>
          </cell>
          <cell r="G315">
            <v>3.36</v>
          </cell>
        </row>
        <row r="316">
          <cell r="A316">
            <v>2204554</v>
          </cell>
          <cell r="B316">
            <v>45992</v>
          </cell>
          <cell r="C316" t="str">
            <v>Dermatology</v>
          </cell>
          <cell r="D316" t="str">
            <v>Appliances</v>
          </cell>
          <cell r="E316" t="str">
            <v>Raoul Hairdressers Ltd</v>
          </cell>
          <cell r="F316">
            <v>2204554</v>
          </cell>
          <cell r="G316">
            <v>616.82000000000005</v>
          </cell>
        </row>
        <row r="317">
          <cell r="A317">
            <v>2201313</v>
          </cell>
          <cell r="B317">
            <v>45992</v>
          </cell>
          <cell r="C317" t="str">
            <v>Dermatology</v>
          </cell>
          <cell r="D317" t="str">
            <v>Med &amp; Surg Equipment</v>
          </cell>
          <cell r="E317" t="str">
            <v>Blink Medical Ltd</v>
          </cell>
          <cell r="F317">
            <v>2201313</v>
          </cell>
          <cell r="G317">
            <v>336</v>
          </cell>
        </row>
        <row r="318">
          <cell r="A318">
            <v>2201313</v>
          </cell>
          <cell r="B318">
            <v>45992</v>
          </cell>
          <cell r="C318" t="str">
            <v>Dermatology</v>
          </cell>
          <cell r="D318" t="str">
            <v>Other Miscellaneous</v>
          </cell>
          <cell r="E318" t="str">
            <v>Blink Medical Ltd</v>
          </cell>
          <cell r="F318">
            <v>2201313</v>
          </cell>
          <cell r="G318">
            <v>12</v>
          </cell>
        </row>
        <row r="319">
          <cell r="A319">
            <v>2194053</v>
          </cell>
          <cell r="B319">
            <v>45992</v>
          </cell>
          <cell r="C319" t="str">
            <v>Diabetes &amp; Endocrinology</v>
          </cell>
          <cell r="D319" t="str">
            <v>Med &amp; Surg Equipment</v>
          </cell>
          <cell r="E319" t="str">
            <v>Air Liquide Healthcare Ltd</v>
          </cell>
          <cell r="F319">
            <v>2194053</v>
          </cell>
          <cell r="G319">
            <v>262.68</v>
          </cell>
        </row>
        <row r="320">
          <cell r="A320">
            <v>2196035</v>
          </cell>
          <cell r="B320">
            <v>45992</v>
          </cell>
          <cell r="C320" t="str">
            <v>Diabetes &amp; Endocrinology</v>
          </cell>
          <cell r="D320" t="str">
            <v>Med &amp; Surg Equipment</v>
          </cell>
          <cell r="E320" t="str">
            <v>Air Liquide Healthcare Ltd</v>
          </cell>
          <cell r="F320">
            <v>2196035</v>
          </cell>
          <cell r="G320">
            <v>439.74</v>
          </cell>
        </row>
        <row r="321">
          <cell r="A321">
            <v>2196216</v>
          </cell>
          <cell r="B321">
            <v>45992</v>
          </cell>
          <cell r="C321" t="str">
            <v>Diabetes &amp; Endocrinology</v>
          </cell>
          <cell r="D321" t="str">
            <v>Med &amp; Surg Equipment</v>
          </cell>
          <cell r="E321" t="str">
            <v>Air Liquide Healthcare Ltd</v>
          </cell>
          <cell r="F321">
            <v>2196216</v>
          </cell>
          <cell r="G321">
            <v>360</v>
          </cell>
        </row>
        <row r="322">
          <cell r="A322">
            <v>2201305</v>
          </cell>
          <cell r="B322">
            <v>45992</v>
          </cell>
          <cell r="C322" t="str">
            <v>Diabetes &amp; Endocrinology</v>
          </cell>
          <cell r="D322" t="str">
            <v>Med &amp; Surg Equipment</v>
          </cell>
          <cell r="E322" t="str">
            <v>Air Liquide Healthcare Ltd</v>
          </cell>
          <cell r="F322">
            <v>2201305</v>
          </cell>
          <cell r="G322">
            <v>107.88</v>
          </cell>
        </row>
        <row r="323">
          <cell r="A323">
            <v>2201306</v>
          </cell>
          <cell r="B323">
            <v>45992</v>
          </cell>
          <cell r="C323" t="str">
            <v>Diabetes &amp; Endocrinology</v>
          </cell>
          <cell r="D323" t="str">
            <v>Med &amp; Surg Equipment</v>
          </cell>
          <cell r="E323" t="str">
            <v>Air Liquide Healthcare Ltd</v>
          </cell>
          <cell r="F323">
            <v>2201306</v>
          </cell>
          <cell r="G323">
            <v>323.64</v>
          </cell>
        </row>
        <row r="324">
          <cell r="A324">
            <v>2201307</v>
          </cell>
          <cell r="B324">
            <v>45992</v>
          </cell>
          <cell r="C324" t="str">
            <v>Diabetes &amp; Endocrinology</v>
          </cell>
          <cell r="D324" t="str">
            <v>Med &amp; Surg Equipment</v>
          </cell>
          <cell r="E324" t="str">
            <v>Air Liquide Healthcare Ltd</v>
          </cell>
          <cell r="F324">
            <v>2201307</v>
          </cell>
          <cell r="G324">
            <v>439.74</v>
          </cell>
        </row>
        <row r="325">
          <cell r="A325">
            <v>2201308</v>
          </cell>
          <cell r="B325">
            <v>45992</v>
          </cell>
          <cell r="C325" t="str">
            <v>Diabetes &amp; Endocrinology</v>
          </cell>
          <cell r="D325" t="str">
            <v>Med &amp; Surg Equipment</v>
          </cell>
          <cell r="E325" t="str">
            <v>Air Liquide Healthcare Ltd</v>
          </cell>
          <cell r="F325">
            <v>2201308</v>
          </cell>
          <cell r="G325">
            <v>439.74</v>
          </cell>
        </row>
        <row r="326">
          <cell r="A326">
            <v>2202037</v>
          </cell>
          <cell r="B326">
            <v>45992</v>
          </cell>
          <cell r="C326" t="str">
            <v>Diabetes &amp; Endocrinology</v>
          </cell>
          <cell r="D326" t="str">
            <v>Med &amp; Surg Equipment</v>
          </cell>
          <cell r="E326" t="str">
            <v>Air Liquide Healthcare Ltd</v>
          </cell>
          <cell r="F326">
            <v>2202037</v>
          </cell>
          <cell r="G326">
            <v>439.74</v>
          </cell>
        </row>
        <row r="327">
          <cell r="A327">
            <v>2202397</v>
          </cell>
          <cell r="B327">
            <v>45992</v>
          </cell>
          <cell r="C327" t="str">
            <v>Diabetes &amp; Endocrinology</v>
          </cell>
          <cell r="D327" t="str">
            <v>Med &amp; Surg Equipment</v>
          </cell>
          <cell r="E327" t="str">
            <v>Air Liquide Healthcare Ltd</v>
          </cell>
          <cell r="F327">
            <v>2202397</v>
          </cell>
          <cell r="G327">
            <v>439.74</v>
          </cell>
        </row>
        <row r="328">
          <cell r="A328">
            <v>2202580</v>
          </cell>
          <cell r="B328">
            <v>45992</v>
          </cell>
          <cell r="C328" t="str">
            <v>Diabetes &amp; Endocrinology</v>
          </cell>
          <cell r="D328" t="str">
            <v>Med &amp; Surg Equipment</v>
          </cell>
          <cell r="E328" t="str">
            <v>Air Liquide Healthcare Ltd</v>
          </cell>
          <cell r="F328">
            <v>2202580</v>
          </cell>
          <cell r="G328">
            <v>439.74</v>
          </cell>
        </row>
        <row r="329">
          <cell r="A329">
            <v>2201288</v>
          </cell>
          <cell r="B329">
            <v>45992</v>
          </cell>
          <cell r="C329" t="str">
            <v>Diabetes &amp; Endocrinology</v>
          </cell>
          <cell r="D329" t="str">
            <v>Med &amp; Surg Equipment</v>
          </cell>
          <cell r="E329" t="str">
            <v>Dexcom International Ltd</v>
          </cell>
          <cell r="F329">
            <v>2201288</v>
          </cell>
          <cell r="G329">
            <v>553.5</v>
          </cell>
        </row>
        <row r="330">
          <cell r="A330">
            <v>2201289</v>
          </cell>
          <cell r="B330">
            <v>45992</v>
          </cell>
          <cell r="C330" t="str">
            <v>Diabetes &amp; Endocrinology</v>
          </cell>
          <cell r="D330" t="str">
            <v>Med &amp; Surg Equipment</v>
          </cell>
          <cell r="E330" t="str">
            <v>Dexcom International Ltd</v>
          </cell>
          <cell r="F330">
            <v>2201289</v>
          </cell>
          <cell r="G330">
            <v>553.5</v>
          </cell>
        </row>
        <row r="331">
          <cell r="A331">
            <v>2201290</v>
          </cell>
          <cell r="B331">
            <v>45992</v>
          </cell>
          <cell r="C331" t="str">
            <v>Diabetes &amp; Endocrinology</v>
          </cell>
          <cell r="D331" t="str">
            <v>Med &amp; Surg Equipment</v>
          </cell>
          <cell r="E331" t="str">
            <v>Dexcom International Ltd</v>
          </cell>
          <cell r="F331">
            <v>2201290</v>
          </cell>
          <cell r="G331">
            <v>553.5</v>
          </cell>
        </row>
        <row r="332">
          <cell r="A332">
            <v>2201293</v>
          </cell>
          <cell r="B332">
            <v>45992</v>
          </cell>
          <cell r="C332" t="str">
            <v>Diabetes &amp; Endocrinology</v>
          </cell>
          <cell r="D332" t="str">
            <v>Med &amp; Surg Equipment</v>
          </cell>
          <cell r="E332" t="str">
            <v>Dexcom International Ltd</v>
          </cell>
          <cell r="F332">
            <v>2201293</v>
          </cell>
          <cell r="G332">
            <v>553.5</v>
          </cell>
        </row>
        <row r="333">
          <cell r="A333">
            <v>2202022</v>
          </cell>
          <cell r="B333">
            <v>45992</v>
          </cell>
          <cell r="C333" t="str">
            <v>Diabetes &amp; Endocrinology</v>
          </cell>
          <cell r="D333" t="str">
            <v>Med &amp; Surg Equipment</v>
          </cell>
          <cell r="E333" t="str">
            <v>Dexcom International Ltd</v>
          </cell>
          <cell r="F333">
            <v>2202022</v>
          </cell>
          <cell r="G333">
            <v>553.5</v>
          </cell>
        </row>
        <row r="334">
          <cell r="A334">
            <v>2202025</v>
          </cell>
          <cell r="B334">
            <v>45992</v>
          </cell>
          <cell r="C334" t="str">
            <v>Diabetes &amp; Endocrinology</v>
          </cell>
          <cell r="D334" t="str">
            <v>Med &amp; Surg Equipment</v>
          </cell>
          <cell r="E334" t="str">
            <v>Dexcom International Ltd</v>
          </cell>
          <cell r="F334">
            <v>2202025</v>
          </cell>
          <cell r="G334">
            <v>553.5</v>
          </cell>
        </row>
        <row r="335">
          <cell r="A335">
            <v>2202386</v>
          </cell>
          <cell r="B335">
            <v>45992</v>
          </cell>
          <cell r="C335" t="str">
            <v>Diabetes &amp; Endocrinology</v>
          </cell>
          <cell r="D335" t="str">
            <v>Med &amp; Surg Equipment</v>
          </cell>
          <cell r="E335" t="str">
            <v>Dexcom International Ltd</v>
          </cell>
          <cell r="F335">
            <v>2202386</v>
          </cell>
          <cell r="G335">
            <v>553.5</v>
          </cell>
        </row>
        <row r="336">
          <cell r="A336">
            <v>2202538</v>
          </cell>
          <cell r="B336">
            <v>45992</v>
          </cell>
          <cell r="C336" t="str">
            <v>Diabetes &amp; Endocrinology</v>
          </cell>
          <cell r="D336" t="str">
            <v>Med &amp; Surg Equipment</v>
          </cell>
          <cell r="E336" t="str">
            <v>Dexcom International Ltd</v>
          </cell>
          <cell r="F336">
            <v>2202538</v>
          </cell>
          <cell r="G336">
            <v>553.5</v>
          </cell>
        </row>
        <row r="337">
          <cell r="A337">
            <v>2202539</v>
          </cell>
          <cell r="B337">
            <v>45992</v>
          </cell>
          <cell r="C337" t="str">
            <v>Diabetes &amp; Endocrinology</v>
          </cell>
          <cell r="D337" t="str">
            <v>Med &amp; Surg Equipment</v>
          </cell>
          <cell r="E337" t="str">
            <v>Dexcom International Ltd</v>
          </cell>
          <cell r="F337">
            <v>2202539</v>
          </cell>
          <cell r="G337">
            <v>553.5</v>
          </cell>
        </row>
        <row r="338">
          <cell r="A338">
            <v>2202542</v>
          </cell>
          <cell r="B338">
            <v>45992</v>
          </cell>
          <cell r="C338" t="str">
            <v>Diabetes &amp; Endocrinology</v>
          </cell>
          <cell r="D338" t="str">
            <v>Med &amp; Surg Equipment</v>
          </cell>
          <cell r="E338" t="str">
            <v>Dexcom International Ltd</v>
          </cell>
          <cell r="F338">
            <v>2202542</v>
          </cell>
          <cell r="G338">
            <v>553.5</v>
          </cell>
        </row>
        <row r="339">
          <cell r="A339">
            <v>2202543</v>
          </cell>
          <cell r="B339">
            <v>45992</v>
          </cell>
          <cell r="C339" t="str">
            <v>Diabetes &amp; Endocrinology</v>
          </cell>
          <cell r="D339" t="str">
            <v>Med &amp; Surg Equipment</v>
          </cell>
          <cell r="E339" t="str">
            <v>Dexcom International Ltd</v>
          </cell>
          <cell r="F339">
            <v>2202543</v>
          </cell>
          <cell r="G339">
            <v>553.5</v>
          </cell>
        </row>
        <row r="340">
          <cell r="A340">
            <v>2201232</v>
          </cell>
          <cell r="B340">
            <v>45992</v>
          </cell>
          <cell r="C340" t="str">
            <v>Diabetes &amp; Endocrinology</v>
          </cell>
          <cell r="D340" t="str">
            <v>Med &amp; Surg Equipment</v>
          </cell>
          <cell r="E340" t="str">
            <v>Medstrom Ltd</v>
          </cell>
          <cell r="F340">
            <v>2201232</v>
          </cell>
          <cell r="G340">
            <v>1514.5</v>
          </cell>
        </row>
        <row r="341">
          <cell r="A341">
            <v>2201326</v>
          </cell>
          <cell r="B341">
            <v>45992</v>
          </cell>
          <cell r="C341" t="str">
            <v>Diabetes &amp; Endocrinology</v>
          </cell>
          <cell r="D341" t="str">
            <v>Med &amp; Surg Equipment</v>
          </cell>
          <cell r="E341" t="str">
            <v>Medtronic Ltd</v>
          </cell>
          <cell r="F341">
            <v>2201326</v>
          </cell>
          <cell r="G341">
            <v>534.41</v>
          </cell>
        </row>
        <row r="342">
          <cell r="A342">
            <v>2203021</v>
          </cell>
          <cell r="B342">
            <v>45992</v>
          </cell>
          <cell r="C342" t="str">
            <v>Diabetes &amp; Endocrinology</v>
          </cell>
          <cell r="D342" t="str">
            <v>Med &amp; Surg Equipment</v>
          </cell>
          <cell r="E342" t="str">
            <v>Ypsomed Ltd</v>
          </cell>
          <cell r="F342">
            <v>2203021</v>
          </cell>
          <cell r="G342">
            <v>25307.52</v>
          </cell>
        </row>
        <row r="343">
          <cell r="A343">
            <v>2202567</v>
          </cell>
          <cell r="B343">
            <v>45992</v>
          </cell>
          <cell r="C343" t="str">
            <v>Diabetes &amp; Endocrinology</v>
          </cell>
          <cell r="D343" t="str">
            <v>Uniforms &amp; Clothing</v>
          </cell>
          <cell r="E343" t="str">
            <v>K&amp;R Badges Ltd</v>
          </cell>
          <cell r="F343">
            <v>2202567</v>
          </cell>
          <cell r="G343">
            <v>5.04</v>
          </cell>
        </row>
        <row r="344">
          <cell r="A344">
            <v>2205332</v>
          </cell>
          <cell r="B344">
            <v>45992</v>
          </cell>
          <cell r="C344" t="str">
            <v>Elderly Division - Projects</v>
          </cell>
          <cell r="D344" t="str">
            <v>Furn &amp; Computer Equipt</v>
          </cell>
          <cell r="E344" t="str">
            <v>Amazon Payments Uk Ltd</v>
          </cell>
          <cell r="F344">
            <v>2205332</v>
          </cell>
          <cell r="G344">
            <v>33.99</v>
          </cell>
        </row>
        <row r="345">
          <cell r="A345">
            <v>2207404</v>
          </cell>
          <cell r="B345">
            <v>45992</v>
          </cell>
          <cell r="C345" t="str">
            <v>Elderly Division - Projects</v>
          </cell>
          <cell r="D345" t="str">
            <v>Furn &amp; Computer Equipt</v>
          </cell>
          <cell r="E345" t="str">
            <v>Xma Ltd</v>
          </cell>
          <cell r="F345">
            <v>2207404</v>
          </cell>
          <cell r="G345">
            <v>321.77999999999997</v>
          </cell>
        </row>
        <row r="346">
          <cell r="A346">
            <v>2201299</v>
          </cell>
          <cell r="B346">
            <v>45992</v>
          </cell>
          <cell r="C346" t="str">
            <v>Elderly Division - Projects</v>
          </cell>
          <cell r="D346" t="str">
            <v>Laboratory Equipment</v>
          </cell>
          <cell r="E346" t="str">
            <v>Roche Diagnostics Limited</v>
          </cell>
          <cell r="F346">
            <v>2201299</v>
          </cell>
          <cell r="G346">
            <v>768</v>
          </cell>
        </row>
        <row r="347">
          <cell r="A347">
            <v>2194696</v>
          </cell>
          <cell r="B347">
            <v>45992</v>
          </cell>
          <cell r="C347" t="str">
            <v>Emergency Department</v>
          </cell>
          <cell r="D347" t="str">
            <v>Appliances</v>
          </cell>
          <cell r="E347" t="str">
            <v>Djo Uk Ltd</v>
          </cell>
          <cell r="F347">
            <v>2194696</v>
          </cell>
          <cell r="G347">
            <v>2433.66</v>
          </cell>
        </row>
        <row r="348">
          <cell r="A348">
            <v>2199466</v>
          </cell>
          <cell r="B348">
            <v>45992</v>
          </cell>
          <cell r="C348" t="str">
            <v>Emergency Department</v>
          </cell>
          <cell r="D348" t="str">
            <v>Furn &amp; Computer Equipt</v>
          </cell>
          <cell r="E348" t="str">
            <v>Hospital Metalcraft Ltd</v>
          </cell>
          <cell r="F348">
            <v>2199466</v>
          </cell>
          <cell r="G348">
            <v>1103.33</v>
          </cell>
        </row>
        <row r="349">
          <cell r="A349">
            <v>2194696</v>
          </cell>
          <cell r="B349">
            <v>45992</v>
          </cell>
          <cell r="C349" t="str">
            <v>Emergency Department</v>
          </cell>
          <cell r="D349" t="str">
            <v>Med &amp; Surg Equipment</v>
          </cell>
          <cell r="E349" t="str">
            <v>Djo Uk Ltd</v>
          </cell>
          <cell r="F349">
            <v>2194696</v>
          </cell>
          <cell r="G349">
            <v>480</v>
          </cell>
        </row>
        <row r="350">
          <cell r="A350">
            <v>2194696</v>
          </cell>
          <cell r="B350">
            <v>45992</v>
          </cell>
          <cell r="C350" t="str">
            <v>Emergency Department</v>
          </cell>
          <cell r="D350" t="str">
            <v>Other Miscellaneous</v>
          </cell>
          <cell r="E350" t="str">
            <v>Djo Uk Ltd</v>
          </cell>
          <cell r="F350">
            <v>2194696</v>
          </cell>
          <cell r="G350">
            <v>5.99</v>
          </cell>
        </row>
        <row r="351">
          <cell r="A351">
            <v>2202047</v>
          </cell>
          <cell r="B351">
            <v>45992</v>
          </cell>
          <cell r="C351" t="str">
            <v>E.N.T.</v>
          </cell>
          <cell r="D351" t="str">
            <v>Appliances</v>
          </cell>
          <cell r="E351" t="str">
            <v>Oticon Ltd</v>
          </cell>
          <cell r="F351">
            <v>2202047</v>
          </cell>
          <cell r="G351">
            <v>50.4</v>
          </cell>
        </row>
        <row r="352">
          <cell r="A352">
            <v>2202925</v>
          </cell>
          <cell r="B352">
            <v>45992</v>
          </cell>
          <cell r="C352" t="str">
            <v>E.N.T.</v>
          </cell>
          <cell r="D352" t="str">
            <v>Furn &amp; Computer Equipt</v>
          </cell>
          <cell r="E352" t="str">
            <v>Aylesbury Office Supplies</v>
          </cell>
          <cell r="F352">
            <v>2202925</v>
          </cell>
          <cell r="G352">
            <v>205.8</v>
          </cell>
        </row>
        <row r="353">
          <cell r="A353">
            <v>2207046</v>
          </cell>
          <cell r="B353">
            <v>45992</v>
          </cell>
          <cell r="C353" t="str">
            <v>E.N.T.</v>
          </cell>
          <cell r="D353" t="str">
            <v>Head &amp; Neck Patient Appliances</v>
          </cell>
          <cell r="E353" t="str">
            <v>Joanne Cave</v>
          </cell>
          <cell r="F353">
            <v>2207046</v>
          </cell>
          <cell r="G353">
            <v>105</v>
          </cell>
        </row>
        <row r="354">
          <cell r="A354">
            <v>2200983</v>
          </cell>
          <cell r="B354">
            <v>45992</v>
          </cell>
          <cell r="C354" t="str">
            <v>E.N.T.</v>
          </cell>
          <cell r="D354" t="str">
            <v>Med &amp; Surg Equipment</v>
          </cell>
          <cell r="E354" t="str">
            <v>Dtr Medical Ltd</v>
          </cell>
          <cell r="F354">
            <v>2200983</v>
          </cell>
          <cell r="G354">
            <v>564.36</v>
          </cell>
        </row>
        <row r="355">
          <cell r="A355">
            <v>2139431</v>
          </cell>
          <cell r="B355">
            <v>45992</v>
          </cell>
          <cell r="C355" t="str">
            <v>E.N.T.</v>
          </cell>
          <cell r="D355" t="str">
            <v>Med &amp; Surg Equipment</v>
          </cell>
          <cell r="E355" t="str">
            <v>Icu Medical International Ltd</v>
          </cell>
          <cell r="F355">
            <v>2139431</v>
          </cell>
          <cell r="G355">
            <v>138.19</v>
          </cell>
        </row>
        <row r="356">
          <cell r="A356">
            <v>2139437</v>
          </cell>
          <cell r="B356">
            <v>45992</v>
          </cell>
          <cell r="C356" t="str">
            <v>E.N.T.</v>
          </cell>
          <cell r="D356" t="str">
            <v>Med &amp; Surg Equipment</v>
          </cell>
          <cell r="E356" t="str">
            <v>Icu Medical International Ltd</v>
          </cell>
          <cell r="F356">
            <v>2139437</v>
          </cell>
          <cell r="G356">
            <v>138.19</v>
          </cell>
        </row>
        <row r="357">
          <cell r="A357">
            <v>2202722</v>
          </cell>
          <cell r="B357">
            <v>45992</v>
          </cell>
          <cell r="C357" t="str">
            <v>E.N.T.</v>
          </cell>
          <cell r="D357" t="str">
            <v>Non Nhs Healthcare - Total</v>
          </cell>
          <cell r="E357" t="str">
            <v>18 Week Support Limited</v>
          </cell>
          <cell r="F357">
            <v>2202722</v>
          </cell>
          <cell r="G357">
            <v>2361</v>
          </cell>
        </row>
        <row r="358">
          <cell r="A358">
            <v>2202723</v>
          </cell>
          <cell r="B358">
            <v>45992</v>
          </cell>
          <cell r="C358" t="str">
            <v>E.N.T.</v>
          </cell>
          <cell r="D358" t="str">
            <v>Non Nhs Healthcare - Total</v>
          </cell>
          <cell r="E358" t="str">
            <v>18 Week Support Limited</v>
          </cell>
          <cell r="F358">
            <v>2202723</v>
          </cell>
          <cell r="G358">
            <v>1180.5</v>
          </cell>
        </row>
        <row r="359">
          <cell r="A359">
            <v>2204220</v>
          </cell>
          <cell r="B359">
            <v>45992</v>
          </cell>
          <cell r="C359" t="str">
            <v>E.N.T.</v>
          </cell>
          <cell r="D359" t="str">
            <v>Non Nhs Healthcare - Total</v>
          </cell>
          <cell r="E359" t="str">
            <v>18 Week Support Limited</v>
          </cell>
          <cell r="F359">
            <v>2204220</v>
          </cell>
          <cell r="G359">
            <v>2361</v>
          </cell>
        </row>
        <row r="360">
          <cell r="A360">
            <v>2200983</v>
          </cell>
          <cell r="B360">
            <v>45992</v>
          </cell>
          <cell r="C360" t="str">
            <v>E.N.T.</v>
          </cell>
          <cell r="D360" t="str">
            <v>Other Miscellaneous</v>
          </cell>
          <cell r="E360" t="str">
            <v>Dtr Medical Ltd</v>
          </cell>
          <cell r="F360">
            <v>2200983</v>
          </cell>
          <cell r="G360">
            <v>23.4</v>
          </cell>
        </row>
        <row r="361">
          <cell r="A361">
            <v>2139437</v>
          </cell>
          <cell r="B361">
            <v>45992</v>
          </cell>
          <cell r="C361" t="str">
            <v>E.N.T.</v>
          </cell>
          <cell r="D361" t="str">
            <v>Other Miscellaneous</v>
          </cell>
          <cell r="E361" t="str">
            <v>Icu Medical International Ltd</v>
          </cell>
          <cell r="F361">
            <v>2139437</v>
          </cell>
          <cell r="G361">
            <v>30</v>
          </cell>
        </row>
        <row r="362">
          <cell r="A362">
            <v>2202837</v>
          </cell>
          <cell r="B362">
            <v>45992</v>
          </cell>
          <cell r="C362" t="str">
            <v>Gastroenterology</v>
          </cell>
          <cell r="D362" t="str">
            <v>Med &amp; Surg Equipment</v>
          </cell>
          <cell r="E362" t="str">
            <v>Avidity Science Ltd</v>
          </cell>
          <cell r="F362">
            <v>2202837</v>
          </cell>
          <cell r="G362">
            <v>2355.7399999999998</v>
          </cell>
        </row>
        <row r="363">
          <cell r="A363">
            <v>2201231</v>
          </cell>
          <cell r="B363">
            <v>45992</v>
          </cell>
          <cell r="C363" t="str">
            <v>Gastroenterology</v>
          </cell>
          <cell r="D363" t="str">
            <v>Med &amp; Surg Equipment</v>
          </cell>
          <cell r="E363" t="str">
            <v>Gilmores Salt Ltd</v>
          </cell>
          <cell r="F363">
            <v>2201231</v>
          </cell>
          <cell r="G363">
            <v>252</v>
          </cell>
        </row>
        <row r="364">
          <cell r="A364">
            <v>2202046</v>
          </cell>
          <cell r="B364">
            <v>45992</v>
          </cell>
          <cell r="C364" t="str">
            <v>Gastroenterology</v>
          </cell>
          <cell r="D364" t="str">
            <v>Med &amp; Surg Equipment</v>
          </cell>
          <cell r="E364" t="str">
            <v>Medtronic Ltd</v>
          </cell>
          <cell r="F364">
            <v>2202046</v>
          </cell>
          <cell r="G364">
            <v>5160</v>
          </cell>
        </row>
        <row r="365">
          <cell r="A365">
            <v>2203403</v>
          </cell>
          <cell r="B365">
            <v>45992</v>
          </cell>
          <cell r="C365" t="str">
            <v>General Surgery</v>
          </cell>
          <cell r="D365" t="str">
            <v>Appliances</v>
          </cell>
          <cell r="E365" t="str">
            <v>Credenhill Limited</v>
          </cell>
          <cell r="F365">
            <v>2203403</v>
          </cell>
          <cell r="G365">
            <v>26.84</v>
          </cell>
        </row>
        <row r="366">
          <cell r="A366">
            <v>2203497</v>
          </cell>
          <cell r="B366">
            <v>45992</v>
          </cell>
          <cell r="C366" t="str">
            <v>General Surgery</v>
          </cell>
          <cell r="D366" t="str">
            <v>Appliances</v>
          </cell>
          <cell r="E366" t="str">
            <v>Credenhill Limited</v>
          </cell>
          <cell r="F366">
            <v>2203497</v>
          </cell>
          <cell r="G366">
            <v>50.21</v>
          </cell>
        </row>
        <row r="367">
          <cell r="A367">
            <v>2204566</v>
          </cell>
          <cell r="B367">
            <v>45992</v>
          </cell>
          <cell r="C367" t="str">
            <v>General Surgery</v>
          </cell>
          <cell r="D367" t="str">
            <v>Appliances</v>
          </cell>
          <cell r="E367" t="str">
            <v>Credenhill Limited</v>
          </cell>
          <cell r="F367">
            <v>2204566</v>
          </cell>
          <cell r="G367">
            <v>27.29</v>
          </cell>
        </row>
        <row r="368">
          <cell r="A368">
            <v>2205896</v>
          </cell>
          <cell r="B368">
            <v>45992</v>
          </cell>
          <cell r="C368" t="str">
            <v>General Surgery</v>
          </cell>
          <cell r="D368" t="str">
            <v>Appliances</v>
          </cell>
          <cell r="E368" t="str">
            <v>Credenhill Limited</v>
          </cell>
          <cell r="F368">
            <v>2205896</v>
          </cell>
          <cell r="G368">
            <v>51.1</v>
          </cell>
        </row>
        <row r="369">
          <cell r="A369">
            <v>2201395</v>
          </cell>
          <cell r="B369">
            <v>45992</v>
          </cell>
          <cell r="C369" t="str">
            <v>General Surgery</v>
          </cell>
          <cell r="D369" t="str">
            <v>Appliances</v>
          </cell>
          <cell r="E369" t="str">
            <v>Haddenham Healthcare Ltd</v>
          </cell>
          <cell r="F369">
            <v>2201395</v>
          </cell>
          <cell r="G369">
            <v>145.44</v>
          </cell>
        </row>
        <row r="370">
          <cell r="A370">
            <v>2201396</v>
          </cell>
          <cell r="B370">
            <v>45992</v>
          </cell>
          <cell r="C370" t="str">
            <v>General Surgery</v>
          </cell>
          <cell r="D370" t="str">
            <v>Appliances</v>
          </cell>
          <cell r="E370" t="str">
            <v>Haddenham Healthcare Ltd</v>
          </cell>
          <cell r="F370">
            <v>2201396</v>
          </cell>
          <cell r="G370">
            <v>76.319999999999993</v>
          </cell>
        </row>
        <row r="371">
          <cell r="A371">
            <v>2202938</v>
          </cell>
          <cell r="B371">
            <v>45992</v>
          </cell>
          <cell r="C371" t="str">
            <v>General Surgery</v>
          </cell>
          <cell r="D371" t="str">
            <v>Appliances</v>
          </cell>
          <cell r="E371" t="str">
            <v>Haddenham Healthcare Ltd</v>
          </cell>
          <cell r="F371">
            <v>2202938</v>
          </cell>
          <cell r="G371">
            <v>79.92</v>
          </cell>
        </row>
        <row r="372">
          <cell r="A372">
            <v>2202094</v>
          </cell>
          <cell r="B372">
            <v>45992</v>
          </cell>
          <cell r="C372" t="str">
            <v>General Surgery</v>
          </cell>
          <cell r="D372" t="str">
            <v>Appliances</v>
          </cell>
          <cell r="E372" t="str">
            <v>Kettering Surgical Appliances</v>
          </cell>
          <cell r="F372">
            <v>2202094</v>
          </cell>
          <cell r="G372">
            <v>405</v>
          </cell>
        </row>
        <row r="373">
          <cell r="A373">
            <v>2180905</v>
          </cell>
          <cell r="B373">
            <v>45992</v>
          </cell>
          <cell r="C373" t="str">
            <v>General Surgery</v>
          </cell>
          <cell r="D373" t="str">
            <v>Med &amp; Surg Equipment</v>
          </cell>
          <cell r="E373" t="str">
            <v>Medstrom Ltd</v>
          </cell>
          <cell r="F373">
            <v>2180905</v>
          </cell>
          <cell r="G373">
            <v>100.8</v>
          </cell>
        </row>
        <row r="374">
          <cell r="A374">
            <v>2180906</v>
          </cell>
          <cell r="B374">
            <v>45992</v>
          </cell>
          <cell r="C374" t="str">
            <v>General Surgery</v>
          </cell>
          <cell r="D374" t="str">
            <v>Med &amp; Surg Equipment</v>
          </cell>
          <cell r="E374" t="str">
            <v>Medstrom Ltd</v>
          </cell>
          <cell r="F374">
            <v>2180906</v>
          </cell>
          <cell r="G374">
            <v>142.80000000000001</v>
          </cell>
        </row>
        <row r="375">
          <cell r="A375">
            <v>2187686</v>
          </cell>
          <cell r="B375">
            <v>45992</v>
          </cell>
          <cell r="C375" t="str">
            <v>General Surgery</v>
          </cell>
          <cell r="D375" t="str">
            <v>Other Miscellaneous</v>
          </cell>
          <cell r="E375" t="str">
            <v>Custom Rubber Stamp Ltd</v>
          </cell>
          <cell r="F375">
            <v>2187686</v>
          </cell>
          <cell r="G375">
            <v>4.74</v>
          </cell>
        </row>
        <row r="376">
          <cell r="A376">
            <v>2202094</v>
          </cell>
          <cell r="B376">
            <v>45992</v>
          </cell>
          <cell r="C376" t="str">
            <v>General Surgery</v>
          </cell>
          <cell r="D376" t="str">
            <v>Other Miscellaneous</v>
          </cell>
          <cell r="E376" t="str">
            <v>Kettering Surgical Appliances</v>
          </cell>
          <cell r="F376">
            <v>2202094</v>
          </cell>
          <cell r="G376">
            <v>18.600000000000001</v>
          </cell>
        </row>
        <row r="377">
          <cell r="A377">
            <v>2207293</v>
          </cell>
          <cell r="B377">
            <v>45992</v>
          </cell>
          <cell r="C377" t="str">
            <v>General Surgery</v>
          </cell>
          <cell r="D377" t="str">
            <v>Other Miscellaneous</v>
          </cell>
          <cell r="E377" t="str">
            <v>Mr C Youlton</v>
          </cell>
          <cell r="F377">
            <v>2207293</v>
          </cell>
          <cell r="G377">
            <v>60</v>
          </cell>
        </row>
        <row r="378">
          <cell r="A378">
            <v>2187686</v>
          </cell>
          <cell r="B378">
            <v>45992</v>
          </cell>
          <cell r="C378" t="str">
            <v>General Surgery</v>
          </cell>
          <cell r="D378" t="str">
            <v>Printing &amp; Stationery</v>
          </cell>
          <cell r="E378" t="str">
            <v>Custom Rubber Stamp Ltd</v>
          </cell>
          <cell r="F378">
            <v>2187686</v>
          </cell>
          <cell r="G378">
            <v>9.17</v>
          </cell>
        </row>
        <row r="379">
          <cell r="A379">
            <v>2172673</v>
          </cell>
          <cell r="B379">
            <v>45992</v>
          </cell>
          <cell r="C379" t="str">
            <v>General Surgery</v>
          </cell>
          <cell r="D379" t="str">
            <v>Printing &amp; Stationery</v>
          </cell>
          <cell r="E379" t="str">
            <v>Xma Ltd</v>
          </cell>
          <cell r="F379">
            <v>2172673</v>
          </cell>
          <cell r="G379">
            <v>611.78</v>
          </cell>
        </row>
        <row r="380">
          <cell r="A380">
            <v>2202574</v>
          </cell>
          <cell r="B380">
            <v>45992</v>
          </cell>
          <cell r="C380" t="str">
            <v>General Surgery</v>
          </cell>
          <cell r="D380" t="str">
            <v>Uniforms &amp; Clothing</v>
          </cell>
          <cell r="E380" t="str">
            <v>K&amp;R Badges Ltd</v>
          </cell>
          <cell r="F380">
            <v>2202574</v>
          </cell>
          <cell r="G380">
            <v>6.72</v>
          </cell>
        </row>
        <row r="381">
          <cell r="A381">
            <v>2202720</v>
          </cell>
          <cell r="B381">
            <v>45992</v>
          </cell>
          <cell r="C381" t="str">
            <v>Hard Fm</v>
          </cell>
          <cell r="D381" t="str">
            <v>Building &amp; Eng Contracts</v>
          </cell>
          <cell r="E381" t="str">
            <v>Andrews Sykes Hire Ltd</v>
          </cell>
          <cell r="F381">
            <v>2202720</v>
          </cell>
          <cell r="G381">
            <v>2097.6</v>
          </cell>
        </row>
        <row r="382">
          <cell r="A382">
            <v>2202070</v>
          </cell>
          <cell r="B382">
            <v>45992</v>
          </cell>
          <cell r="C382" t="str">
            <v>Hard Fm</v>
          </cell>
          <cell r="D382" t="str">
            <v>Building &amp; Eng Contracts</v>
          </cell>
          <cell r="E382" t="str">
            <v>Global Environmental Consultancy Limited</v>
          </cell>
          <cell r="F382">
            <v>2202070</v>
          </cell>
          <cell r="G382">
            <v>1140</v>
          </cell>
        </row>
        <row r="383">
          <cell r="A383">
            <v>2202626</v>
          </cell>
          <cell r="B383">
            <v>45992</v>
          </cell>
          <cell r="C383" t="str">
            <v>Hard Fm</v>
          </cell>
          <cell r="D383" t="str">
            <v>Building &amp; Eng Contracts</v>
          </cell>
          <cell r="E383" t="str">
            <v>Mark Walker (Grounds Maintenance) Limited</v>
          </cell>
          <cell r="F383">
            <v>2202626</v>
          </cell>
          <cell r="G383">
            <v>4845.6000000000004</v>
          </cell>
        </row>
        <row r="384">
          <cell r="A384">
            <v>2203495</v>
          </cell>
          <cell r="B384">
            <v>45992</v>
          </cell>
          <cell r="C384" t="str">
            <v>Hard Fm</v>
          </cell>
          <cell r="D384" t="str">
            <v>Building &amp; Eng Equipt</v>
          </cell>
          <cell r="E384" t="str">
            <v>Consolidated Medical Industries Ltd</v>
          </cell>
          <cell r="F384">
            <v>2203495</v>
          </cell>
          <cell r="G384">
            <v>19.510000000000002</v>
          </cell>
        </row>
        <row r="385">
          <cell r="A385">
            <v>2202105</v>
          </cell>
          <cell r="B385">
            <v>45992</v>
          </cell>
          <cell r="C385" t="str">
            <v>Hard Fm</v>
          </cell>
          <cell r="D385" t="str">
            <v>Building &amp; Eng Equipt</v>
          </cell>
          <cell r="E385" t="str">
            <v>Dekomed Ltd</v>
          </cell>
          <cell r="F385">
            <v>2202105</v>
          </cell>
          <cell r="G385">
            <v>1319.78</v>
          </cell>
        </row>
        <row r="386">
          <cell r="A386">
            <v>2201234</v>
          </cell>
          <cell r="B386">
            <v>45992</v>
          </cell>
          <cell r="C386" t="str">
            <v>Hard Fm</v>
          </cell>
          <cell r="D386" t="str">
            <v>Building &amp; Eng Equipt</v>
          </cell>
          <cell r="E386" t="str">
            <v>D W Mechanical Ltd</v>
          </cell>
          <cell r="F386">
            <v>2201234</v>
          </cell>
          <cell r="G386">
            <v>420</v>
          </cell>
        </row>
        <row r="387">
          <cell r="A387">
            <v>2205890</v>
          </cell>
          <cell r="B387">
            <v>45992</v>
          </cell>
          <cell r="C387" t="str">
            <v>Hard Fm</v>
          </cell>
          <cell r="D387" t="str">
            <v>Building &amp; Eng Equipt</v>
          </cell>
          <cell r="E387" t="str">
            <v>Gbb Electrical Ltd</v>
          </cell>
          <cell r="F387">
            <v>2205890</v>
          </cell>
          <cell r="G387">
            <v>570</v>
          </cell>
        </row>
        <row r="388">
          <cell r="A388">
            <v>2205927</v>
          </cell>
          <cell r="B388">
            <v>45992</v>
          </cell>
          <cell r="C388" t="str">
            <v>Hard Fm</v>
          </cell>
          <cell r="D388" t="str">
            <v>Building &amp; Eng Equipt</v>
          </cell>
          <cell r="E388" t="str">
            <v>Gbb Electrical Ltd</v>
          </cell>
          <cell r="F388">
            <v>2205927</v>
          </cell>
          <cell r="G388">
            <v>972</v>
          </cell>
        </row>
        <row r="389">
          <cell r="A389">
            <v>2205928</v>
          </cell>
          <cell r="B389">
            <v>45992</v>
          </cell>
          <cell r="C389" t="str">
            <v>Hard Fm</v>
          </cell>
          <cell r="D389" t="str">
            <v>Building &amp; Eng Equipt</v>
          </cell>
          <cell r="E389" t="str">
            <v>Gbb Electrical Ltd</v>
          </cell>
          <cell r="F389">
            <v>2205928</v>
          </cell>
          <cell r="G389">
            <v>1818</v>
          </cell>
        </row>
        <row r="390">
          <cell r="A390">
            <v>2200931</v>
          </cell>
          <cell r="B390">
            <v>45992</v>
          </cell>
          <cell r="C390" t="str">
            <v>Hard Fm</v>
          </cell>
          <cell r="D390" t="str">
            <v>Building &amp; Eng Equipt</v>
          </cell>
          <cell r="E390" t="str">
            <v>Hire Station Ltd T/A Ess Safeforce</v>
          </cell>
          <cell r="F390">
            <v>2200931</v>
          </cell>
          <cell r="G390">
            <v>309.45999999999998</v>
          </cell>
        </row>
        <row r="391">
          <cell r="A391">
            <v>2202617</v>
          </cell>
          <cell r="B391">
            <v>45992</v>
          </cell>
          <cell r="C391" t="str">
            <v>Hard Fm</v>
          </cell>
          <cell r="D391" t="str">
            <v>Building &amp; Eng Equipt</v>
          </cell>
          <cell r="E391" t="str">
            <v>Hire Station Ltd T/A Ess Safeforce</v>
          </cell>
          <cell r="F391">
            <v>2202617</v>
          </cell>
          <cell r="G391">
            <v>384</v>
          </cell>
        </row>
        <row r="392">
          <cell r="A392">
            <v>2202633</v>
          </cell>
          <cell r="B392">
            <v>45992</v>
          </cell>
          <cell r="C392" t="str">
            <v>Hard Fm</v>
          </cell>
          <cell r="D392" t="str">
            <v>Building &amp; Eng Equipt</v>
          </cell>
          <cell r="E392" t="str">
            <v>John F Hunt Power Ltd</v>
          </cell>
          <cell r="F392">
            <v>2202633</v>
          </cell>
          <cell r="G392">
            <v>259.2</v>
          </cell>
        </row>
        <row r="393">
          <cell r="A393">
            <v>2202634</v>
          </cell>
          <cell r="B393">
            <v>45992</v>
          </cell>
          <cell r="C393" t="str">
            <v>Hard Fm</v>
          </cell>
          <cell r="D393" t="str">
            <v>Building &amp; Eng Equipt</v>
          </cell>
          <cell r="E393" t="str">
            <v>John F Hunt Power Ltd</v>
          </cell>
          <cell r="F393">
            <v>2202634</v>
          </cell>
          <cell r="G393">
            <v>5523.31</v>
          </cell>
        </row>
        <row r="394">
          <cell r="A394">
            <v>2201205</v>
          </cell>
          <cell r="B394">
            <v>45992</v>
          </cell>
          <cell r="C394" t="str">
            <v>Hard Fm</v>
          </cell>
          <cell r="D394" t="str">
            <v>Building &amp; Eng Equipt</v>
          </cell>
          <cell r="E394" t="str">
            <v>Kinetico U K Ltd</v>
          </cell>
          <cell r="F394">
            <v>2201205</v>
          </cell>
          <cell r="G394">
            <v>315.60000000000002</v>
          </cell>
        </row>
        <row r="395">
          <cell r="A395">
            <v>2202463</v>
          </cell>
          <cell r="B395">
            <v>45992</v>
          </cell>
          <cell r="C395" t="str">
            <v>Hard Fm</v>
          </cell>
          <cell r="D395" t="str">
            <v>Building &amp; Eng Equipt</v>
          </cell>
          <cell r="E395" t="str">
            <v>Kinetico U K Ltd</v>
          </cell>
          <cell r="F395">
            <v>2202463</v>
          </cell>
          <cell r="G395">
            <v>315.60000000000002</v>
          </cell>
        </row>
        <row r="396">
          <cell r="A396">
            <v>2204199</v>
          </cell>
          <cell r="B396">
            <v>45992</v>
          </cell>
          <cell r="C396" t="str">
            <v>Hard Fm</v>
          </cell>
          <cell r="D396" t="str">
            <v>Building &amp; Eng Equipt</v>
          </cell>
          <cell r="E396" t="str">
            <v>Kinetico U K Ltd</v>
          </cell>
          <cell r="F396">
            <v>2204199</v>
          </cell>
          <cell r="G396">
            <v>315.60000000000002</v>
          </cell>
        </row>
        <row r="397">
          <cell r="A397">
            <v>2201200</v>
          </cell>
          <cell r="B397">
            <v>45992</v>
          </cell>
          <cell r="C397" t="str">
            <v>Hard Fm</v>
          </cell>
          <cell r="D397" t="str">
            <v>Building &amp; Eng Equipt</v>
          </cell>
          <cell r="E397" t="str">
            <v>Low Carbon Europe T/A Lce</v>
          </cell>
          <cell r="F397">
            <v>2201200</v>
          </cell>
          <cell r="G397">
            <v>11760</v>
          </cell>
        </row>
        <row r="398">
          <cell r="A398">
            <v>2201339</v>
          </cell>
          <cell r="B398">
            <v>45992</v>
          </cell>
          <cell r="C398" t="str">
            <v>Hard Fm</v>
          </cell>
          <cell r="D398" t="str">
            <v>Building &amp; Eng Equipt</v>
          </cell>
          <cell r="E398" t="str">
            <v>Medlock Electrical Distributors Ltd</v>
          </cell>
          <cell r="F398">
            <v>2201339</v>
          </cell>
          <cell r="G398">
            <v>9.86</v>
          </cell>
        </row>
        <row r="399">
          <cell r="A399">
            <v>2201340</v>
          </cell>
          <cell r="B399">
            <v>45992</v>
          </cell>
          <cell r="C399" t="str">
            <v>Hard Fm</v>
          </cell>
          <cell r="D399" t="str">
            <v>Building &amp; Eng Equipt</v>
          </cell>
          <cell r="E399" t="str">
            <v>Medlock Electrical Distributors Ltd</v>
          </cell>
          <cell r="F399">
            <v>2201340</v>
          </cell>
          <cell r="G399">
            <v>67.72</v>
          </cell>
        </row>
        <row r="400">
          <cell r="A400">
            <v>2201341</v>
          </cell>
          <cell r="B400">
            <v>45992</v>
          </cell>
          <cell r="C400" t="str">
            <v>Hard Fm</v>
          </cell>
          <cell r="D400" t="str">
            <v>Building &amp; Eng Equipt</v>
          </cell>
          <cell r="E400" t="str">
            <v>Medlock Electrical Distributors Ltd</v>
          </cell>
          <cell r="F400">
            <v>2201341</v>
          </cell>
          <cell r="G400">
            <v>380.4</v>
          </cell>
        </row>
        <row r="401">
          <cell r="A401">
            <v>2202039</v>
          </cell>
          <cell r="B401">
            <v>45992</v>
          </cell>
          <cell r="C401" t="str">
            <v>Hard Fm</v>
          </cell>
          <cell r="D401" t="str">
            <v>Building &amp; Eng Equipt</v>
          </cell>
          <cell r="E401" t="str">
            <v>Medlock Electrical Distributors Ltd</v>
          </cell>
          <cell r="F401">
            <v>2202039</v>
          </cell>
          <cell r="G401">
            <v>815.05</v>
          </cell>
        </row>
        <row r="402">
          <cell r="A402">
            <v>2202586</v>
          </cell>
          <cell r="B402">
            <v>45992</v>
          </cell>
          <cell r="C402" t="str">
            <v>Hard Fm</v>
          </cell>
          <cell r="D402" t="str">
            <v>Building &amp; Eng Equipt</v>
          </cell>
          <cell r="E402" t="str">
            <v>Medlock Electrical Distributors Ltd</v>
          </cell>
          <cell r="F402">
            <v>2202586</v>
          </cell>
          <cell r="G402">
            <v>83.29</v>
          </cell>
        </row>
        <row r="403">
          <cell r="A403">
            <v>2202587</v>
          </cell>
          <cell r="B403">
            <v>45992</v>
          </cell>
          <cell r="C403" t="str">
            <v>Hard Fm</v>
          </cell>
          <cell r="D403" t="str">
            <v>Building &amp; Eng Equipt</v>
          </cell>
          <cell r="E403" t="str">
            <v>Medlock Electrical Distributors Ltd</v>
          </cell>
          <cell r="F403">
            <v>2202587</v>
          </cell>
          <cell r="G403">
            <v>5.62</v>
          </cell>
        </row>
        <row r="404">
          <cell r="A404">
            <v>2202588</v>
          </cell>
          <cell r="B404">
            <v>45992</v>
          </cell>
          <cell r="C404" t="str">
            <v>Hard Fm</v>
          </cell>
          <cell r="D404" t="str">
            <v>Building &amp; Eng Equipt</v>
          </cell>
          <cell r="E404" t="str">
            <v>Medlock Electrical Distributors Ltd</v>
          </cell>
          <cell r="F404">
            <v>2202588</v>
          </cell>
          <cell r="G404">
            <v>636</v>
          </cell>
        </row>
        <row r="405">
          <cell r="A405">
            <v>2201241</v>
          </cell>
          <cell r="B405">
            <v>45992</v>
          </cell>
          <cell r="C405" t="str">
            <v>Hard Fm</v>
          </cell>
          <cell r="D405" t="str">
            <v>Building &amp; Eng Equipt</v>
          </cell>
          <cell r="E405" t="str">
            <v>Nlc Nova Lift Co. Limited</v>
          </cell>
          <cell r="F405">
            <v>2201241</v>
          </cell>
          <cell r="G405">
            <v>540</v>
          </cell>
        </row>
        <row r="406">
          <cell r="A406">
            <v>2201242</v>
          </cell>
          <cell r="B406">
            <v>45992</v>
          </cell>
          <cell r="C406" t="str">
            <v>Hard Fm</v>
          </cell>
          <cell r="D406" t="str">
            <v>Building &amp; Eng Equipt</v>
          </cell>
          <cell r="E406" t="str">
            <v>Nlc Nova Lift Co. Limited</v>
          </cell>
          <cell r="F406">
            <v>2201242</v>
          </cell>
          <cell r="G406">
            <v>117</v>
          </cell>
        </row>
        <row r="407">
          <cell r="A407">
            <v>2201243</v>
          </cell>
          <cell r="B407">
            <v>45992</v>
          </cell>
          <cell r="C407" t="str">
            <v>Hard Fm</v>
          </cell>
          <cell r="D407" t="str">
            <v>Building &amp; Eng Equipt</v>
          </cell>
          <cell r="E407" t="str">
            <v>Nlc Nova Lift Co. Limited</v>
          </cell>
          <cell r="F407">
            <v>2201243</v>
          </cell>
          <cell r="G407">
            <v>540</v>
          </cell>
        </row>
        <row r="408">
          <cell r="A408">
            <v>2202095</v>
          </cell>
          <cell r="B408">
            <v>45992</v>
          </cell>
          <cell r="C408" t="str">
            <v>Hard Fm</v>
          </cell>
          <cell r="D408" t="str">
            <v>Building &amp; Eng Equipt</v>
          </cell>
          <cell r="E408" t="str">
            <v>Nlc Nova Lift Co. Limited</v>
          </cell>
          <cell r="F408">
            <v>2202095</v>
          </cell>
          <cell r="G408">
            <v>263.26</v>
          </cell>
        </row>
        <row r="409">
          <cell r="A409">
            <v>2202641</v>
          </cell>
          <cell r="B409">
            <v>45992</v>
          </cell>
          <cell r="C409" t="str">
            <v>Hard Fm</v>
          </cell>
          <cell r="D409" t="str">
            <v>Building &amp; Eng Equipt</v>
          </cell>
          <cell r="E409" t="str">
            <v>Nlc Nova Lift Co. Limited</v>
          </cell>
          <cell r="F409">
            <v>2202641</v>
          </cell>
          <cell r="G409">
            <v>594</v>
          </cell>
        </row>
        <row r="410">
          <cell r="A410">
            <v>2202041</v>
          </cell>
          <cell r="B410">
            <v>45992</v>
          </cell>
          <cell r="C410" t="str">
            <v>Hard Fm</v>
          </cell>
          <cell r="D410" t="str">
            <v>Building &amp; Eng Equipt</v>
          </cell>
          <cell r="E410" t="str">
            <v>Pipeline Supplies Ltd</v>
          </cell>
          <cell r="F410">
            <v>2202041</v>
          </cell>
          <cell r="G410">
            <v>934.2</v>
          </cell>
        </row>
        <row r="411">
          <cell r="A411">
            <v>2202477</v>
          </cell>
          <cell r="B411">
            <v>45992</v>
          </cell>
          <cell r="C411" t="str">
            <v>Hard Fm</v>
          </cell>
          <cell r="D411" t="str">
            <v>Building &amp; Eng Equipt</v>
          </cell>
          <cell r="E411" t="str">
            <v>Tecomak Environmental Services Ltd</v>
          </cell>
          <cell r="F411">
            <v>2202477</v>
          </cell>
          <cell r="G411">
            <v>876</v>
          </cell>
        </row>
        <row r="412">
          <cell r="A412">
            <v>2205901</v>
          </cell>
          <cell r="B412">
            <v>45992</v>
          </cell>
          <cell r="C412" t="str">
            <v>Hard Fm</v>
          </cell>
          <cell r="D412" t="str">
            <v>Building &amp; Eng Equipt</v>
          </cell>
          <cell r="E412" t="str">
            <v>Tecomak Environmental Services Ltd</v>
          </cell>
          <cell r="F412">
            <v>2205901</v>
          </cell>
          <cell r="G412">
            <v>876</v>
          </cell>
        </row>
        <row r="413">
          <cell r="A413">
            <v>2203462</v>
          </cell>
          <cell r="B413">
            <v>45992</v>
          </cell>
          <cell r="C413" t="str">
            <v>Hard Fm</v>
          </cell>
          <cell r="D413" t="str">
            <v>Building &amp; Eng Equipt</v>
          </cell>
          <cell r="E413" t="str">
            <v>The Wandsworth Group</v>
          </cell>
          <cell r="F413">
            <v>2203462</v>
          </cell>
          <cell r="G413">
            <v>5136.8999999999996</v>
          </cell>
        </row>
        <row r="414">
          <cell r="A414">
            <v>2202928</v>
          </cell>
          <cell r="B414">
            <v>45992</v>
          </cell>
          <cell r="C414" t="str">
            <v>Hard Fm</v>
          </cell>
          <cell r="D414" t="str">
            <v>Building &amp; Eng Equipt</v>
          </cell>
          <cell r="E414" t="str">
            <v>Vital Power Ltd</v>
          </cell>
          <cell r="F414">
            <v>2202928</v>
          </cell>
          <cell r="G414">
            <v>2601.6</v>
          </cell>
        </row>
        <row r="415">
          <cell r="A415">
            <v>2202077</v>
          </cell>
          <cell r="B415">
            <v>45992</v>
          </cell>
          <cell r="C415" t="str">
            <v>Hard Fm</v>
          </cell>
          <cell r="D415" t="str">
            <v>Drugs - Other</v>
          </cell>
          <cell r="E415" t="str">
            <v>Shj Hospital Pipelines Ltd</v>
          </cell>
          <cell r="F415">
            <v>2202077</v>
          </cell>
          <cell r="G415">
            <v>432</v>
          </cell>
        </row>
        <row r="416">
          <cell r="A416">
            <v>2202457</v>
          </cell>
          <cell r="B416">
            <v>45992</v>
          </cell>
          <cell r="C416" t="str">
            <v>Hard Fm</v>
          </cell>
          <cell r="D416" t="str">
            <v>Ext Services Contracts</v>
          </cell>
          <cell r="E416" t="str">
            <v>Bei Electrical &amp; Construction Ltd</v>
          </cell>
          <cell r="F416">
            <v>2202457</v>
          </cell>
          <cell r="G416">
            <v>1680</v>
          </cell>
        </row>
        <row r="417">
          <cell r="A417">
            <v>2203405</v>
          </cell>
          <cell r="B417">
            <v>45992</v>
          </cell>
          <cell r="C417" t="str">
            <v>Hard Fm</v>
          </cell>
          <cell r="D417" t="str">
            <v>Ext Services Contracts</v>
          </cell>
          <cell r="E417" t="str">
            <v>Grundon Waste Management Ltd</v>
          </cell>
          <cell r="F417">
            <v>2203405</v>
          </cell>
          <cell r="G417">
            <v>295.33999999999997</v>
          </cell>
        </row>
        <row r="418">
          <cell r="A418">
            <v>2203406</v>
          </cell>
          <cell r="B418">
            <v>45992</v>
          </cell>
          <cell r="C418" t="str">
            <v>Hard Fm</v>
          </cell>
          <cell r="D418" t="str">
            <v>Ext Services Contracts</v>
          </cell>
          <cell r="E418" t="str">
            <v>Grundon Waste Management Ltd</v>
          </cell>
          <cell r="F418">
            <v>2203406</v>
          </cell>
          <cell r="G418">
            <v>419.18</v>
          </cell>
        </row>
        <row r="419">
          <cell r="A419">
            <v>2203411</v>
          </cell>
          <cell r="B419">
            <v>45992</v>
          </cell>
          <cell r="C419" t="str">
            <v>Hard Fm</v>
          </cell>
          <cell r="D419" t="str">
            <v>Ext Services Contracts</v>
          </cell>
          <cell r="E419" t="str">
            <v>Grundon Waste Management Ltd</v>
          </cell>
          <cell r="F419">
            <v>2203411</v>
          </cell>
          <cell r="G419">
            <v>247.12</v>
          </cell>
        </row>
        <row r="420">
          <cell r="A420">
            <v>2203412</v>
          </cell>
          <cell r="B420">
            <v>45992</v>
          </cell>
          <cell r="C420" t="str">
            <v>Hard Fm</v>
          </cell>
          <cell r="D420" t="str">
            <v>Ext Services Contracts</v>
          </cell>
          <cell r="E420" t="str">
            <v>Grundon Waste Management Ltd</v>
          </cell>
          <cell r="F420">
            <v>2203412</v>
          </cell>
          <cell r="G420">
            <v>444.97</v>
          </cell>
        </row>
        <row r="421">
          <cell r="A421">
            <v>2203414</v>
          </cell>
          <cell r="B421">
            <v>45992</v>
          </cell>
          <cell r="C421" t="str">
            <v>Hard Fm</v>
          </cell>
          <cell r="D421" t="str">
            <v>Ext Services Contracts</v>
          </cell>
          <cell r="E421" t="str">
            <v>Grundon Waste Management Ltd</v>
          </cell>
          <cell r="F421">
            <v>2203414</v>
          </cell>
          <cell r="G421">
            <v>270.72000000000003</v>
          </cell>
        </row>
        <row r="422">
          <cell r="A422">
            <v>2203417</v>
          </cell>
          <cell r="B422">
            <v>45992</v>
          </cell>
          <cell r="C422" t="str">
            <v>Hard Fm</v>
          </cell>
          <cell r="D422" t="str">
            <v>Ext Services Contracts</v>
          </cell>
          <cell r="E422" t="str">
            <v>Grundon Waste Management Ltd</v>
          </cell>
          <cell r="F422">
            <v>2203417</v>
          </cell>
          <cell r="G422">
            <v>328.82</v>
          </cell>
        </row>
        <row r="423">
          <cell r="A423">
            <v>2203423</v>
          </cell>
          <cell r="B423">
            <v>45992</v>
          </cell>
          <cell r="C423" t="str">
            <v>Hard Fm</v>
          </cell>
          <cell r="D423" t="str">
            <v>Ext Services Contracts</v>
          </cell>
          <cell r="E423" t="str">
            <v>Grundon Waste Management Ltd</v>
          </cell>
          <cell r="F423">
            <v>2203423</v>
          </cell>
          <cell r="G423">
            <v>110.2</v>
          </cell>
        </row>
        <row r="424">
          <cell r="A424">
            <v>2203426</v>
          </cell>
          <cell r="B424">
            <v>45992</v>
          </cell>
          <cell r="C424" t="str">
            <v>Hard Fm</v>
          </cell>
          <cell r="D424" t="str">
            <v>Ext Services Contracts</v>
          </cell>
          <cell r="E424" t="str">
            <v>Grundon Waste Management Ltd</v>
          </cell>
          <cell r="F424">
            <v>2203426</v>
          </cell>
          <cell r="G424">
            <v>398.89</v>
          </cell>
        </row>
        <row r="425">
          <cell r="A425">
            <v>2202459</v>
          </cell>
          <cell r="B425">
            <v>45992</v>
          </cell>
          <cell r="C425" t="str">
            <v>Hard Fm</v>
          </cell>
          <cell r="D425" t="str">
            <v>Furn &amp; Computer Equipt</v>
          </cell>
          <cell r="E425" t="str">
            <v>Clear Fast Services Ltd</v>
          </cell>
          <cell r="F425">
            <v>2202459</v>
          </cell>
          <cell r="G425">
            <v>6780.6</v>
          </cell>
        </row>
        <row r="426">
          <cell r="A426">
            <v>2202773</v>
          </cell>
          <cell r="B426">
            <v>45992</v>
          </cell>
          <cell r="C426" t="str">
            <v>Hard Fm</v>
          </cell>
          <cell r="D426" t="str">
            <v>Furn &amp; Computer Equipt</v>
          </cell>
          <cell r="E426" t="str">
            <v>Green Pea Marketing Ltd</v>
          </cell>
          <cell r="F426">
            <v>2202773</v>
          </cell>
          <cell r="G426">
            <v>2352</v>
          </cell>
        </row>
        <row r="427">
          <cell r="A427">
            <v>2204242</v>
          </cell>
          <cell r="B427">
            <v>45992</v>
          </cell>
          <cell r="C427" t="str">
            <v>Hard Fm</v>
          </cell>
          <cell r="D427" t="str">
            <v>Furn &amp; Computer Equipt</v>
          </cell>
          <cell r="E427" t="str">
            <v>Roof-Line (High Wycombe) Ltd</v>
          </cell>
          <cell r="F427">
            <v>2204242</v>
          </cell>
          <cell r="G427">
            <v>238.8</v>
          </cell>
        </row>
        <row r="428">
          <cell r="A428">
            <v>2202113</v>
          </cell>
          <cell r="B428">
            <v>45992</v>
          </cell>
          <cell r="C428" t="str">
            <v>Hard Fm</v>
          </cell>
          <cell r="D428" t="str">
            <v>Furn &amp; Computer Equipt</v>
          </cell>
          <cell r="E428" t="str">
            <v>Valley Blinds</v>
          </cell>
          <cell r="F428">
            <v>2202113</v>
          </cell>
          <cell r="G428">
            <v>4316.04</v>
          </cell>
        </row>
        <row r="429">
          <cell r="A429">
            <v>2202440</v>
          </cell>
          <cell r="B429">
            <v>45992</v>
          </cell>
          <cell r="C429" t="str">
            <v>Hard Fm</v>
          </cell>
          <cell r="D429" t="str">
            <v>Other Miscellaneous</v>
          </cell>
          <cell r="E429" t="str">
            <v>Christopher Smith Associates Llp</v>
          </cell>
          <cell r="F429">
            <v>2202440</v>
          </cell>
          <cell r="G429">
            <v>1020</v>
          </cell>
        </row>
        <row r="430">
          <cell r="A430">
            <v>2202442</v>
          </cell>
          <cell r="B430">
            <v>45992</v>
          </cell>
          <cell r="C430" t="str">
            <v>Hard Fm</v>
          </cell>
          <cell r="D430" t="str">
            <v>Other Miscellaneous</v>
          </cell>
          <cell r="E430" t="str">
            <v>Christopher Smith Associates Llp</v>
          </cell>
          <cell r="F430">
            <v>2202442</v>
          </cell>
          <cell r="G430">
            <v>4200</v>
          </cell>
        </row>
        <row r="431">
          <cell r="A431">
            <v>2202450</v>
          </cell>
          <cell r="B431">
            <v>45992</v>
          </cell>
          <cell r="C431" t="str">
            <v>Hard Fm</v>
          </cell>
          <cell r="D431" t="str">
            <v>Other Miscellaneous</v>
          </cell>
          <cell r="E431" t="str">
            <v>Christopher Smith Associates Llp</v>
          </cell>
          <cell r="F431">
            <v>2202450</v>
          </cell>
          <cell r="G431">
            <v>4800</v>
          </cell>
        </row>
        <row r="432">
          <cell r="A432">
            <v>2202451</v>
          </cell>
          <cell r="B432">
            <v>45992</v>
          </cell>
          <cell r="C432" t="str">
            <v>Hard Fm</v>
          </cell>
          <cell r="D432" t="str">
            <v>Other Miscellaneous</v>
          </cell>
          <cell r="E432" t="str">
            <v>Christopher Smith Associates Llp</v>
          </cell>
          <cell r="F432">
            <v>2202451</v>
          </cell>
          <cell r="G432">
            <v>3600</v>
          </cell>
        </row>
        <row r="433">
          <cell r="A433">
            <v>2202727</v>
          </cell>
          <cell r="B433">
            <v>45992</v>
          </cell>
          <cell r="C433" t="str">
            <v>Hard Fm</v>
          </cell>
          <cell r="D433" t="str">
            <v>Other Miscellaneous</v>
          </cell>
          <cell r="E433" t="str">
            <v>Cs Shredding Ltd.</v>
          </cell>
          <cell r="F433">
            <v>2202727</v>
          </cell>
          <cell r="G433">
            <v>183</v>
          </cell>
        </row>
        <row r="434">
          <cell r="A434">
            <v>2201224</v>
          </cell>
          <cell r="B434">
            <v>45992</v>
          </cell>
          <cell r="C434" t="str">
            <v>Hard Fm</v>
          </cell>
          <cell r="D434" t="str">
            <v>X-Ray Equipment Maint</v>
          </cell>
          <cell r="E434" t="str">
            <v>Consolidated Medical Industries Ltd</v>
          </cell>
          <cell r="F434">
            <v>2201224</v>
          </cell>
          <cell r="G434">
            <v>2241.6</v>
          </cell>
        </row>
        <row r="435">
          <cell r="A435">
            <v>2202601</v>
          </cell>
          <cell r="B435">
            <v>45992</v>
          </cell>
          <cell r="C435" t="str">
            <v>Hr Projects</v>
          </cell>
          <cell r="D435" t="str">
            <v>Other Miscellaneous</v>
          </cell>
          <cell r="E435" t="str">
            <v>Dynamic Print Media Ltd</v>
          </cell>
          <cell r="F435">
            <v>2202601</v>
          </cell>
          <cell r="G435">
            <v>103</v>
          </cell>
        </row>
        <row r="436">
          <cell r="A436">
            <v>2207266</v>
          </cell>
          <cell r="B436">
            <v>45992</v>
          </cell>
          <cell r="C436" t="str">
            <v>Integrated Medical Management</v>
          </cell>
          <cell r="D436" t="str">
            <v>Band 5 - Nurse - Bank</v>
          </cell>
          <cell r="E436" t="str">
            <v>Amazon Payments Uk Ltd</v>
          </cell>
          <cell r="F436">
            <v>2207266</v>
          </cell>
          <cell r="G436">
            <v>9.49</v>
          </cell>
        </row>
        <row r="437">
          <cell r="A437">
            <v>2207460</v>
          </cell>
          <cell r="B437">
            <v>45992</v>
          </cell>
          <cell r="C437" t="str">
            <v>Integrated Medical Management</v>
          </cell>
          <cell r="D437" t="str">
            <v>Band 5 - Nurse - Bank</v>
          </cell>
          <cell r="E437" t="str">
            <v>Amazon Payments Uk Ltd</v>
          </cell>
          <cell r="F437">
            <v>2207460</v>
          </cell>
          <cell r="G437">
            <v>5.99</v>
          </cell>
        </row>
        <row r="438">
          <cell r="A438">
            <v>2200134</v>
          </cell>
          <cell r="B438">
            <v>45992</v>
          </cell>
          <cell r="C438" t="str">
            <v>It Digital</v>
          </cell>
          <cell r="D438" t="str">
            <v>Consultancy Services</v>
          </cell>
          <cell r="E438" t="str">
            <v>Murmuration Systems Ltd</v>
          </cell>
          <cell r="F438">
            <v>2200134</v>
          </cell>
          <cell r="G438">
            <v>5000</v>
          </cell>
        </row>
        <row r="439">
          <cell r="A439">
            <v>2197747</v>
          </cell>
          <cell r="B439">
            <v>45992</v>
          </cell>
          <cell r="C439" t="str">
            <v>It Digital</v>
          </cell>
          <cell r="D439" t="str">
            <v>Consultancy Services</v>
          </cell>
          <cell r="E439" t="str">
            <v>Uhy Consultancy Uk Ltd</v>
          </cell>
          <cell r="F439">
            <v>2197747</v>
          </cell>
          <cell r="G439">
            <v>10245</v>
          </cell>
        </row>
        <row r="440">
          <cell r="A440">
            <v>2166213</v>
          </cell>
          <cell r="B440">
            <v>45992</v>
          </cell>
          <cell r="C440" t="str">
            <v>It Digital</v>
          </cell>
          <cell r="D440" t="str">
            <v>Furn &amp; Computer Equipt</v>
          </cell>
          <cell r="E440" t="str">
            <v>Xma Ltd</v>
          </cell>
          <cell r="F440">
            <v>2166213</v>
          </cell>
          <cell r="G440">
            <v>1858.62</v>
          </cell>
        </row>
        <row r="441">
          <cell r="A441">
            <v>2202609</v>
          </cell>
          <cell r="B441">
            <v>45992</v>
          </cell>
          <cell r="C441" t="str">
            <v>It Digital</v>
          </cell>
          <cell r="D441" t="str">
            <v>Rent</v>
          </cell>
          <cell r="E441" t="str">
            <v>Adecco Uk Ltd</v>
          </cell>
          <cell r="F441">
            <v>2202609</v>
          </cell>
          <cell r="G441">
            <v>14214</v>
          </cell>
        </row>
        <row r="442">
          <cell r="A442">
            <v>2202957</v>
          </cell>
          <cell r="B442">
            <v>45992</v>
          </cell>
          <cell r="C442" t="str">
            <v>It Digital</v>
          </cell>
          <cell r="D442" t="str">
            <v>Rent</v>
          </cell>
          <cell r="E442" t="str">
            <v>Iron Mountain (Uk) Plc</v>
          </cell>
          <cell r="F442">
            <v>2202957</v>
          </cell>
          <cell r="G442">
            <v>344.84</v>
          </cell>
        </row>
        <row r="443">
          <cell r="A443">
            <v>2204630</v>
          </cell>
          <cell r="B443">
            <v>45992</v>
          </cell>
          <cell r="C443" t="str">
            <v>It Informatics</v>
          </cell>
          <cell r="D443" t="str">
            <v>Education And Training</v>
          </cell>
          <cell r="E443" t="str">
            <v>Sbk Healthcare</v>
          </cell>
          <cell r="F443">
            <v>2204630</v>
          </cell>
          <cell r="G443">
            <v>298.8</v>
          </cell>
        </row>
        <row r="444">
          <cell r="A444">
            <v>2203416</v>
          </cell>
          <cell r="B444">
            <v>45992</v>
          </cell>
          <cell r="C444" t="str">
            <v>It Management</v>
          </cell>
          <cell r="D444" t="str">
            <v>Consultancy Services</v>
          </cell>
          <cell r="E444" t="str">
            <v>Mason Advisory Ltd</v>
          </cell>
          <cell r="F444">
            <v>2203416</v>
          </cell>
          <cell r="G444">
            <v>10712</v>
          </cell>
        </row>
        <row r="445">
          <cell r="A445">
            <v>2202378</v>
          </cell>
          <cell r="B445">
            <v>45992</v>
          </cell>
          <cell r="C445" t="str">
            <v>It Technology</v>
          </cell>
          <cell r="D445" t="str">
            <v>Computer Hardware &amp; Maint</v>
          </cell>
          <cell r="E445" t="str">
            <v>Wavenet Ltd</v>
          </cell>
          <cell r="F445">
            <v>2202378</v>
          </cell>
          <cell r="G445">
            <v>3532.8</v>
          </cell>
        </row>
        <row r="446">
          <cell r="A446">
            <v>2203376</v>
          </cell>
          <cell r="B446">
            <v>45992</v>
          </cell>
          <cell r="C446" t="str">
            <v>It Technology</v>
          </cell>
          <cell r="D446" t="str">
            <v>Computer Hardware &amp; Maint</v>
          </cell>
          <cell r="E446" t="str">
            <v>Wavenet Ltd</v>
          </cell>
          <cell r="F446">
            <v>2203376</v>
          </cell>
          <cell r="G446">
            <v>19878.53</v>
          </cell>
        </row>
        <row r="447">
          <cell r="A447">
            <v>2203419</v>
          </cell>
          <cell r="B447">
            <v>45992</v>
          </cell>
          <cell r="C447" t="str">
            <v>It Technology</v>
          </cell>
          <cell r="D447" t="str">
            <v>Consultancy Services</v>
          </cell>
          <cell r="E447" t="str">
            <v>Mason Advisory Ltd</v>
          </cell>
          <cell r="F447">
            <v>2203419</v>
          </cell>
          <cell r="G447">
            <v>6952</v>
          </cell>
        </row>
        <row r="448">
          <cell r="A448">
            <v>2202499</v>
          </cell>
          <cell r="B448">
            <v>45992</v>
          </cell>
          <cell r="C448" t="str">
            <v>It Technology</v>
          </cell>
          <cell r="D448" t="str">
            <v>Telephones</v>
          </cell>
          <cell r="E448" t="str">
            <v>M Tech Communications Bristol Ltd</v>
          </cell>
          <cell r="F448">
            <v>2202499</v>
          </cell>
          <cell r="G448">
            <v>420</v>
          </cell>
        </row>
        <row r="449">
          <cell r="A449">
            <v>2202501</v>
          </cell>
          <cell r="B449">
            <v>45992</v>
          </cell>
          <cell r="C449" t="str">
            <v>It Technology</v>
          </cell>
          <cell r="D449" t="str">
            <v>Telephones</v>
          </cell>
          <cell r="E449" t="str">
            <v>M Tech Communications Bristol Ltd</v>
          </cell>
          <cell r="F449">
            <v>2202501</v>
          </cell>
          <cell r="G449">
            <v>540</v>
          </cell>
        </row>
        <row r="450">
          <cell r="A450">
            <v>2202502</v>
          </cell>
          <cell r="B450">
            <v>45992</v>
          </cell>
          <cell r="C450" t="str">
            <v>It Technology</v>
          </cell>
          <cell r="D450" t="str">
            <v>Telephones</v>
          </cell>
          <cell r="E450" t="str">
            <v>M Tech Communications Bristol Ltd</v>
          </cell>
          <cell r="F450">
            <v>2202502</v>
          </cell>
          <cell r="G450">
            <v>252</v>
          </cell>
        </row>
        <row r="451">
          <cell r="A451">
            <v>2202503</v>
          </cell>
          <cell r="B451">
            <v>45992</v>
          </cell>
          <cell r="C451" t="str">
            <v>It Technology</v>
          </cell>
          <cell r="D451" t="str">
            <v>Telephones</v>
          </cell>
          <cell r="E451" t="str">
            <v>M Tech Communications Bristol Ltd</v>
          </cell>
          <cell r="F451">
            <v>2202503</v>
          </cell>
          <cell r="G451">
            <v>336</v>
          </cell>
        </row>
        <row r="452">
          <cell r="A452">
            <v>2201314</v>
          </cell>
          <cell r="B452">
            <v>45992</v>
          </cell>
          <cell r="C452" t="str">
            <v>Lbr Flexible Funding</v>
          </cell>
          <cell r="D452" t="str">
            <v>Education And Training</v>
          </cell>
          <cell r="E452" t="str">
            <v>Assoc For Simulated Practice In Health Care</v>
          </cell>
          <cell r="F452">
            <v>2201314</v>
          </cell>
          <cell r="G452">
            <v>515</v>
          </cell>
        </row>
        <row r="453">
          <cell r="A453">
            <v>2202044</v>
          </cell>
          <cell r="B453">
            <v>45992</v>
          </cell>
          <cell r="C453" t="str">
            <v>Lbr Flexible Funding</v>
          </cell>
          <cell r="D453" t="str">
            <v>Education And Training</v>
          </cell>
          <cell r="E453" t="str">
            <v>British Thoracic Society</v>
          </cell>
          <cell r="F453">
            <v>2202044</v>
          </cell>
          <cell r="G453">
            <v>140</v>
          </cell>
        </row>
        <row r="454">
          <cell r="A454">
            <v>2205345</v>
          </cell>
          <cell r="B454">
            <v>45992</v>
          </cell>
          <cell r="C454" t="str">
            <v>Lbr Flexible Funding</v>
          </cell>
          <cell r="D454" t="str">
            <v>Education And Training</v>
          </cell>
          <cell r="E454" t="str">
            <v>Oxford Brookes University</v>
          </cell>
          <cell r="F454">
            <v>2205345</v>
          </cell>
          <cell r="G454">
            <v>3630</v>
          </cell>
        </row>
        <row r="455">
          <cell r="A455">
            <v>2205346</v>
          </cell>
          <cell r="B455">
            <v>45992</v>
          </cell>
          <cell r="C455" t="str">
            <v>Lbr Flexible Funding</v>
          </cell>
          <cell r="D455" t="str">
            <v>Education And Training</v>
          </cell>
          <cell r="E455" t="str">
            <v>Oxford Brookes University</v>
          </cell>
          <cell r="F455">
            <v>2205346</v>
          </cell>
          <cell r="G455">
            <v>4400</v>
          </cell>
        </row>
        <row r="456">
          <cell r="A456">
            <v>2205347</v>
          </cell>
          <cell r="B456">
            <v>45992</v>
          </cell>
          <cell r="C456" t="str">
            <v>Lbr Flexible Funding</v>
          </cell>
          <cell r="D456" t="str">
            <v>Education And Training</v>
          </cell>
          <cell r="E456" t="str">
            <v>Oxford Brookes University</v>
          </cell>
          <cell r="F456">
            <v>2205347</v>
          </cell>
          <cell r="G456">
            <v>1100</v>
          </cell>
        </row>
        <row r="457">
          <cell r="A457">
            <v>2205349</v>
          </cell>
          <cell r="B457">
            <v>45992</v>
          </cell>
          <cell r="C457" t="str">
            <v>Lbr Flexible Funding</v>
          </cell>
          <cell r="D457" t="str">
            <v>Education And Training</v>
          </cell>
          <cell r="E457" t="str">
            <v>Oxford Brookes University</v>
          </cell>
          <cell r="F457">
            <v>2205349</v>
          </cell>
          <cell r="G457">
            <v>1000</v>
          </cell>
        </row>
        <row r="458">
          <cell r="A458">
            <v>2205350</v>
          </cell>
          <cell r="B458">
            <v>45992</v>
          </cell>
          <cell r="C458" t="str">
            <v>Lbr Flexible Funding</v>
          </cell>
          <cell r="D458" t="str">
            <v>Education And Training</v>
          </cell>
          <cell r="E458" t="str">
            <v>Oxford Brookes University</v>
          </cell>
          <cell r="F458">
            <v>2205350</v>
          </cell>
          <cell r="G458">
            <v>2420</v>
          </cell>
        </row>
        <row r="459">
          <cell r="A459">
            <v>2205351</v>
          </cell>
          <cell r="B459">
            <v>45992</v>
          </cell>
          <cell r="C459" t="str">
            <v>Lbr Flexible Funding</v>
          </cell>
          <cell r="D459" t="str">
            <v>Education And Training</v>
          </cell>
          <cell r="E459" t="str">
            <v>Oxford Brookes University</v>
          </cell>
          <cell r="F459">
            <v>2205351</v>
          </cell>
          <cell r="G459">
            <v>2420</v>
          </cell>
        </row>
        <row r="460">
          <cell r="A460">
            <v>2205352</v>
          </cell>
          <cell r="B460">
            <v>45992</v>
          </cell>
          <cell r="C460" t="str">
            <v>Lbr Flexible Funding</v>
          </cell>
          <cell r="D460" t="str">
            <v>Education And Training</v>
          </cell>
          <cell r="E460" t="str">
            <v>Oxford Brookes University</v>
          </cell>
          <cell r="F460">
            <v>2205352</v>
          </cell>
          <cell r="G460">
            <v>1000</v>
          </cell>
        </row>
        <row r="461">
          <cell r="A461">
            <v>2205353</v>
          </cell>
          <cell r="B461">
            <v>45992</v>
          </cell>
          <cell r="C461" t="str">
            <v>Lbr Flexible Funding</v>
          </cell>
          <cell r="D461" t="str">
            <v>Education And Training</v>
          </cell>
          <cell r="E461" t="str">
            <v>Oxford Brookes University</v>
          </cell>
          <cell r="F461">
            <v>2205353</v>
          </cell>
          <cell r="G461">
            <v>1000</v>
          </cell>
        </row>
        <row r="462">
          <cell r="A462">
            <v>2205354</v>
          </cell>
          <cell r="B462">
            <v>45992</v>
          </cell>
          <cell r="C462" t="str">
            <v>Lbr Flexible Funding</v>
          </cell>
          <cell r="D462" t="str">
            <v>Education And Training</v>
          </cell>
          <cell r="E462" t="str">
            <v>Oxford Brookes University</v>
          </cell>
          <cell r="F462">
            <v>2205354</v>
          </cell>
          <cell r="G462">
            <v>1000</v>
          </cell>
        </row>
        <row r="463">
          <cell r="A463">
            <v>2205355</v>
          </cell>
          <cell r="B463">
            <v>45992</v>
          </cell>
          <cell r="C463" t="str">
            <v>Lbr Flexible Funding</v>
          </cell>
          <cell r="D463" t="str">
            <v>Education And Training</v>
          </cell>
          <cell r="E463" t="str">
            <v>Oxford Brookes University</v>
          </cell>
          <cell r="F463">
            <v>2205355</v>
          </cell>
          <cell r="G463">
            <v>1000</v>
          </cell>
        </row>
        <row r="464">
          <cell r="A464">
            <v>2205356</v>
          </cell>
          <cell r="B464">
            <v>45992</v>
          </cell>
          <cell r="C464" t="str">
            <v>Lbr Flexible Funding</v>
          </cell>
          <cell r="D464" t="str">
            <v>Education And Training</v>
          </cell>
          <cell r="E464" t="str">
            <v>Oxford Brookes University</v>
          </cell>
          <cell r="F464">
            <v>2205356</v>
          </cell>
          <cell r="G464">
            <v>1000</v>
          </cell>
        </row>
        <row r="465">
          <cell r="A465">
            <v>2205357</v>
          </cell>
          <cell r="B465">
            <v>45992</v>
          </cell>
          <cell r="C465" t="str">
            <v>Lbr Flexible Funding</v>
          </cell>
          <cell r="D465" t="str">
            <v>Education And Training</v>
          </cell>
          <cell r="E465" t="str">
            <v>Oxford Brookes University</v>
          </cell>
          <cell r="F465">
            <v>2205357</v>
          </cell>
          <cell r="G465">
            <v>1000</v>
          </cell>
        </row>
        <row r="466">
          <cell r="A466">
            <v>2194624</v>
          </cell>
          <cell r="B466">
            <v>45992</v>
          </cell>
          <cell r="C466" t="str">
            <v>Lbr Flexible Funding</v>
          </cell>
          <cell r="D466" t="str">
            <v>Education And Training</v>
          </cell>
          <cell r="E466" t="str">
            <v>Sedate Uk Ltd</v>
          </cell>
          <cell r="F466">
            <v>2194624</v>
          </cell>
          <cell r="G466">
            <v>162</v>
          </cell>
        </row>
        <row r="467">
          <cell r="A467">
            <v>2194625</v>
          </cell>
          <cell r="B467">
            <v>45992</v>
          </cell>
          <cell r="C467" t="str">
            <v>Lbr Flexible Funding</v>
          </cell>
          <cell r="D467" t="str">
            <v>Education And Training</v>
          </cell>
          <cell r="E467" t="str">
            <v>Sedate Uk Ltd</v>
          </cell>
          <cell r="F467">
            <v>2194625</v>
          </cell>
          <cell r="G467">
            <v>1782</v>
          </cell>
        </row>
        <row r="468">
          <cell r="A468">
            <v>2204639</v>
          </cell>
          <cell r="B468">
            <v>45992</v>
          </cell>
          <cell r="C468" t="str">
            <v>Lbr Flexible Funding</v>
          </cell>
          <cell r="D468" t="str">
            <v>Education And Training</v>
          </cell>
          <cell r="E468" t="str">
            <v>Sensory Integration Education</v>
          </cell>
          <cell r="F468">
            <v>2204639</v>
          </cell>
          <cell r="G468">
            <v>1750</v>
          </cell>
        </row>
        <row r="469">
          <cell r="A469">
            <v>2202612</v>
          </cell>
          <cell r="B469">
            <v>45992</v>
          </cell>
          <cell r="C469" t="str">
            <v>Lbr Flexible Funding</v>
          </cell>
          <cell r="D469" t="str">
            <v>Education And Training</v>
          </cell>
          <cell r="E469" t="str">
            <v>T Q Education &amp; Training Ltd</v>
          </cell>
          <cell r="F469">
            <v>2202612</v>
          </cell>
          <cell r="G469">
            <v>1800</v>
          </cell>
        </row>
        <row r="470">
          <cell r="A470">
            <v>2202865</v>
          </cell>
          <cell r="B470">
            <v>45992</v>
          </cell>
          <cell r="C470" t="str">
            <v>Management Surgery</v>
          </cell>
          <cell r="D470" t="str">
            <v>Computer Hardware &amp; Maint</v>
          </cell>
          <cell r="E470" t="str">
            <v>Dscribe Ltd</v>
          </cell>
          <cell r="F470">
            <v>2202865</v>
          </cell>
          <cell r="G470">
            <v>421.37</v>
          </cell>
        </row>
        <row r="471">
          <cell r="A471">
            <v>2202866</v>
          </cell>
          <cell r="B471">
            <v>45992</v>
          </cell>
          <cell r="C471" t="str">
            <v>Management Surgery</v>
          </cell>
          <cell r="D471" t="str">
            <v>Computer Hardware &amp; Maint</v>
          </cell>
          <cell r="E471" t="str">
            <v>Dscribe Ltd</v>
          </cell>
          <cell r="F471">
            <v>2202866</v>
          </cell>
          <cell r="G471">
            <v>706.02</v>
          </cell>
        </row>
        <row r="472">
          <cell r="A472">
            <v>2202867</v>
          </cell>
          <cell r="B472">
            <v>45992</v>
          </cell>
          <cell r="C472" t="str">
            <v>Management Surgery</v>
          </cell>
          <cell r="D472" t="str">
            <v>Computer Hardware &amp; Maint</v>
          </cell>
          <cell r="E472" t="str">
            <v>Dscribe Ltd</v>
          </cell>
          <cell r="F472">
            <v>2202867</v>
          </cell>
          <cell r="G472">
            <v>411.77</v>
          </cell>
        </row>
        <row r="473">
          <cell r="A473">
            <v>2202869</v>
          </cell>
          <cell r="B473">
            <v>45992</v>
          </cell>
          <cell r="C473" t="str">
            <v>Management Surgery</v>
          </cell>
          <cell r="D473" t="str">
            <v>Computer Hardware &amp; Maint</v>
          </cell>
          <cell r="E473" t="str">
            <v>Dscribe Ltd</v>
          </cell>
          <cell r="F473">
            <v>2202869</v>
          </cell>
          <cell r="G473">
            <v>3058.69</v>
          </cell>
        </row>
        <row r="474">
          <cell r="A474">
            <v>2202870</v>
          </cell>
          <cell r="B474">
            <v>45992</v>
          </cell>
          <cell r="C474" t="str">
            <v>Management Surgery</v>
          </cell>
          <cell r="D474" t="str">
            <v>Computer Hardware &amp; Maint</v>
          </cell>
          <cell r="E474" t="str">
            <v>Dscribe Ltd</v>
          </cell>
          <cell r="F474">
            <v>2202870</v>
          </cell>
          <cell r="G474">
            <v>182.09</v>
          </cell>
        </row>
        <row r="475">
          <cell r="A475">
            <v>2202878</v>
          </cell>
          <cell r="B475">
            <v>45992</v>
          </cell>
          <cell r="C475" t="str">
            <v>Management Surgery</v>
          </cell>
          <cell r="D475" t="str">
            <v>Computer Hardware &amp; Maint</v>
          </cell>
          <cell r="E475" t="str">
            <v>Dscribe Ltd</v>
          </cell>
          <cell r="F475">
            <v>2202878</v>
          </cell>
          <cell r="G475">
            <v>1188.4100000000001</v>
          </cell>
        </row>
        <row r="476">
          <cell r="A476">
            <v>2202879</v>
          </cell>
          <cell r="B476">
            <v>45992</v>
          </cell>
          <cell r="C476" t="str">
            <v>Management Surgery</v>
          </cell>
          <cell r="D476" t="str">
            <v>Computer Hardware &amp; Maint</v>
          </cell>
          <cell r="E476" t="str">
            <v>Dscribe Ltd</v>
          </cell>
          <cell r="F476">
            <v>2202879</v>
          </cell>
          <cell r="G476">
            <v>1447.52</v>
          </cell>
        </row>
        <row r="477">
          <cell r="A477">
            <v>2202880</v>
          </cell>
          <cell r="B477">
            <v>45992</v>
          </cell>
          <cell r="C477" t="str">
            <v>Management Surgery</v>
          </cell>
          <cell r="D477" t="str">
            <v>Computer Hardware &amp; Maint</v>
          </cell>
          <cell r="E477" t="str">
            <v>Dscribe Ltd</v>
          </cell>
          <cell r="F477">
            <v>2202880</v>
          </cell>
          <cell r="G477">
            <v>721.16</v>
          </cell>
        </row>
        <row r="478">
          <cell r="A478">
            <v>2202881</v>
          </cell>
          <cell r="B478">
            <v>45992</v>
          </cell>
          <cell r="C478" t="str">
            <v>Management Surgery</v>
          </cell>
          <cell r="D478" t="str">
            <v>Computer Hardware &amp; Maint</v>
          </cell>
          <cell r="E478" t="str">
            <v>Dscribe Ltd</v>
          </cell>
          <cell r="F478">
            <v>2202881</v>
          </cell>
          <cell r="G478">
            <v>900.24</v>
          </cell>
        </row>
        <row r="479">
          <cell r="A479">
            <v>2202882</v>
          </cell>
          <cell r="B479">
            <v>45992</v>
          </cell>
          <cell r="C479" t="str">
            <v>Management Surgery</v>
          </cell>
          <cell r="D479" t="str">
            <v>Computer Hardware &amp; Maint</v>
          </cell>
          <cell r="E479" t="str">
            <v>Dscribe Ltd</v>
          </cell>
          <cell r="F479">
            <v>2202882</v>
          </cell>
          <cell r="G479">
            <v>296.02</v>
          </cell>
        </row>
        <row r="480">
          <cell r="A480">
            <v>2202884</v>
          </cell>
          <cell r="B480">
            <v>45992</v>
          </cell>
          <cell r="C480" t="str">
            <v>Management Surgery</v>
          </cell>
          <cell r="D480" t="str">
            <v>Computer Hardware &amp; Maint</v>
          </cell>
          <cell r="E480" t="str">
            <v>Dscribe Ltd</v>
          </cell>
          <cell r="F480">
            <v>2202884</v>
          </cell>
          <cell r="G480">
            <v>3162.94</v>
          </cell>
        </row>
        <row r="481">
          <cell r="A481">
            <v>2202885</v>
          </cell>
          <cell r="B481">
            <v>45992</v>
          </cell>
          <cell r="C481" t="str">
            <v>Management Surgery</v>
          </cell>
          <cell r="D481" t="str">
            <v>Computer Hardware &amp; Maint</v>
          </cell>
          <cell r="E481" t="str">
            <v>Dscribe Ltd</v>
          </cell>
          <cell r="F481">
            <v>2202885</v>
          </cell>
          <cell r="G481">
            <v>2334.52</v>
          </cell>
        </row>
        <row r="482">
          <cell r="A482">
            <v>2202770</v>
          </cell>
          <cell r="B482">
            <v>45992</v>
          </cell>
          <cell r="C482" t="str">
            <v>Management Surgery</v>
          </cell>
          <cell r="D482" t="str">
            <v>Non Nhs Healthcare - Total</v>
          </cell>
          <cell r="E482" t="str">
            <v>Practice Plus Group Hospitals Ltd</v>
          </cell>
          <cell r="F482">
            <v>2202770</v>
          </cell>
          <cell r="G482">
            <v>440720.84</v>
          </cell>
        </row>
        <row r="483">
          <cell r="A483">
            <v>2192669</v>
          </cell>
          <cell r="B483">
            <v>45992</v>
          </cell>
          <cell r="C483" t="str">
            <v>Management Surgery</v>
          </cell>
          <cell r="D483" t="str">
            <v>Printing &amp; Stationery</v>
          </cell>
          <cell r="E483" t="str">
            <v>Xma Ltd</v>
          </cell>
          <cell r="F483">
            <v>2192669</v>
          </cell>
          <cell r="G483">
            <v>1188.6400000000001</v>
          </cell>
        </row>
        <row r="484">
          <cell r="A484">
            <v>2202551</v>
          </cell>
          <cell r="B484">
            <v>45992</v>
          </cell>
          <cell r="C484" t="str">
            <v>Maternity And Neonatal Care</v>
          </cell>
          <cell r="D484" t="str">
            <v>Med &amp; Surg Equipment</v>
          </cell>
          <cell r="E484" t="str">
            <v>Draeger Medical Uk Limited</v>
          </cell>
          <cell r="F484">
            <v>2202551</v>
          </cell>
          <cell r="G484">
            <v>455.4</v>
          </cell>
        </row>
        <row r="485">
          <cell r="A485">
            <v>2201244</v>
          </cell>
          <cell r="B485">
            <v>45992</v>
          </cell>
          <cell r="C485" t="str">
            <v>Maternity And Neonatal Care</v>
          </cell>
          <cell r="D485" t="str">
            <v>Med &amp; Surg Equipment</v>
          </cell>
          <cell r="E485" t="str">
            <v>Health Books Uk Ltd</v>
          </cell>
          <cell r="F485">
            <v>2201244</v>
          </cell>
          <cell r="G485">
            <v>907.2</v>
          </cell>
        </row>
        <row r="486">
          <cell r="A486">
            <v>2202460</v>
          </cell>
          <cell r="B486">
            <v>45992</v>
          </cell>
          <cell r="C486" t="str">
            <v>Maternity And Neonatal Care</v>
          </cell>
          <cell r="D486" t="str">
            <v>Med &amp; Surg Equipment</v>
          </cell>
          <cell r="E486" t="str">
            <v>Intermedical (Uk) Ltd</v>
          </cell>
          <cell r="F486">
            <v>2202460</v>
          </cell>
          <cell r="G486">
            <v>173.99</v>
          </cell>
        </row>
        <row r="487">
          <cell r="A487">
            <v>2202576</v>
          </cell>
          <cell r="B487">
            <v>45992</v>
          </cell>
          <cell r="C487" t="str">
            <v>Maternity And Neonatal Care</v>
          </cell>
          <cell r="D487" t="str">
            <v>Med &amp; Surg Equipment</v>
          </cell>
          <cell r="E487" t="str">
            <v>K&amp;R Badges Ltd</v>
          </cell>
          <cell r="F487">
            <v>2202576</v>
          </cell>
          <cell r="G487">
            <v>3.36</v>
          </cell>
        </row>
        <row r="488">
          <cell r="A488">
            <v>2202531</v>
          </cell>
          <cell r="B488">
            <v>45992</v>
          </cell>
          <cell r="C488" t="str">
            <v>Maternity And Neonatal Care</v>
          </cell>
          <cell r="D488" t="str">
            <v>Med &amp; Surg Equipment</v>
          </cell>
          <cell r="E488" t="str">
            <v>Medela Uk Ltd</v>
          </cell>
          <cell r="F488">
            <v>2202531</v>
          </cell>
          <cell r="G488">
            <v>146.52000000000001</v>
          </cell>
        </row>
        <row r="489">
          <cell r="A489">
            <v>2198736</v>
          </cell>
          <cell r="B489">
            <v>45992</v>
          </cell>
          <cell r="C489" t="str">
            <v>Mfop Wards And Comm Hospital</v>
          </cell>
          <cell r="D489" t="str">
            <v>Furn &amp; Computer Equipt</v>
          </cell>
          <cell r="E489" t="str">
            <v>Medstrom Ltd</v>
          </cell>
          <cell r="F489">
            <v>2198736</v>
          </cell>
          <cell r="G489">
            <v>520.20000000000005</v>
          </cell>
        </row>
        <row r="490">
          <cell r="A490">
            <v>2201233</v>
          </cell>
          <cell r="B490">
            <v>45992</v>
          </cell>
          <cell r="C490" t="str">
            <v>Mfop Wards And Comm Hospital</v>
          </cell>
          <cell r="D490" t="str">
            <v>Med &amp; Surg Equipment</v>
          </cell>
          <cell r="E490" t="str">
            <v>Medstrom Ltd</v>
          </cell>
          <cell r="F490">
            <v>2201233</v>
          </cell>
          <cell r="G490">
            <v>440.4</v>
          </cell>
        </row>
        <row r="491">
          <cell r="A491">
            <v>2188935</v>
          </cell>
          <cell r="B491">
            <v>45992</v>
          </cell>
          <cell r="C491" t="str">
            <v>Neurology</v>
          </cell>
          <cell r="D491" t="str">
            <v>Computer Hardware &amp; Maint</v>
          </cell>
          <cell r="E491" t="str">
            <v>Dscribe Ltd</v>
          </cell>
          <cell r="F491">
            <v>2188935</v>
          </cell>
          <cell r="G491">
            <v>247.02</v>
          </cell>
        </row>
        <row r="492">
          <cell r="A492">
            <v>2202887</v>
          </cell>
          <cell r="B492">
            <v>45992</v>
          </cell>
          <cell r="C492" t="str">
            <v>Neurology</v>
          </cell>
          <cell r="D492" t="str">
            <v>Computer Hardware &amp; Maint</v>
          </cell>
          <cell r="E492" t="str">
            <v>Dscribe Ltd</v>
          </cell>
          <cell r="F492">
            <v>2202887</v>
          </cell>
          <cell r="G492">
            <v>218.94</v>
          </cell>
        </row>
        <row r="493">
          <cell r="A493">
            <v>2206140</v>
          </cell>
          <cell r="B493">
            <v>45992</v>
          </cell>
          <cell r="C493" t="str">
            <v>Obstetrics And Gynaecology</v>
          </cell>
          <cell r="D493" t="str">
            <v>Furn &amp; Computer Equipt</v>
          </cell>
          <cell r="E493" t="str">
            <v>Xma Ltd</v>
          </cell>
          <cell r="F493">
            <v>2206140</v>
          </cell>
          <cell r="G493">
            <v>41.34</v>
          </cell>
        </row>
        <row r="494">
          <cell r="A494">
            <v>2202398</v>
          </cell>
          <cell r="B494">
            <v>45992</v>
          </cell>
          <cell r="C494" t="str">
            <v>Obstetrics And Gynaecology</v>
          </cell>
          <cell r="D494" t="str">
            <v>Med &amp; Surg Equipment</v>
          </cell>
          <cell r="E494" t="str">
            <v>Hologic  Ltd</v>
          </cell>
          <cell r="F494">
            <v>2202398</v>
          </cell>
          <cell r="G494">
            <v>4296</v>
          </cell>
        </row>
        <row r="495">
          <cell r="A495">
            <v>2202926</v>
          </cell>
          <cell r="B495">
            <v>45992</v>
          </cell>
          <cell r="C495" t="str">
            <v>Obstetrics And Gynaecology</v>
          </cell>
          <cell r="D495" t="str">
            <v>Specialty Doctor  - Locum</v>
          </cell>
          <cell r="E495" t="str">
            <v>Aylesbury Office Supplies</v>
          </cell>
          <cell r="F495">
            <v>2202926</v>
          </cell>
          <cell r="G495">
            <v>22.44</v>
          </cell>
        </row>
        <row r="496">
          <cell r="A496">
            <v>2195907</v>
          </cell>
          <cell r="B496">
            <v>45992</v>
          </cell>
          <cell r="C496" t="str">
            <v>Ophthalmology</v>
          </cell>
          <cell r="D496" t="str">
            <v>Appliances</v>
          </cell>
          <cell r="E496" t="str">
            <v>Menicon Limited</v>
          </cell>
          <cell r="F496">
            <v>2195907</v>
          </cell>
          <cell r="G496">
            <v>-30</v>
          </cell>
        </row>
        <row r="497">
          <cell r="A497">
            <v>2195908</v>
          </cell>
          <cell r="B497">
            <v>45992</v>
          </cell>
          <cell r="C497" t="str">
            <v>Ophthalmology</v>
          </cell>
          <cell r="D497" t="str">
            <v>Appliances</v>
          </cell>
          <cell r="E497" t="str">
            <v>Menicon Limited</v>
          </cell>
          <cell r="F497">
            <v>2195908</v>
          </cell>
          <cell r="G497">
            <v>102</v>
          </cell>
        </row>
        <row r="498">
          <cell r="A498">
            <v>2196218</v>
          </cell>
          <cell r="B498">
            <v>45992</v>
          </cell>
          <cell r="C498" t="str">
            <v>Ophthalmology</v>
          </cell>
          <cell r="D498" t="str">
            <v>Appliances</v>
          </cell>
          <cell r="E498" t="str">
            <v>Menicon Limited</v>
          </cell>
          <cell r="F498">
            <v>2196218</v>
          </cell>
          <cell r="G498">
            <v>102</v>
          </cell>
        </row>
        <row r="499">
          <cell r="A499">
            <v>2197989</v>
          </cell>
          <cell r="B499">
            <v>45992</v>
          </cell>
          <cell r="C499" t="str">
            <v>Ophthalmology</v>
          </cell>
          <cell r="D499" t="str">
            <v>Appliances</v>
          </cell>
          <cell r="E499" t="str">
            <v>Menicon Limited</v>
          </cell>
          <cell r="F499">
            <v>2197989</v>
          </cell>
          <cell r="G499">
            <v>102</v>
          </cell>
        </row>
        <row r="500">
          <cell r="A500">
            <v>2198210</v>
          </cell>
          <cell r="B500">
            <v>45992</v>
          </cell>
          <cell r="C500" t="str">
            <v>Ophthalmology</v>
          </cell>
          <cell r="D500" t="str">
            <v>Appliances</v>
          </cell>
          <cell r="E500" t="str">
            <v>Menicon Limited</v>
          </cell>
          <cell r="F500">
            <v>2198210</v>
          </cell>
          <cell r="G500">
            <v>60</v>
          </cell>
        </row>
        <row r="501">
          <cell r="A501">
            <v>2199213</v>
          </cell>
          <cell r="B501">
            <v>45992</v>
          </cell>
          <cell r="C501" t="str">
            <v>Ophthalmology</v>
          </cell>
          <cell r="D501" t="str">
            <v>Appliances</v>
          </cell>
          <cell r="E501" t="str">
            <v>Menicon Limited</v>
          </cell>
          <cell r="F501">
            <v>2199213</v>
          </cell>
          <cell r="G501">
            <v>84</v>
          </cell>
        </row>
        <row r="502">
          <cell r="A502">
            <v>2199214</v>
          </cell>
          <cell r="B502">
            <v>45992</v>
          </cell>
          <cell r="C502" t="str">
            <v>Ophthalmology</v>
          </cell>
          <cell r="D502" t="str">
            <v>Appliances</v>
          </cell>
          <cell r="E502" t="str">
            <v>Menicon Limited</v>
          </cell>
          <cell r="F502">
            <v>2199214</v>
          </cell>
          <cell r="G502">
            <v>-60</v>
          </cell>
        </row>
        <row r="503">
          <cell r="A503">
            <v>2199215</v>
          </cell>
          <cell r="B503">
            <v>45992</v>
          </cell>
          <cell r="C503" t="str">
            <v>Ophthalmology</v>
          </cell>
          <cell r="D503" t="str">
            <v>Appliances</v>
          </cell>
          <cell r="E503" t="str">
            <v>Menicon Limited</v>
          </cell>
          <cell r="F503">
            <v>2199215</v>
          </cell>
          <cell r="G503">
            <v>168</v>
          </cell>
        </row>
        <row r="504">
          <cell r="A504">
            <v>2200892</v>
          </cell>
          <cell r="B504">
            <v>45992</v>
          </cell>
          <cell r="C504" t="str">
            <v>Ophthalmology</v>
          </cell>
          <cell r="D504" t="str">
            <v>Appliances</v>
          </cell>
          <cell r="E504" t="str">
            <v>Menicon Limited</v>
          </cell>
          <cell r="F504">
            <v>2200892</v>
          </cell>
          <cell r="G504">
            <v>78</v>
          </cell>
        </row>
        <row r="505">
          <cell r="A505">
            <v>2201173</v>
          </cell>
          <cell r="B505">
            <v>45992</v>
          </cell>
          <cell r="C505" t="str">
            <v>Ophthalmology</v>
          </cell>
          <cell r="D505" t="str">
            <v>Appliances</v>
          </cell>
          <cell r="E505" t="str">
            <v>Menicon Limited</v>
          </cell>
          <cell r="F505">
            <v>2201173</v>
          </cell>
          <cell r="G505">
            <v>120</v>
          </cell>
        </row>
        <row r="506">
          <cell r="A506">
            <v>2202401</v>
          </cell>
          <cell r="B506">
            <v>45992</v>
          </cell>
          <cell r="C506" t="str">
            <v>Ophthalmology</v>
          </cell>
          <cell r="D506" t="str">
            <v>Appliances</v>
          </cell>
          <cell r="E506" t="str">
            <v>Menicon Limited</v>
          </cell>
          <cell r="F506">
            <v>2202401</v>
          </cell>
          <cell r="G506">
            <v>84</v>
          </cell>
        </row>
        <row r="507">
          <cell r="A507">
            <v>2195209</v>
          </cell>
          <cell r="B507">
            <v>45992</v>
          </cell>
          <cell r="C507" t="str">
            <v>Ophthalmology</v>
          </cell>
          <cell r="D507" t="str">
            <v>Appliances</v>
          </cell>
          <cell r="E507" t="str">
            <v>Ultravision International Ltd</v>
          </cell>
          <cell r="F507">
            <v>2195209</v>
          </cell>
          <cell r="G507">
            <v>126.24</v>
          </cell>
        </row>
        <row r="508">
          <cell r="A508">
            <v>2195258</v>
          </cell>
          <cell r="B508">
            <v>45992</v>
          </cell>
          <cell r="C508" t="str">
            <v>Ophthalmology</v>
          </cell>
          <cell r="D508" t="str">
            <v>Appliances</v>
          </cell>
          <cell r="E508" t="str">
            <v>Ultravision International Ltd</v>
          </cell>
          <cell r="F508">
            <v>2195258</v>
          </cell>
          <cell r="G508">
            <v>93.18</v>
          </cell>
        </row>
        <row r="509">
          <cell r="A509">
            <v>2195708</v>
          </cell>
          <cell r="B509">
            <v>45992</v>
          </cell>
          <cell r="C509" t="str">
            <v>Ophthalmology</v>
          </cell>
          <cell r="D509" t="str">
            <v>Appliances</v>
          </cell>
          <cell r="E509" t="str">
            <v>Ultravision International Ltd</v>
          </cell>
          <cell r="F509">
            <v>2195708</v>
          </cell>
          <cell r="G509">
            <v>112.44</v>
          </cell>
        </row>
        <row r="510">
          <cell r="A510">
            <v>2205403</v>
          </cell>
          <cell r="B510">
            <v>45992</v>
          </cell>
          <cell r="C510" t="str">
            <v>Ophthalmology</v>
          </cell>
          <cell r="D510" t="str">
            <v>Med &amp; Surg Equipment</v>
          </cell>
          <cell r="E510" t="str">
            <v>Beaver-Visitec International(Formerly Malosa)</v>
          </cell>
          <cell r="F510">
            <v>2205403</v>
          </cell>
          <cell r="G510">
            <v>2641.44</v>
          </cell>
        </row>
        <row r="511">
          <cell r="A511">
            <v>2206134</v>
          </cell>
          <cell r="B511">
            <v>45992</v>
          </cell>
          <cell r="C511" t="str">
            <v>Ophthalmology</v>
          </cell>
          <cell r="D511" t="str">
            <v>Med &amp; Surg Equipment</v>
          </cell>
          <cell r="E511" t="str">
            <v>Browns Removals</v>
          </cell>
          <cell r="F511">
            <v>2206134</v>
          </cell>
          <cell r="G511">
            <v>294</v>
          </cell>
        </row>
        <row r="512">
          <cell r="A512">
            <v>2155563</v>
          </cell>
          <cell r="B512">
            <v>45992</v>
          </cell>
          <cell r="C512" t="str">
            <v>Ophthalmology</v>
          </cell>
          <cell r="D512" t="str">
            <v>Med &amp; Surg Equipment</v>
          </cell>
          <cell r="E512" t="str">
            <v>Carleton  Optical Equipment Ltd</v>
          </cell>
          <cell r="F512">
            <v>2155563</v>
          </cell>
          <cell r="G512">
            <v>277.2</v>
          </cell>
        </row>
        <row r="513">
          <cell r="A513">
            <v>2164475</v>
          </cell>
          <cell r="B513">
            <v>45992</v>
          </cell>
          <cell r="C513" t="str">
            <v>Ophthalmology</v>
          </cell>
          <cell r="D513" t="str">
            <v>Med &amp; Surg Equipment</v>
          </cell>
          <cell r="E513" t="str">
            <v>Carleton  Optical Equipment Ltd</v>
          </cell>
          <cell r="F513">
            <v>2164475</v>
          </cell>
          <cell r="G513">
            <v>277.2</v>
          </cell>
        </row>
        <row r="514">
          <cell r="A514">
            <v>2204313</v>
          </cell>
          <cell r="B514">
            <v>45992</v>
          </cell>
          <cell r="C514" t="str">
            <v>Ophthalmology</v>
          </cell>
          <cell r="D514" t="str">
            <v>Med &amp; Surg Equipment</v>
          </cell>
          <cell r="E514" t="str">
            <v>Excel Office Supplies Ltd</v>
          </cell>
          <cell r="F514">
            <v>2204313</v>
          </cell>
          <cell r="G514">
            <v>327.64999999999998</v>
          </cell>
        </row>
        <row r="515">
          <cell r="A515">
            <v>2196079</v>
          </cell>
          <cell r="B515">
            <v>45992</v>
          </cell>
          <cell r="C515" t="str">
            <v>Ophthalmology</v>
          </cell>
          <cell r="D515" t="str">
            <v>Med &amp; Surg Equipment</v>
          </cell>
          <cell r="E515" t="str">
            <v>Mainline Instruments Ltd</v>
          </cell>
          <cell r="F515">
            <v>2196079</v>
          </cell>
          <cell r="G515">
            <v>648</v>
          </cell>
        </row>
        <row r="516">
          <cell r="A516">
            <v>2199976</v>
          </cell>
          <cell r="B516">
            <v>45992</v>
          </cell>
          <cell r="C516" t="str">
            <v>Ophthalmology</v>
          </cell>
          <cell r="D516" t="str">
            <v>Med &amp; Surg Equipment</v>
          </cell>
          <cell r="E516" t="str">
            <v>Mainline Instruments Ltd</v>
          </cell>
          <cell r="F516">
            <v>2199976</v>
          </cell>
          <cell r="G516">
            <v>108</v>
          </cell>
        </row>
        <row r="517">
          <cell r="A517">
            <v>2206252</v>
          </cell>
          <cell r="B517">
            <v>45992</v>
          </cell>
          <cell r="C517" t="str">
            <v>Ophthalmology</v>
          </cell>
          <cell r="D517" t="str">
            <v>Med &amp; Surg Equipment</v>
          </cell>
          <cell r="E517" t="str">
            <v>Specsavers Opticians</v>
          </cell>
          <cell r="F517">
            <v>2206252</v>
          </cell>
          <cell r="G517">
            <v>42.4</v>
          </cell>
        </row>
        <row r="518">
          <cell r="A518">
            <v>2206253</v>
          </cell>
          <cell r="B518">
            <v>45992</v>
          </cell>
          <cell r="C518" t="str">
            <v>Ophthalmology</v>
          </cell>
          <cell r="D518" t="str">
            <v>Med &amp; Surg Equipment</v>
          </cell>
          <cell r="E518" t="str">
            <v>Specsavers Opticians</v>
          </cell>
          <cell r="F518">
            <v>2206253</v>
          </cell>
          <cell r="G518">
            <v>42.4</v>
          </cell>
        </row>
        <row r="519">
          <cell r="A519">
            <v>2206254</v>
          </cell>
          <cell r="B519">
            <v>45992</v>
          </cell>
          <cell r="C519" t="str">
            <v>Ophthalmology</v>
          </cell>
          <cell r="D519" t="str">
            <v>Med &amp; Surg Equipment</v>
          </cell>
          <cell r="E519" t="str">
            <v>Specsavers Opticians</v>
          </cell>
          <cell r="F519">
            <v>2206254</v>
          </cell>
          <cell r="G519">
            <v>42.4</v>
          </cell>
        </row>
        <row r="520">
          <cell r="A520">
            <v>2206255</v>
          </cell>
          <cell r="B520">
            <v>45992</v>
          </cell>
          <cell r="C520" t="str">
            <v>Ophthalmology</v>
          </cell>
          <cell r="D520" t="str">
            <v>Med &amp; Surg Equipment</v>
          </cell>
          <cell r="E520" t="str">
            <v>Specsavers Opticians</v>
          </cell>
          <cell r="F520">
            <v>2206255</v>
          </cell>
          <cell r="G520">
            <v>64.260000000000005</v>
          </cell>
        </row>
        <row r="521">
          <cell r="A521">
            <v>2206256</v>
          </cell>
          <cell r="B521">
            <v>45992</v>
          </cell>
          <cell r="C521" t="str">
            <v>Ophthalmology</v>
          </cell>
          <cell r="D521" t="str">
            <v>Med &amp; Surg Equipment</v>
          </cell>
          <cell r="E521" t="str">
            <v>Specsavers Opticians</v>
          </cell>
          <cell r="F521">
            <v>2206256</v>
          </cell>
          <cell r="G521">
            <v>42.4</v>
          </cell>
        </row>
        <row r="522">
          <cell r="A522">
            <v>2206257</v>
          </cell>
          <cell r="B522">
            <v>45992</v>
          </cell>
          <cell r="C522" t="str">
            <v>Ophthalmology</v>
          </cell>
          <cell r="D522" t="str">
            <v>Med &amp; Surg Equipment</v>
          </cell>
          <cell r="E522" t="str">
            <v>Specsavers Opticians</v>
          </cell>
          <cell r="F522">
            <v>2206257</v>
          </cell>
          <cell r="G522">
            <v>42.4</v>
          </cell>
        </row>
        <row r="523">
          <cell r="A523">
            <v>2206258</v>
          </cell>
          <cell r="B523">
            <v>45992</v>
          </cell>
          <cell r="C523" t="str">
            <v>Ophthalmology</v>
          </cell>
          <cell r="D523" t="str">
            <v>Med &amp; Surg Equipment</v>
          </cell>
          <cell r="E523" t="str">
            <v>Specsavers Opticians</v>
          </cell>
          <cell r="F523">
            <v>2206258</v>
          </cell>
          <cell r="G523">
            <v>64.260000000000005</v>
          </cell>
        </row>
        <row r="524">
          <cell r="A524">
            <v>2206259</v>
          </cell>
          <cell r="B524">
            <v>45992</v>
          </cell>
          <cell r="C524" t="str">
            <v>Ophthalmology</v>
          </cell>
          <cell r="D524" t="str">
            <v>Med &amp; Surg Equipment</v>
          </cell>
          <cell r="E524" t="str">
            <v>Specsavers Opticians</v>
          </cell>
          <cell r="F524">
            <v>2206259</v>
          </cell>
          <cell r="G524">
            <v>42.4</v>
          </cell>
        </row>
        <row r="525">
          <cell r="A525">
            <v>2206260</v>
          </cell>
          <cell r="B525">
            <v>45992</v>
          </cell>
          <cell r="C525" t="str">
            <v>Ophthalmology</v>
          </cell>
          <cell r="D525" t="str">
            <v>Med &amp; Surg Equipment</v>
          </cell>
          <cell r="E525" t="str">
            <v>Specsavers Opticians</v>
          </cell>
          <cell r="F525">
            <v>2206260</v>
          </cell>
          <cell r="G525">
            <v>42.4</v>
          </cell>
        </row>
        <row r="526">
          <cell r="A526">
            <v>2206261</v>
          </cell>
          <cell r="B526">
            <v>45992</v>
          </cell>
          <cell r="C526" t="str">
            <v>Ophthalmology</v>
          </cell>
          <cell r="D526" t="str">
            <v>Med &amp; Surg Equipment</v>
          </cell>
          <cell r="E526" t="str">
            <v>Specsavers Opticians</v>
          </cell>
          <cell r="F526">
            <v>2206261</v>
          </cell>
          <cell r="G526">
            <v>42.4</v>
          </cell>
        </row>
        <row r="527">
          <cell r="A527">
            <v>2206714</v>
          </cell>
          <cell r="B527">
            <v>45992</v>
          </cell>
          <cell r="C527" t="str">
            <v>Ophthalmology</v>
          </cell>
          <cell r="D527" t="str">
            <v>Med &amp; Surg Equipment</v>
          </cell>
          <cell r="E527" t="str">
            <v>Specsavers Opticians</v>
          </cell>
          <cell r="F527">
            <v>2206714</v>
          </cell>
          <cell r="G527">
            <v>42.4</v>
          </cell>
        </row>
        <row r="528">
          <cell r="A528">
            <v>2206716</v>
          </cell>
          <cell r="B528">
            <v>45992</v>
          </cell>
          <cell r="C528" t="str">
            <v>Ophthalmology</v>
          </cell>
          <cell r="D528" t="str">
            <v>Med &amp; Surg Equipment</v>
          </cell>
          <cell r="E528" t="str">
            <v>Specsavers Opticians</v>
          </cell>
          <cell r="F528">
            <v>2206716</v>
          </cell>
          <cell r="G528">
            <v>94.14</v>
          </cell>
        </row>
        <row r="529">
          <cell r="A529">
            <v>2206717</v>
          </cell>
          <cell r="B529">
            <v>45992</v>
          </cell>
          <cell r="C529" t="str">
            <v>Ophthalmology</v>
          </cell>
          <cell r="D529" t="str">
            <v>Med &amp; Surg Equipment</v>
          </cell>
          <cell r="E529" t="str">
            <v>Specsavers Opticians</v>
          </cell>
          <cell r="F529">
            <v>2206717</v>
          </cell>
          <cell r="G529">
            <v>42.4</v>
          </cell>
        </row>
        <row r="530">
          <cell r="A530">
            <v>2206718</v>
          </cell>
          <cell r="B530">
            <v>45992</v>
          </cell>
          <cell r="C530" t="str">
            <v>Ophthalmology</v>
          </cell>
          <cell r="D530" t="str">
            <v>Med &amp; Surg Equipment</v>
          </cell>
          <cell r="E530" t="str">
            <v>Specsavers Opticians</v>
          </cell>
          <cell r="F530">
            <v>2206718</v>
          </cell>
          <cell r="G530">
            <v>42.4</v>
          </cell>
        </row>
        <row r="531">
          <cell r="A531">
            <v>2206975</v>
          </cell>
          <cell r="B531">
            <v>45992</v>
          </cell>
          <cell r="C531" t="str">
            <v>Ophthalmology</v>
          </cell>
          <cell r="D531" t="str">
            <v>Med &amp; Surg Equipment</v>
          </cell>
          <cell r="E531" t="str">
            <v>Specsavers Opticians</v>
          </cell>
          <cell r="F531">
            <v>2206975</v>
          </cell>
          <cell r="G531">
            <v>64.260000000000005</v>
          </cell>
        </row>
        <row r="532">
          <cell r="A532">
            <v>2206976</v>
          </cell>
          <cell r="B532">
            <v>45992</v>
          </cell>
          <cell r="C532" t="str">
            <v>Ophthalmology</v>
          </cell>
          <cell r="D532" t="str">
            <v>Med &amp; Surg Equipment</v>
          </cell>
          <cell r="E532" t="str">
            <v>Specsavers Opticians</v>
          </cell>
          <cell r="F532">
            <v>2206976</v>
          </cell>
          <cell r="G532">
            <v>42.4</v>
          </cell>
        </row>
        <row r="533">
          <cell r="A533">
            <v>2206977</v>
          </cell>
          <cell r="B533">
            <v>45992</v>
          </cell>
          <cell r="C533" t="str">
            <v>Ophthalmology</v>
          </cell>
          <cell r="D533" t="str">
            <v>Med &amp; Surg Equipment</v>
          </cell>
          <cell r="E533" t="str">
            <v>Specsavers Opticians</v>
          </cell>
          <cell r="F533">
            <v>2206977</v>
          </cell>
          <cell r="G533">
            <v>42.4</v>
          </cell>
        </row>
        <row r="534">
          <cell r="A534">
            <v>2206978</v>
          </cell>
          <cell r="B534">
            <v>45992</v>
          </cell>
          <cell r="C534" t="str">
            <v>Ophthalmology</v>
          </cell>
          <cell r="D534" t="str">
            <v>Med &amp; Surg Equipment</v>
          </cell>
          <cell r="E534" t="str">
            <v>Specsavers Opticians</v>
          </cell>
          <cell r="F534">
            <v>2206978</v>
          </cell>
          <cell r="G534">
            <v>42.4</v>
          </cell>
        </row>
        <row r="535">
          <cell r="A535">
            <v>2206979</v>
          </cell>
          <cell r="B535">
            <v>45992</v>
          </cell>
          <cell r="C535" t="str">
            <v>Ophthalmology</v>
          </cell>
          <cell r="D535" t="str">
            <v>Med &amp; Surg Equipment</v>
          </cell>
          <cell r="E535" t="str">
            <v>Specsavers Opticians</v>
          </cell>
          <cell r="F535">
            <v>2206979</v>
          </cell>
          <cell r="G535">
            <v>64.260000000000005</v>
          </cell>
        </row>
        <row r="536">
          <cell r="A536">
            <v>2206980</v>
          </cell>
          <cell r="B536">
            <v>45992</v>
          </cell>
          <cell r="C536" t="str">
            <v>Ophthalmology</v>
          </cell>
          <cell r="D536" t="str">
            <v>Med &amp; Surg Equipment</v>
          </cell>
          <cell r="E536" t="str">
            <v>Specsavers Opticians</v>
          </cell>
          <cell r="F536">
            <v>2206980</v>
          </cell>
          <cell r="G536">
            <v>73.8</v>
          </cell>
        </row>
        <row r="537">
          <cell r="A537">
            <v>2206984</v>
          </cell>
          <cell r="B537">
            <v>45992</v>
          </cell>
          <cell r="C537" t="str">
            <v>Ophthalmology</v>
          </cell>
          <cell r="D537" t="str">
            <v>Med &amp; Surg Equipment</v>
          </cell>
          <cell r="E537" t="str">
            <v>Specsavers Opticians</v>
          </cell>
          <cell r="F537">
            <v>2206984</v>
          </cell>
          <cell r="G537">
            <v>64.260000000000005</v>
          </cell>
        </row>
        <row r="538">
          <cell r="A538">
            <v>2206985</v>
          </cell>
          <cell r="B538">
            <v>45992</v>
          </cell>
          <cell r="C538" t="str">
            <v>Ophthalmology</v>
          </cell>
          <cell r="D538" t="str">
            <v>Med &amp; Surg Equipment</v>
          </cell>
          <cell r="E538" t="str">
            <v>Specsavers Opticians</v>
          </cell>
          <cell r="F538">
            <v>2206985</v>
          </cell>
          <cell r="G538">
            <v>42.4</v>
          </cell>
        </row>
        <row r="539">
          <cell r="A539">
            <v>2206986</v>
          </cell>
          <cell r="B539">
            <v>45992</v>
          </cell>
          <cell r="C539" t="str">
            <v>Ophthalmology</v>
          </cell>
          <cell r="D539" t="str">
            <v>Med &amp; Surg Equipment</v>
          </cell>
          <cell r="E539" t="str">
            <v>Specsavers Opticians</v>
          </cell>
          <cell r="F539">
            <v>2206986</v>
          </cell>
          <cell r="G539">
            <v>42.4</v>
          </cell>
        </row>
        <row r="540">
          <cell r="A540">
            <v>2207003</v>
          </cell>
          <cell r="B540">
            <v>45992</v>
          </cell>
          <cell r="C540" t="str">
            <v>Ophthalmology</v>
          </cell>
          <cell r="D540" t="str">
            <v>Med &amp; Surg Equipment</v>
          </cell>
          <cell r="E540" t="str">
            <v>Specsavers Opticians</v>
          </cell>
          <cell r="F540">
            <v>2207003</v>
          </cell>
          <cell r="G540">
            <v>42.4</v>
          </cell>
        </row>
        <row r="541">
          <cell r="A541">
            <v>2205945</v>
          </cell>
          <cell r="B541">
            <v>45992</v>
          </cell>
          <cell r="C541" t="str">
            <v>Ophthalmology</v>
          </cell>
          <cell r="D541" t="str">
            <v>Med &amp; Surg Equipment</v>
          </cell>
          <cell r="E541" t="str">
            <v>Vision Express</v>
          </cell>
          <cell r="F541">
            <v>2205945</v>
          </cell>
          <cell r="G541">
            <v>42.4</v>
          </cell>
        </row>
        <row r="542">
          <cell r="A542">
            <v>2205952</v>
          </cell>
          <cell r="B542">
            <v>45992</v>
          </cell>
          <cell r="C542" t="str">
            <v>Ophthalmology</v>
          </cell>
          <cell r="D542" t="str">
            <v>Med &amp; Surg Equipment</v>
          </cell>
          <cell r="E542" t="str">
            <v>Vision Express</v>
          </cell>
          <cell r="F542">
            <v>2205952</v>
          </cell>
          <cell r="G542">
            <v>64.260000000000005</v>
          </cell>
        </row>
        <row r="543">
          <cell r="A543">
            <v>2205953</v>
          </cell>
          <cell r="B543">
            <v>45992</v>
          </cell>
          <cell r="C543" t="str">
            <v>Ophthalmology</v>
          </cell>
          <cell r="D543" t="str">
            <v>Med &amp; Surg Equipment</v>
          </cell>
          <cell r="E543" t="str">
            <v>Vision Express</v>
          </cell>
          <cell r="F543">
            <v>2205953</v>
          </cell>
          <cell r="G543">
            <v>42.4</v>
          </cell>
        </row>
        <row r="544">
          <cell r="A544">
            <v>2202026</v>
          </cell>
          <cell r="B544">
            <v>45992</v>
          </cell>
          <cell r="C544" t="str">
            <v>Ophthalmology</v>
          </cell>
          <cell r="D544" t="str">
            <v>Non Nhs Healthcare - Total</v>
          </cell>
          <cell r="E544" t="str">
            <v>Joint Operations Ltd</v>
          </cell>
          <cell r="F544">
            <v>2202026</v>
          </cell>
          <cell r="G544">
            <v>2950</v>
          </cell>
        </row>
        <row r="545">
          <cell r="A545">
            <v>2202069</v>
          </cell>
          <cell r="B545">
            <v>45992</v>
          </cell>
          <cell r="C545" t="str">
            <v>Ophthalmology</v>
          </cell>
          <cell r="D545" t="str">
            <v>Non Nhs Healthcare - Total</v>
          </cell>
          <cell r="E545" t="str">
            <v>Joint Operations Ltd</v>
          </cell>
          <cell r="F545">
            <v>2202069</v>
          </cell>
          <cell r="G545">
            <v>2950</v>
          </cell>
        </row>
        <row r="546">
          <cell r="A546">
            <v>2155563</v>
          </cell>
          <cell r="B546">
            <v>45992</v>
          </cell>
          <cell r="C546" t="str">
            <v>Ophthalmology</v>
          </cell>
          <cell r="D546" t="str">
            <v>Other Miscellaneous</v>
          </cell>
          <cell r="E546" t="str">
            <v>Carleton  Optical Equipment Ltd</v>
          </cell>
          <cell r="F546">
            <v>2155563</v>
          </cell>
          <cell r="G546">
            <v>24</v>
          </cell>
        </row>
        <row r="547">
          <cell r="A547">
            <v>2164475</v>
          </cell>
          <cell r="B547">
            <v>45992</v>
          </cell>
          <cell r="C547" t="str">
            <v>Ophthalmology</v>
          </cell>
          <cell r="D547" t="str">
            <v>Other Miscellaneous</v>
          </cell>
          <cell r="E547" t="str">
            <v>Carleton  Optical Equipment Ltd</v>
          </cell>
          <cell r="F547">
            <v>2164475</v>
          </cell>
          <cell r="G547">
            <v>24</v>
          </cell>
        </row>
        <row r="548">
          <cell r="A548">
            <v>2202069</v>
          </cell>
          <cell r="B548">
            <v>45992</v>
          </cell>
          <cell r="C548" t="str">
            <v>Ophthalmology</v>
          </cell>
          <cell r="D548" t="str">
            <v>Other Miscellaneous</v>
          </cell>
          <cell r="E548" t="str">
            <v>Joint Operations Ltd</v>
          </cell>
          <cell r="F548">
            <v>2202069</v>
          </cell>
          <cell r="G548">
            <v>102</v>
          </cell>
        </row>
        <row r="549">
          <cell r="A549">
            <v>2196079</v>
          </cell>
          <cell r="B549">
            <v>45992</v>
          </cell>
          <cell r="C549" t="str">
            <v>Ophthalmology</v>
          </cell>
          <cell r="D549" t="str">
            <v>Other Miscellaneous</v>
          </cell>
          <cell r="E549" t="str">
            <v>Mainline Instruments Ltd</v>
          </cell>
          <cell r="F549">
            <v>2196079</v>
          </cell>
          <cell r="G549">
            <v>12</v>
          </cell>
        </row>
        <row r="550">
          <cell r="A550">
            <v>2199976</v>
          </cell>
          <cell r="B550">
            <v>45992</v>
          </cell>
          <cell r="C550" t="str">
            <v>Ophthalmology</v>
          </cell>
          <cell r="D550" t="str">
            <v>Other Miscellaneous</v>
          </cell>
          <cell r="E550" t="str">
            <v>Mainline Instruments Ltd</v>
          </cell>
          <cell r="F550">
            <v>2199976</v>
          </cell>
          <cell r="G550">
            <v>12</v>
          </cell>
        </row>
        <row r="551">
          <cell r="A551">
            <v>2202382</v>
          </cell>
          <cell r="B551">
            <v>45992</v>
          </cell>
          <cell r="C551" t="str">
            <v>Oral &amp; Maxillofacial Surgery</v>
          </cell>
          <cell r="D551" t="str">
            <v>Laboratory Equipment</v>
          </cell>
          <cell r="E551" t="str">
            <v>Roche Diagnostics Limited</v>
          </cell>
          <cell r="F551">
            <v>2202382</v>
          </cell>
          <cell r="G551">
            <v>154.06</v>
          </cell>
        </row>
        <row r="552">
          <cell r="A552">
            <v>2202544</v>
          </cell>
          <cell r="B552">
            <v>45992</v>
          </cell>
          <cell r="C552" t="str">
            <v>Oral &amp; Maxillofacial Surgery</v>
          </cell>
          <cell r="D552" t="str">
            <v>Laboratory Equipment</v>
          </cell>
          <cell r="E552" t="str">
            <v>Roche Diagnostics Limited</v>
          </cell>
          <cell r="F552">
            <v>2202544</v>
          </cell>
          <cell r="G552">
            <v>53.88</v>
          </cell>
        </row>
        <row r="553">
          <cell r="A553">
            <v>2193730</v>
          </cell>
          <cell r="B553">
            <v>45992</v>
          </cell>
          <cell r="C553" t="str">
            <v>Oral &amp; Maxillofacial Surgery</v>
          </cell>
          <cell r="D553" t="str">
            <v>Med &amp; Surg Equipment</v>
          </cell>
          <cell r="E553" t="str">
            <v>American Orthodontics (Uk) Ltd</v>
          </cell>
          <cell r="F553">
            <v>2193730</v>
          </cell>
          <cell r="G553">
            <v>412.99</v>
          </cell>
        </row>
        <row r="554">
          <cell r="A554">
            <v>2194480</v>
          </cell>
          <cell r="B554">
            <v>45992</v>
          </cell>
          <cell r="C554" t="str">
            <v>Oral &amp; Maxillofacial Surgery</v>
          </cell>
          <cell r="D554" t="str">
            <v>Med &amp; Surg Equipment</v>
          </cell>
          <cell r="E554" t="str">
            <v>American Orthodontics (Uk) Ltd</v>
          </cell>
          <cell r="F554">
            <v>2194480</v>
          </cell>
          <cell r="G554">
            <v>-357.94</v>
          </cell>
        </row>
        <row r="555">
          <cell r="A555">
            <v>2186095</v>
          </cell>
          <cell r="B555">
            <v>45992</v>
          </cell>
          <cell r="C555" t="str">
            <v>Oral &amp; Maxillofacial Surgery</v>
          </cell>
          <cell r="D555" t="str">
            <v>Med &amp; Surg Equipment</v>
          </cell>
          <cell r="E555" t="str">
            <v>Anglian Dental</v>
          </cell>
          <cell r="F555">
            <v>2186095</v>
          </cell>
          <cell r="G555">
            <v>60.98</v>
          </cell>
        </row>
        <row r="556">
          <cell r="A556">
            <v>2202839</v>
          </cell>
          <cell r="B556">
            <v>45992</v>
          </cell>
          <cell r="C556" t="str">
            <v>Oral &amp; Maxillofacial Surgery</v>
          </cell>
          <cell r="D556" t="str">
            <v>Med &amp; Surg Equipment</v>
          </cell>
          <cell r="E556" t="str">
            <v>Anglian Dental</v>
          </cell>
          <cell r="F556">
            <v>2202839</v>
          </cell>
          <cell r="G556">
            <v>1004.02</v>
          </cell>
        </row>
        <row r="557">
          <cell r="A557">
            <v>2202841</v>
          </cell>
          <cell r="B557">
            <v>45992</v>
          </cell>
          <cell r="C557" t="str">
            <v>Oral &amp; Maxillofacial Surgery</v>
          </cell>
          <cell r="D557" t="str">
            <v>Med &amp; Surg Equipment</v>
          </cell>
          <cell r="E557" t="str">
            <v>Anglian Dental</v>
          </cell>
          <cell r="F557">
            <v>2202841</v>
          </cell>
          <cell r="G557">
            <v>1460.72</v>
          </cell>
        </row>
        <row r="558">
          <cell r="A558">
            <v>2202843</v>
          </cell>
          <cell r="B558">
            <v>45992</v>
          </cell>
          <cell r="C558" t="str">
            <v>Oral &amp; Maxillofacial Surgery</v>
          </cell>
          <cell r="D558" t="str">
            <v>Med &amp; Surg Equipment</v>
          </cell>
          <cell r="E558" t="str">
            <v>Anglian Dental</v>
          </cell>
          <cell r="F558">
            <v>2202843</v>
          </cell>
          <cell r="G558">
            <v>959.4</v>
          </cell>
        </row>
        <row r="559">
          <cell r="A559">
            <v>2193730</v>
          </cell>
          <cell r="B559">
            <v>45992</v>
          </cell>
          <cell r="C559" t="str">
            <v>Oral &amp; Maxillofacial Surgery</v>
          </cell>
          <cell r="D559" t="str">
            <v>Other Miscellaneous</v>
          </cell>
          <cell r="E559" t="str">
            <v>American Orthodontics (Uk) Ltd</v>
          </cell>
          <cell r="F559">
            <v>2193730</v>
          </cell>
          <cell r="G559">
            <v>11.39</v>
          </cell>
        </row>
        <row r="560">
          <cell r="A560">
            <v>2186095</v>
          </cell>
          <cell r="B560">
            <v>45992</v>
          </cell>
          <cell r="C560" t="str">
            <v>Oral &amp; Maxillofacial Surgery</v>
          </cell>
          <cell r="D560" t="str">
            <v>Other Miscellaneous</v>
          </cell>
          <cell r="E560" t="str">
            <v>Anglian Dental</v>
          </cell>
          <cell r="F560">
            <v>2186095</v>
          </cell>
          <cell r="G560">
            <v>8.4</v>
          </cell>
        </row>
        <row r="561">
          <cell r="A561">
            <v>2200712</v>
          </cell>
          <cell r="B561">
            <v>45992</v>
          </cell>
          <cell r="C561" t="str">
            <v>Paediatrics</v>
          </cell>
          <cell r="D561" t="str">
            <v>Laboratory Equipment</v>
          </cell>
          <cell r="E561" t="str">
            <v>Air Liquide Healthcare Ltd</v>
          </cell>
          <cell r="F561">
            <v>2200712</v>
          </cell>
          <cell r="G561">
            <v>3784.44</v>
          </cell>
        </row>
        <row r="562">
          <cell r="A562">
            <v>2201303</v>
          </cell>
          <cell r="B562">
            <v>45992</v>
          </cell>
          <cell r="C562" t="str">
            <v>Paediatrics</v>
          </cell>
          <cell r="D562" t="str">
            <v>Laboratory Equipment</v>
          </cell>
          <cell r="E562" t="str">
            <v>Air Liquide Healthcare Ltd</v>
          </cell>
          <cell r="F562">
            <v>2201303</v>
          </cell>
          <cell r="G562">
            <v>439.74</v>
          </cell>
        </row>
        <row r="563">
          <cell r="A563">
            <v>2201304</v>
          </cell>
          <cell r="B563">
            <v>45992</v>
          </cell>
          <cell r="C563" t="str">
            <v>Paediatrics</v>
          </cell>
          <cell r="D563" t="str">
            <v>Laboratory Equipment</v>
          </cell>
          <cell r="E563" t="str">
            <v>Air Liquide Healthcare Ltd</v>
          </cell>
          <cell r="F563">
            <v>2201304</v>
          </cell>
          <cell r="G563">
            <v>439.74</v>
          </cell>
        </row>
        <row r="564">
          <cell r="A564">
            <v>2202036</v>
          </cell>
          <cell r="B564">
            <v>45992</v>
          </cell>
          <cell r="C564" t="str">
            <v>Paediatrics</v>
          </cell>
          <cell r="D564" t="str">
            <v>Laboratory Equipment</v>
          </cell>
          <cell r="E564" t="str">
            <v>Air Liquide Healthcare Ltd</v>
          </cell>
          <cell r="F564">
            <v>2202036</v>
          </cell>
          <cell r="G564">
            <v>655.5</v>
          </cell>
        </row>
        <row r="565">
          <cell r="A565">
            <v>2202038</v>
          </cell>
          <cell r="B565">
            <v>45992</v>
          </cell>
          <cell r="C565" t="str">
            <v>Paediatrics</v>
          </cell>
          <cell r="D565" t="str">
            <v>Laboratory Equipment</v>
          </cell>
          <cell r="E565" t="str">
            <v>Air Liquide Healthcare Ltd</v>
          </cell>
          <cell r="F565">
            <v>2202038</v>
          </cell>
          <cell r="G565">
            <v>439.74</v>
          </cell>
        </row>
        <row r="566">
          <cell r="A566">
            <v>2202021</v>
          </cell>
          <cell r="B566">
            <v>45992</v>
          </cell>
          <cell r="C566" t="str">
            <v>Paediatrics</v>
          </cell>
          <cell r="D566" t="str">
            <v>Laboratory Equipment</v>
          </cell>
          <cell r="E566" t="str">
            <v>Dexcom International Ltd</v>
          </cell>
          <cell r="F566">
            <v>2202021</v>
          </cell>
          <cell r="G566">
            <v>553.5</v>
          </cell>
        </row>
        <row r="567">
          <cell r="A567">
            <v>2202023</v>
          </cell>
          <cell r="B567">
            <v>45992</v>
          </cell>
          <cell r="C567" t="str">
            <v>Paediatrics</v>
          </cell>
          <cell r="D567" t="str">
            <v>Laboratory Equipment</v>
          </cell>
          <cell r="E567" t="str">
            <v>Dexcom International Ltd</v>
          </cell>
          <cell r="F567">
            <v>2202023</v>
          </cell>
          <cell r="G567">
            <v>553.5</v>
          </cell>
        </row>
        <row r="568">
          <cell r="A568">
            <v>2202024</v>
          </cell>
          <cell r="B568">
            <v>45992</v>
          </cell>
          <cell r="C568" t="str">
            <v>Paediatrics</v>
          </cell>
          <cell r="D568" t="str">
            <v>Laboratory Equipment</v>
          </cell>
          <cell r="E568" t="str">
            <v>Dexcom International Ltd</v>
          </cell>
          <cell r="F568">
            <v>2202024</v>
          </cell>
          <cell r="G568">
            <v>553.5</v>
          </cell>
        </row>
        <row r="569">
          <cell r="A569">
            <v>2202383</v>
          </cell>
          <cell r="B569">
            <v>45992</v>
          </cell>
          <cell r="C569" t="str">
            <v>Paediatrics</v>
          </cell>
          <cell r="D569" t="str">
            <v>Laboratory Equipment</v>
          </cell>
          <cell r="E569" t="str">
            <v>Dexcom International Ltd</v>
          </cell>
          <cell r="F569">
            <v>2202383</v>
          </cell>
          <cell r="G569">
            <v>553.5</v>
          </cell>
        </row>
        <row r="570">
          <cell r="A570">
            <v>2202537</v>
          </cell>
          <cell r="B570">
            <v>45992</v>
          </cell>
          <cell r="C570" t="str">
            <v>Paediatrics</v>
          </cell>
          <cell r="D570" t="str">
            <v>Laboratory Equipment</v>
          </cell>
          <cell r="E570" t="str">
            <v>Dexcom International Ltd</v>
          </cell>
          <cell r="F570">
            <v>2202537</v>
          </cell>
          <cell r="G570">
            <v>553.5</v>
          </cell>
        </row>
        <row r="571">
          <cell r="A571">
            <v>2202540</v>
          </cell>
          <cell r="B571">
            <v>45992</v>
          </cell>
          <cell r="C571" t="str">
            <v>Paediatrics</v>
          </cell>
          <cell r="D571" t="str">
            <v>Laboratory Equipment</v>
          </cell>
          <cell r="E571" t="str">
            <v>Dexcom International Ltd</v>
          </cell>
          <cell r="F571">
            <v>2202540</v>
          </cell>
          <cell r="G571">
            <v>553.5</v>
          </cell>
        </row>
        <row r="572">
          <cell r="A572">
            <v>2202541</v>
          </cell>
          <cell r="B572">
            <v>45992</v>
          </cell>
          <cell r="C572" t="str">
            <v>Paediatrics</v>
          </cell>
          <cell r="D572" t="str">
            <v>Laboratory Equipment</v>
          </cell>
          <cell r="E572" t="str">
            <v>Dexcom International Ltd</v>
          </cell>
          <cell r="F572">
            <v>2202541</v>
          </cell>
          <cell r="G572">
            <v>553.5</v>
          </cell>
        </row>
        <row r="573">
          <cell r="A573">
            <v>2202546</v>
          </cell>
          <cell r="B573">
            <v>45992</v>
          </cell>
          <cell r="C573" t="str">
            <v>Paediatrics</v>
          </cell>
          <cell r="D573" t="str">
            <v>Laboratory Equipment</v>
          </cell>
          <cell r="E573" t="str">
            <v>Dexcom International Ltd</v>
          </cell>
          <cell r="F573">
            <v>2202546</v>
          </cell>
          <cell r="G573">
            <v>553.5</v>
          </cell>
        </row>
        <row r="574">
          <cell r="A574">
            <v>2203022</v>
          </cell>
          <cell r="B574">
            <v>45992</v>
          </cell>
          <cell r="C574" t="str">
            <v>Paediatrics</v>
          </cell>
          <cell r="D574" t="str">
            <v>Laboratory Equipment</v>
          </cell>
          <cell r="E574" t="str">
            <v>Ypsomed Ltd</v>
          </cell>
          <cell r="F574">
            <v>2203022</v>
          </cell>
          <cell r="G574">
            <v>400.8</v>
          </cell>
        </row>
        <row r="575">
          <cell r="A575">
            <v>2202923</v>
          </cell>
          <cell r="B575">
            <v>45992</v>
          </cell>
          <cell r="C575" t="str">
            <v>Paediatrics</v>
          </cell>
          <cell r="D575" t="str">
            <v>Management Consultant</v>
          </cell>
          <cell r="E575" t="str">
            <v>Aylesbury Office Supplies</v>
          </cell>
          <cell r="F575">
            <v>2202923</v>
          </cell>
          <cell r="G575">
            <v>298.8</v>
          </cell>
        </row>
        <row r="576">
          <cell r="A576">
            <v>2202644</v>
          </cell>
          <cell r="B576">
            <v>45992</v>
          </cell>
          <cell r="C576" t="str">
            <v>Paediatrics</v>
          </cell>
          <cell r="D576" t="str">
            <v>Med &amp; Surg Equipment</v>
          </cell>
          <cell r="E576" t="str">
            <v>Horiba Uk Limited</v>
          </cell>
          <cell r="F576">
            <v>2202644</v>
          </cell>
          <cell r="G576">
            <v>966.83</v>
          </cell>
        </row>
        <row r="577">
          <cell r="A577">
            <v>2202645</v>
          </cell>
          <cell r="B577">
            <v>45992</v>
          </cell>
          <cell r="C577" t="str">
            <v>Paediatrics</v>
          </cell>
          <cell r="D577" t="str">
            <v>Med &amp; Surg Equipment</v>
          </cell>
          <cell r="E577" t="str">
            <v>Horiba Uk Limited</v>
          </cell>
          <cell r="F577">
            <v>2202645</v>
          </cell>
          <cell r="G577">
            <v>56.22</v>
          </cell>
        </row>
        <row r="578">
          <cell r="A578">
            <v>2202646</v>
          </cell>
          <cell r="B578">
            <v>45992</v>
          </cell>
          <cell r="C578" t="str">
            <v>Paediatrics</v>
          </cell>
          <cell r="D578" t="str">
            <v>Med &amp; Surg Equipment</v>
          </cell>
          <cell r="E578" t="str">
            <v>Horiba Uk Limited</v>
          </cell>
          <cell r="F578">
            <v>2202646</v>
          </cell>
          <cell r="G578">
            <v>292.08</v>
          </cell>
        </row>
        <row r="579">
          <cell r="A579">
            <v>2202439</v>
          </cell>
          <cell r="B579">
            <v>45992</v>
          </cell>
          <cell r="C579" t="str">
            <v>Paediatrics</v>
          </cell>
          <cell r="D579" t="str">
            <v>Med &amp; Surg Equipment</v>
          </cell>
          <cell r="E579" t="str">
            <v>Radiometer Ltd</v>
          </cell>
          <cell r="F579">
            <v>2202439</v>
          </cell>
          <cell r="G579">
            <v>938.33</v>
          </cell>
        </row>
        <row r="580">
          <cell r="A580">
            <v>2202645</v>
          </cell>
          <cell r="B580">
            <v>45992</v>
          </cell>
          <cell r="C580" t="str">
            <v>Paediatrics</v>
          </cell>
          <cell r="D580" t="str">
            <v>Other Miscellaneous</v>
          </cell>
          <cell r="E580" t="str">
            <v>Horiba Uk Limited</v>
          </cell>
          <cell r="F580">
            <v>2202645</v>
          </cell>
          <cell r="G580">
            <v>4.04</v>
          </cell>
        </row>
        <row r="581">
          <cell r="A581">
            <v>2202646</v>
          </cell>
          <cell r="B581">
            <v>45992</v>
          </cell>
          <cell r="C581" t="str">
            <v>Paediatrics</v>
          </cell>
          <cell r="D581" t="str">
            <v>Other Miscellaneous</v>
          </cell>
          <cell r="E581" t="str">
            <v>Horiba Uk Limited</v>
          </cell>
          <cell r="F581">
            <v>2202646</v>
          </cell>
          <cell r="G581">
            <v>21.02</v>
          </cell>
        </row>
        <row r="582">
          <cell r="A582">
            <v>2202439</v>
          </cell>
          <cell r="B582">
            <v>45992</v>
          </cell>
          <cell r="C582" t="str">
            <v>Paediatrics</v>
          </cell>
          <cell r="D582" t="str">
            <v>Other Miscellaneous</v>
          </cell>
          <cell r="E582" t="str">
            <v>Radiometer Ltd</v>
          </cell>
          <cell r="F582">
            <v>2202439</v>
          </cell>
          <cell r="G582">
            <v>54</v>
          </cell>
        </row>
        <row r="583">
          <cell r="A583">
            <v>2206217</v>
          </cell>
          <cell r="B583">
            <v>45992</v>
          </cell>
          <cell r="C583" t="str">
            <v>Paediatrics</v>
          </cell>
          <cell r="D583" t="str">
            <v>Printing &amp; Stationery</v>
          </cell>
          <cell r="E583" t="str">
            <v>Amazon Payments Uk Ltd</v>
          </cell>
          <cell r="F583">
            <v>2206217</v>
          </cell>
          <cell r="G583">
            <v>15.98</v>
          </cell>
        </row>
        <row r="584">
          <cell r="A584">
            <v>2196103</v>
          </cell>
          <cell r="B584">
            <v>45992</v>
          </cell>
          <cell r="C584" t="str">
            <v>Paediatrics</v>
          </cell>
          <cell r="D584" t="str">
            <v>Printing &amp; Stationery</v>
          </cell>
          <cell r="E584" t="str">
            <v>Excel Office Supplies Ltd</v>
          </cell>
          <cell r="F584">
            <v>2196103</v>
          </cell>
          <cell r="G584">
            <v>18.12</v>
          </cell>
        </row>
        <row r="585">
          <cell r="A585">
            <v>2196104</v>
          </cell>
          <cell r="B585">
            <v>45992</v>
          </cell>
          <cell r="C585" t="str">
            <v>Paediatrics</v>
          </cell>
          <cell r="D585" t="str">
            <v>Printing &amp; Stationery</v>
          </cell>
          <cell r="E585" t="str">
            <v>Excel Office Supplies Ltd</v>
          </cell>
          <cell r="F585">
            <v>2196104</v>
          </cell>
          <cell r="G585">
            <v>12.02</v>
          </cell>
        </row>
        <row r="586">
          <cell r="A586">
            <v>2175028</v>
          </cell>
          <cell r="B586">
            <v>45992</v>
          </cell>
          <cell r="C586" t="str">
            <v>Paediatrics</v>
          </cell>
          <cell r="D586" t="str">
            <v>X-Ray Equipment Maint</v>
          </cell>
          <cell r="E586" t="str">
            <v>Insulet International Ltd</v>
          </cell>
          <cell r="F586">
            <v>2175028</v>
          </cell>
          <cell r="G586">
            <v>-1080.3599999999999</v>
          </cell>
        </row>
        <row r="587">
          <cell r="A587">
            <v>2201300</v>
          </cell>
          <cell r="B587">
            <v>45992</v>
          </cell>
          <cell r="C587" t="str">
            <v>Paediatrics</v>
          </cell>
          <cell r="D587" t="str">
            <v>X-Ray Equipment Maint</v>
          </cell>
          <cell r="E587" t="str">
            <v>Insulet International Ltd</v>
          </cell>
          <cell r="F587">
            <v>2201300</v>
          </cell>
          <cell r="G587">
            <v>38222.400000000001</v>
          </cell>
        </row>
        <row r="588">
          <cell r="A588">
            <v>2194438</v>
          </cell>
          <cell r="B588">
            <v>45992</v>
          </cell>
          <cell r="C588" t="str">
            <v>Pathology</v>
          </cell>
          <cell r="D588" t="str">
            <v>Computer Hardware &amp; Maint</v>
          </cell>
          <cell r="E588" t="str">
            <v>Clinisys Solutions Limited</v>
          </cell>
          <cell r="F588">
            <v>2194438</v>
          </cell>
          <cell r="G588">
            <v>40.840000000000003</v>
          </cell>
        </row>
        <row r="589">
          <cell r="A589">
            <v>2204530</v>
          </cell>
          <cell r="B589">
            <v>45992</v>
          </cell>
          <cell r="C589" t="str">
            <v>Pathology</v>
          </cell>
          <cell r="D589" t="str">
            <v>Consultant-Visiting</v>
          </cell>
          <cell r="E589" t="str">
            <v>Ghataura Medical Services Ltd</v>
          </cell>
          <cell r="F589">
            <v>2204530</v>
          </cell>
          <cell r="G589">
            <v>1000</v>
          </cell>
        </row>
        <row r="590">
          <cell r="A590">
            <v>2174686</v>
          </cell>
          <cell r="B590">
            <v>45992</v>
          </cell>
          <cell r="C590" t="str">
            <v>Pathology</v>
          </cell>
          <cell r="D590" t="str">
            <v>Furn &amp; Computer Equipt</v>
          </cell>
          <cell r="E590" t="str">
            <v>Xma Ltd</v>
          </cell>
          <cell r="F590">
            <v>2174686</v>
          </cell>
          <cell r="G590">
            <v>1625.04</v>
          </cell>
        </row>
        <row r="591">
          <cell r="A591">
            <v>2202118</v>
          </cell>
          <cell r="B591">
            <v>45992</v>
          </cell>
          <cell r="C591" t="str">
            <v>Pathology</v>
          </cell>
          <cell r="D591" t="str">
            <v>Laboratory Equip Maint</v>
          </cell>
          <cell r="E591" t="str">
            <v>Sartorius Uk Ltd</v>
          </cell>
          <cell r="F591">
            <v>2202118</v>
          </cell>
          <cell r="G591">
            <v>3186</v>
          </cell>
        </row>
        <row r="592">
          <cell r="A592">
            <v>2202057</v>
          </cell>
          <cell r="B592">
            <v>45992</v>
          </cell>
          <cell r="C592" t="str">
            <v>Pathology</v>
          </cell>
          <cell r="D592" t="str">
            <v>Laboratory Equipment</v>
          </cell>
          <cell r="E592" t="str">
            <v>Agilent Technologies Lda Uk Ltd</v>
          </cell>
          <cell r="F592">
            <v>2202057</v>
          </cell>
          <cell r="G592">
            <v>1049.76</v>
          </cell>
        </row>
        <row r="593">
          <cell r="A593">
            <v>2166071</v>
          </cell>
          <cell r="B593">
            <v>45992</v>
          </cell>
          <cell r="C593" t="str">
            <v>Pathology</v>
          </cell>
          <cell r="D593" t="str">
            <v>Laboratory Equipment</v>
          </cell>
          <cell r="E593" t="str">
            <v>Apacor</v>
          </cell>
          <cell r="F593">
            <v>2166071</v>
          </cell>
          <cell r="G593">
            <v>633.6</v>
          </cell>
        </row>
        <row r="594">
          <cell r="A594">
            <v>2202360</v>
          </cell>
          <cell r="B594">
            <v>45992</v>
          </cell>
          <cell r="C594" t="str">
            <v>Pathology</v>
          </cell>
          <cell r="D594" t="str">
            <v>Laboratory Equipment</v>
          </cell>
          <cell r="E594" t="str">
            <v>Apacor</v>
          </cell>
          <cell r="F594">
            <v>2202360</v>
          </cell>
          <cell r="G594">
            <v>792</v>
          </cell>
        </row>
        <row r="595">
          <cell r="A595">
            <v>2202558</v>
          </cell>
          <cell r="B595">
            <v>45992</v>
          </cell>
          <cell r="C595" t="str">
            <v>Pathology</v>
          </cell>
          <cell r="D595" t="str">
            <v>Laboratory Equipment</v>
          </cell>
          <cell r="E595" t="str">
            <v>Biomerieux Uk Ltd</v>
          </cell>
          <cell r="F595">
            <v>2202558</v>
          </cell>
          <cell r="G595">
            <v>4694.99</v>
          </cell>
        </row>
        <row r="596">
          <cell r="A596">
            <v>2202623</v>
          </cell>
          <cell r="B596">
            <v>45992</v>
          </cell>
          <cell r="C596" t="str">
            <v>Pathology</v>
          </cell>
          <cell r="D596" t="str">
            <v>Laboratory Equipment</v>
          </cell>
          <cell r="E596" t="str">
            <v>Cepheid Uk Ltd</v>
          </cell>
          <cell r="F596">
            <v>2202623</v>
          </cell>
          <cell r="G596">
            <v>2065.62</v>
          </cell>
        </row>
        <row r="597">
          <cell r="A597">
            <v>2201196</v>
          </cell>
          <cell r="B597">
            <v>45992</v>
          </cell>
          <cell r="C597" t="str">
            <v>Pathology</v>
          </cell>
          <cell r="D597" t="str">
            <v>Laboratory Equipment</v>
          </cell>
          <cell r="E597" t="str">
            <v>Mast Group Ltd</v>
          </cell>
          <cell r="F597">
            <v>2201196</v>
          </cell>
          <cell r="G597">
            <v>117.13</v>
          </cell>
        </row>
        <row r="598">
          <cell r="A598">
            <v>2201197</v>
          </cell>
          <cell r="B598">
            <v>45992</v>
          </cell>
          <cell r="C598" t="str">
            <v>Pathology</v>
          </cell>
          <cell r="D598" t="str">
            <v>Laboratory Equipment</v>
          </cell>
          <cell r="E598" t="str">
            <v>Mast Group Ltd</v>
          </cell>
          <cell r="F598">
            <v>2201197</v>
          </cell>
          <cell r="G598">
            <v>2546.4</v>
          </cell>
        </row>
        <row r="599">
          <cell r="A599">
            <v>2202449</v>
          </cell>
          <cell r="B599">
            <v>45992</v>
          </cell>
          <cell r="C599" t="str">
            <v>Pathology</v>
          </cell>
          <cell r="D599" t="str">
            <v>Laboratory Equipment</v>
          </cell>
          <cell r="E599" t="str">
            <v>Mast Group Ltd</v>
          </cell>
          <cell r="F599">
            <v>2202449</v>
          </cell>
          <cell r="G599">
            <v>82.73</v>
          </cell>
        </row>
        <row r="600">
          <cell r="A600">
            <v>2197700</v>
          </cell>
          <cell r="B600">
            <v>45992</v>
          </cell>
          <cell r="C600" t="str">
            <v>Pathology</v>
          </cell>
          <cell r="D600" t="str">
            <v>Laboratory Equipment</v>
          </cell>
          <cell r="E600" t="str">
            <v>Midco Print &amp; Packaging Ltd</v>
          </cell>
          <cell r="F600">
            <v>2197700</v>
          </cell>
          <cell r="G600">
            <v>43.09</v>
          </cell>
        </row>
        <row r="601">
          <cell r="A601">
            <v>2202373</v>
          </cell>
          <cell r="B601">
            <v>45992</v>
          </cell>
          <cell r="C601" t="str">
            <v>Pathology</v>
          </cell>
          <cell r="D601" t="str">
            <v>Laboratory Equipment</v>
          </cell>
          <cell r="E601" t="str">
            <v>Pro-Lab Diagnostics</v>
          </cell>
          <cell r="F601">
            <v>2202373</v>
          </cell>
          <cell r="G601">
            <v>82.8</v>
          </cell>
        </row>
        <row r="602">
          <cell r="A602">
            <v>2201330</v>
          </cell>
          <cell r="B602">
            <v>45992</v>
          </cell>
          <cell r="C602" t="str">
            <v>Pathology</v>
          </cell>
          <cell r="D602" t="str">
            <v>Laboratory Equipment</v>
          </cell>
          <cell r="E602" t="str">
            <v>Sarstedt Ltd</v>
          </cell>
          <cell r="F602">
            <v>2201330</v>
          </cell>
          <cell r="G602">
            <v>504</v>
          </cell>
        </row>
        <row r="603">
          <cell r="A603">
            <v>2202008</v>
          </cell>
          <cell r="B603">
            <v>45992</v>
          </cell>
          <cell r="C603" t="str">
            <v>Pathology</v>
          </cell>
          <cell r="D603" t="str">
            <v>Laboratory Equipment</v>
          </cell>
          <cell r="E603" t="str">
            <v>Sciquip Ltd</v>
          </cell>
          <cell r="F603">
            <v>2202008</v>
          </cell>
          <cell r="G603">
            <v>240</v>
          </cell>
        </row>
        <row r="604">
          <cell r="A604">
            <v>2202009</v>
          </cell>
          <cell r="B604">
            <v>45992</v>
          </cell>
          <cell r="C604" t="str">
            <v>Pathology</v>
          </cell>
          <cell r="D604" t="str">
            <v>Laboratory Equipment</v>
          </cell>
          <cell r="E604" t="str">
            <v>Sciquip Ltd</v>
          </cell>
          <cell r="F604">
            <v>2202009</v>
          </cell>
          <cell r="G604">
            <v>180</v>
          </cell>
        </row>
        <row r="605">
          <cell r="A605">
            <v>2202015</v>
          </cell>
          <cell r="B605">
            <v>45992</v>
          </cell>
          <cell r="C605" t="str">
            <v>Pathology</v>
          </cell>
          <cell r="D605" t="str">
            <v>Laboratory Equipment</v>
          </cell>
          <cell r="E605" t="str">
            <v>Sciquip Ltd</v>
          </cell>
          <cell r="F605">
            <v>2202015</v>
          </cell>
          <cell r="G605">
            <v>122.4</v>
          </cell>
        </row>
        <row r="606">
          <cell r="A606">
            <v>2202379</v>
          </cell>
          <cell r="B606">
            <v>45992</v>
          </cell>
          <cell r="C606" t="str">
            <v>Pathology</v>
          </cell>
          <cell r="D606" t="str">
            <v>Laboratory Equipment</v>
          </cell>
          <cell r="E606" t="str">
            <v>Sciquip Ltd</v>
          </cell>
          <cell r="F606">
            <v>2202379</v>
          </cell>
          <cell r="G606">
            <v>264.94</v>
          </cell>
        </row>
        <row r="607">
          <cell r="A607">
            <v>2201317</v>
          </cell>
          <cell r="B607">
            <v>45992</v>
          </cell>
          <cell r="C607" t="str">
            <v>Pathology</v>
          </cell>
          <cell r="D607" t="str">
            <v>Laboratory Equipment</v>
          </cell>
          <cell r="E607" t="str">
            <v>Shandon Diagnostics Ltd</v>
          </cell>
          <cell r="F607">
            <v>2201317</v>
          </cell>
          <cell r="G607">
            <v>539.78</v>
          </cell>
        </row>
        <row r="608">
          <cell r="A608">
            <v>2202410</v>
          </cell>
          <cell r="B608">
            <v>45992</v>
          </cell>
          <cell r="C608" t="str">
            <v>Pathology</v>
          </cell>
          <cell r="D608" t="str">
            <v>Laboratory Equipment</v>
          </cell>
          <cell r="E608" t="str">
            <v>Sysmex Uk Ltd</v>
          </cell>
          <cell r="F608">
            <v>2202410</v>
          </cell>
          <cell r="G608">
            <v>3014.31</v>
          </cell>
        </row>
        <row r="609">
          <cell r="A609">
            <v>2202597</v>
          </cell>
          <cell r="B609">
            <v>45992</v>
          </cell>
          <cell r="C609" t="str">
            <v>Pathology</v>
          </cell>
          <cell r="D609" t="str">
            <v>Laboratory Equipment</v>
          </cell>
          <cell r="E609" t="str">
            <v>United Kingdom Accreditation Service (Ukas)</v>
          </cell>
          <cell r="F609">
            <v>2202597</v>
          </cell>
          <cell r="G609">
            <v>1801.2</v>
          </cell>
        </row>
        <row r="610">
          <cell r="A610">
            <v>2202057</v>
          </cell>
          <cell r="B610">
            <v>45992</v>
          </cell>
          <cell r="C610" t="str">
            <v>Pathology</v>
          </cell>
          <cell r="D610" t="str">
            <v>Other Miscellaneous</v>
          </cell>
          <cell r="E610" t="str">
            <v>Agilent Technologies Lda Uk Ltd</v>
          </cell>
          <cell r="F610">
            <v>2202057</v>
          </cell>
          <cell r="G610">
            <v>67.2</v>
          </cell>
        </row>
        <row r="611">
          <cell r="A611">
            <v>2166071</v>
          </cell>
          <cell r="B611">
            <v>45992</v>
          </cell>
          <cell r="C611" t="str">
            <v>Pathology</v>
          </cell>
          <cell r="D611" t="str">
            <v>Other Miscellaneous</v>
          </cell>
          <cell r="E611" t="str">
            <v>Apacor</v>
          </cell>
          <cell r="F611">
            <v>2166071</v>
          </cell>
          <cell r="G611">
            <v>24</v>
          </cell>
        </row>
        <row r="612">
          <cell r="A612">
            <v>2202360</v>
          </cell>
          <cell r="B612">
            <v>45992</v>
          </cell>
          <cell r="C612" t="str">
            <v>Pathology</v>
          </cell>
          <cell r="D612" t="str">
            <v>Other Miscellaneous</v>
          </cell>
          <cell r="E612" t="str">
            <v>Apacor</v>
          </cell>
          <cell r="F612">
            <v>2202360</v>
          </cell>
          <cell r="G612">
            <v>24</v>
          </cell>
        </row>
        <row r="613">
          <cell r="A613">
            <v>2202528</v>
          </cell>
          <cell r="B613">
            <v>45992</v>
          </cell>
          <cell r="C613" t="str">
            <v>Pathology</v>
          </cell>
          <cell r="D613" t="str">
            <v>Other Miscellaneous</v>
          </cell>
          <cell r="E613" t="str">
            <v>Cellpath Plc</v>
          </cell>
          <cell r="F613">
            <v>2202528</v>
          </cell>
          <cell r="G613">
            <v>26.16</v>
          </cell>
        </row>
        <row r="614">
          <cell r="A614">
            <v>2197700</v>
          </cell>
          <cell r="B614">
            <v>45992</v>
          </cell>
          <cell r="C614" t="str">
            <v>Pathology</v>
          </cell>
          <cell r="D614" t="str">
            <v>Other Miscellaneous</v>
          </cell>
          <cell r="E614" t="str">
            <v>Midco Print &amp; Packaging Ltd</v>
          </cell>
          <cell r="F614">
            <v>2197700</v>
          </cell>
          <cell r="G614">
            <v>11.39</v>
          </cell>
        </row>
        <row r="615">
          <cell r="A615">
            <v>2206059</v>
          </cell>
          <cell r="B615">
            <v>45992</v>
          </cell>
          <cell r="C615" t="str">
            <v>Pathology</v>
          </cell>
          <cell r="D615" t="str">
            <v>Other Miscellaneous</v>
          </cell>
          <cell r="E615" t="str">
            <v>Premier Express Couriers</v>
          </cell>
          <cell r="F615">
            <v>2206059</v>
          </cell>
          <cell r="G615">
            <v>74.8</v>
          </cell>
        </row>
        <row r="616">
          <cell r="A616">
            <v>2202373</v>
          </cell>
          <cell r="B616">
            <v>45992</v>
          </cell>
          <cell r="C616" t="str">
            <v>Pathology</v>
          </cell>
          <cell r="D616" t="str">
            <v>Other Miscellaneous</v>
          </cell>
          <cell r="E616" t="str">
            <v>Pro-Lab Diagnostics</v>
          </cell>
          <cell r="F616">
            <v>2202373</v>
          </cell>
          <cell r="G616">
            <v>21.3</v>
          </cell>
        </row>
        <row r="617">
          <cell r="A617">
            <v>2201330</v>
          </cell>
          <cell r="B617">
            <v>45992</v>
          </cell>
          <cell r="C617" t="str">
            <v>Pathology</v>
          </cell>
          <cell r="D617" t="str">
            <v>Other Miscellaneous</v>
          </cell>
          <cell r="E617" t="str">
            <v>Sarstedt Ltd</v>
          </cell>
          <cell r="F617">
            <v>2201330</v>
          </cell>
          <cell r="G617">
            <v>26.4</v>
          </cell>
        </row>
        <row r="618">
          <cell r="A618">
            <v>2202410</v>
          </cell>
          <cell r="B618">
            <v>45992</v>
          </cell>
          <cell r="C618" t="str">
            <v>Pathology</v>
          </cell>
          <cell r="D618" t="str">
            <v>Other Miscellaneous</v>
          </cell>
          <cell r="E618" t="str">
            <v>Sysmex Uk Ltd</v>
          </cell>
          <cell r="F618">
            <v>2202410</v>
          </cell>
          <cell r="G618">
            <v>14.39</v>
          </cell>
        </row>
        <row r="619">
          <cell r="A619">
            <v>2202409</v>
          </cell>
          <cell r="B619">
            <v>45992</v>
          </cell>
          <cell r="C619" t="str">
            <v>Pathology</v>
          </cell>
          <cell r="D619" t="str">
            <v>Other Miscellaneous</v>
          </cell>
          <cell r="E619" t="str">
            <v>United Kingdom Accreditation Service (Ukas)</v>
          </cell>
          <cell r="F619">
            <v>2202409</v>
          </cell>
          <cell r="G619">
            <v>661.2</v>
          </cell>
        </row>
        <row r="620">
          <cell r="A620">
            <v>2202528</v>
          </cell>
          <cell r="B620">
            <v>45992</v>
          </cell>
          <cell r="C620" t="str">
            <v>Pathology</v>
          </cell>
          <cell r="D620" t="str">
            <v>Othr Clinical Supplies</v>
          </cell>
          <cell r="E620" t="str">
            <v>Cellpath Plc</v>
          </cell>
          <cell r="F620">
            <v>2202528</v>
          </cell>
          <cell r="G620">
            <v>66.84</v>
          </cell>
        </row>
        <row r="621">
          <cell r="A621">
            <v>2203051</v>
          </cell>
          <cell r="B621">
            <v>45992</v>
          </cell>
          <cell r="C621" t="str">
            <v>Pathology</v>
          </cell>
          <cell r="D621" t="str">
            <v>Othr Clinical Supplies</v>
          </cell>
          <cell r="E621" t="str">
            <v>Hsl Pathology Llp</v>
          </cell>
          <cell r="F621">
            <v>2203051</v>
          </cell>
          <cell r="G621">
            <v>102.72</v>
          </cell>
        </row>
        <row r="622">
          <cell r="A622">
            <v>2202615</v>
          </cell>
          <cell r="B622">
            <v>45992</v>
          </cell>
          <cell r="C622" t="str">
            <v>Pathology</v>
          </cell>
          <cell r="D622" t="str">
            <v>Othr Clinical Supplies</v>
          </cell>
          <cell r="E622" t="str">
            <v>Imperial College Projects Limited</v>
          </cell>
          <cell r="F622">
            <v>2202615</v>
          </cell>
          <cell r="G622">
            <v>128</v>
          </cell>
        </row>
        <row r="623">
          <cell r="A623">
            <v>2203012</v>
          </cell>
          <cell r="B623">
            <v>45992</v>
          </cell>
          <cell r="C623" t="str">
            <v>Pathology</v>
          </cell>
          <cell r="D623" t="str">
            <v>Othr Clinical Supplies</v>
          </cell>
          <cell r="E623" t="str">
            <v>Imperial College Projects Limited</v>
          </cell>
          <cell r="F623">
            <v>2203012</v>
          </cell>
          <cell r="G623">
            <v>172</v>
          </cell>
        </row>
        <row r="624">
          <cell r="A624">
            <v>2202775</v>
          </cell>
          <cell r="B624">
            <v>45992</v>
          </cell>
          <cell r="C624" t="str">
            <v>Pathology</v>
          </cell>
          <cell r="D624" t="str">
            <v>Othr Clinical Supplies</v>
          </cell>
          <cell r="E624" t="str">
            <v>Micropathology Ltd</v>
          </cell>
          <cell r="F624">
            <v>2202775</v>
          </cell>
          <cell r="G624">
            <v>9997</v>
          </cell>
        </row>
        <row r="625">
          <cell r="A625">
            <v>2199377</v>
          </cell>
          <cell r="B625">
            <v>45992</v>
          </cell>
          <cell r="C625" t="str">
            <v>Pathology</v>
          </cell>
          <cell r="D625" t="str">
            <v>Othr Clinical Supplies</v>
          </cell>
          <cell r="E625" t="str">
            <v>Synnovis Analytics Llp</v>
          </cell>
          <cell r="F625">
            <v>2199377</v>
          </cell>
          <cell r="G625">
            <v>329.36</v>
          </cell>
        </row>
        <row r="626">
          <cell r="A626">
            <v>2199378</v>
          </cell>
          <cell r="B626">
            <v>45992</v>
          </cell>
          <cell r="C626" t="str">
            <v>Pathology</v>
          </cell>
          <cell r="D626" t="str">
            <v>Othr Clinical Supplies</v>
          </cell>
          <cell r="E626" t="str">
            <v>Synnovis Analytics Llp</v>
          </cell>
          <cell r="F626">
            <v>2199378</v>
          </cell>
          <cell r="G626">
            <v>395.27</v>
          </cell>
        </row>
        <row r="627">
          <cell r="A627">
            <v>2206059</v>
          </cell>
          <cell r="B627">
            <v>45992</v>
          </cell>
          <cell r="C627" t="str">
            <v>Pathology</v>
          </cell>
          <cell r="D627" t="str">
            <v>Othr Transport Costs</v>
          </cell>
          <cell r="E627" t="str">
            <v>Premier Express Couriers</v>
          </cell>
          <cell r="F627">
            <v>2206059</v>
          </cell>
          <cell r="G627">
            <v>411.4</v>
          </cell>
        </row>
        <row r="628">
          <cell r="A628">
            <v>2204152</v>
          </cell>
          <cell r="B628">
            <v>45992</v>
          </cell>
          <cell r="C628" t="str">
            <v>P.F.I.</v>
          </cell>
          <cell r="D628" t="str">
            <v>Service Charges-On Sofp Pfi</v>
          </cell>
          <cell r="E628" t="str">
            <v>Enterprise Healthcare Ltd</v>
          </cell>
          <cell r="F628">
            <v>2204152</v>
          </cell>
          <cell r="G628">
            <v>2699887.68</v>
          </cell>
        </row>
        <row r="629">
          <cell r="A629">
            <v>2204153</v>
          </cell>
          <cell r="B629">
            <v>45992</v>
          </cell>
          <cell r="C629" t="str">
            <v>P.F.I.</v>
          </cell>
          <cell r="D629" t="str">
            <v>Service Charges-On Sofp Pfi</v>
          </cell>
          <cell r="E629" t="str">
            <v>Enterprise Healthcare Ltd</v>
          </cell>
          <cell r="F629">
            <v>2204153</v>
          </cell>
          <cell r="G629">
            <v>592912.93000000005</v>
          </cell>
        </row>
        <row r="630">
          <cell r="A630">
            <v>2204534</v>
          </cell>
          <cell r="B630">
            <v>45992</v>
          </cell>
          <cell r="C630" t="str">
            <v>P.F.I.</v>
          </cell>
          <cell r="D630" t="str">
            <v>Service Charges-On Sofp Pfi</v>
          </cell>
          <cell r="E630" t="str">
            <v>United Healthcare (South Bucks) Ltd</v>
          </cell>
          <cell r="F630">
            <v>2204534</v>
          </cell>
          <cell r="G630">
            <v>16290.68</v>
          </cell>
        </row>
        <row r="631">
          <cell r="A631">
            <v>2204535</v>
          </cell>
          <cell r="B631">
            <v>45992</v>
          </cell>
          <cell r="C631" t="str">
            <v>P.F.I.</v>
          </cell>
          <cell r="D631" t="str">
            <v>Service Charges-On Sofp Pfi</v>
          </cell>
          <cell r="E631" t="str">
            <v>United Healthcare (South Bucks) Ltd</v>
          </cell>
          <cell r="F631">
            <v>2204535</v>
          </cell>
          <cell r="G631">
            <v>1997196.65</v>
          </cell>
        </row>
        <row r="632">
          <cell r="A632">
            <v>2201256</v>
          </cell>
          <cell r="B632">
            <v>45992</v>
          </cell>
          <cell r="C632" t="str">
            <v>Pharmacy</v>
          </cell>
          <cell r="D632" t="str">
            <v>Education And Training</v>
          </cell>
          <cell r="E632" t="str">
            <v>Rx-Info Ltd</v>
          </cell>
          <cell r="F632">
            <v>2201256</v>
          </cell>
          <cell r="G632">
            <v>9600</v>
          </cell>
        </row>
        <row r="633">
          <cell r="A633">
            <v>2205293</v>
          </cell>
          <cell r="B633">
            <v>45992</v>
          </cell>
          <cell r="C633" t="str">
            <v>Pharmacy</v>
          </cell>
          <cell r="D633" t="str">
            <v>Furn &amp; Computer Equipt</v>
          </cell>
          <cell r="E633" t="str">
            <v>Amazon Payments Uk Ltd</v>
          </cell>
          <cell r="F633">
            <v>2205293</v>
          </cell>
          <cell r="G633">
            <v>59.92</v>
          </cell>
        </row>
        <row r="634">
          <cell r="A634">
            <v>2207263</v>
          </cell>
          <cell r="B634">
            <v>45992</v>
          </cell>
          <cell r="C634" t="str">
            <v>Pharmacy</v>
          </cell>
          <cell r="D634" t="str">
            <v>Furn &amp; Computer Equipt</v>
          </cell>
          <cell r="E634" t="str">
            <v>Amazon Payments Uk Ltd</v>
          </cell>
          <cell r="F634">
            <v>2207263</v>
          </cell>
          <cell r="G634">
            <v>52.5</v>
          </cell>
        </row>
        <row r="635">
          <cell r="A635">
            <v>2207299</v>
          </cell>
          <cell r="B635">
            <v>45992</v>
          </cell>
          <cell r="C635" t="str">
            <v>Pharmacy</v>
          </cell>
          <cell r="D635" t="str">
            <v>Furn &amp; Computer Equipt</v>
          </cell>
          <cell r="E635" t="str">
            <v>Amazon Payments Uk Ltd</v>
          </cell>
          <cell r="F635">
            <v>2207299</v>
          </cell>
          <cell r="G635">
            <v>-59.92</v>
          </cell>
        </row>
        <row r="636">
          <cell r="A636">
            <v>2206249</v>
          </cell>
          <cell r="B636">
            <v>45992</v>
          </cell>
          <cell r="C636" t="str">
            <v>Pharmacy</v>
          </cell>
          <cell r="D636" t="str">
            <v>Laboratory Equipment</v>
          </cell>
          <cell r="E636" t="str">
            <v>Amazon Payments Uk Ltd</v>
          </cell>
          <cell r="F636">
            <v>2206249</v>
          </cell>
          <cell r="G636">
            <v>7.99</v>
          </cell>
        </row>
        <row r="637">
          <cell r="A637">
            <v>2202750</v>
          </cell>
          <cell r="B637">
            <v>45992</v>
          </cell>
          <cell r="C637" t="str">
            <v>Pharmacy</v>
          </cell>
          <cell r="D637" t="str">
            <v>Laboratory Equipment</v>
          </cell>
          <cell r="E637" t="str">
            <v>Micronclean Ltd</v>
          </cell>
          <cell r="F637">
            <v>2202750</v>
          </cell>
          <cell r="G637">
            <v>125.14</v>
          </cell>
        </row>
        <row r="638">
          <cell r="A638">
            <v>2202748</v>
          </cell>
          <cell r="B638">
            <v>45992</v>
          </cell>
          <cell r="C638" t="str">
            <v>Pharmacy</v>
          </cell>
          <cell r="D638" t="str">
            <v>Laundry &amp; Cleaning Equipt</v>
          </cell>
          <cell r="E638" t="str">
            <v>Micronclean Ltd</v>
          </cell>
          <cell r="F638">
            <v>2202748</v>
          </cell>
          <cell r="G638">
            <v>523.29999999999995</v>
          </cell>
        </row>
        <row r="639">
          <cell r="A639">
            <v>2202753</v>
          </cell>
          <cell r="B639">
            <v>45992</v>
          </cell>
          <cell r="C639" t="str">
            <v>Pharmacy</v>
          </cell>
          <cell r="D639" t="str">
            <v>Laundry &amp; Cleaning Equipt</v>
          </cell>
          <cell r="E639" t="str">
            <v>Micronclean Ltd</v>
          </cell>
          <cell r="F639">
            <v>2202753</v>
          </cell>
          <cell r="G639">
            <v>523.29999999999995</v>
          </cell>
        </row>
        <row r="640">
          <cell r="A640">
            <v>2197741</v>
          </cell>
          <cell r="B640">
            <v>45992</v>
          </cell>
          <cell r="C640" t="str">
            <v>Pharmacy</v>
          </cell>
          <cell r="D640" t="str">
            <v>Printing &amp; Stationery</v>
          </cell>
          <cell r="E640" t="str">
            <v>Xma Ltd</v>
          </cell>
          <cell r="F640">
            <v>2197741</v>
          </cell>
          <cell r="G640">
            <v>218.5</v>
          </cell>
        </row>
        <row r="641">
          <cell r="A641">
            <v>2202570</v>
          </cell>
          <cell r="B641">
            <v>45992</v>
          </cell>
          <cell r="C641" t="str">
            <v>Pharmacy</v>
          </cell>
          <cell r="D641" t="str">
            <v>Uniforms &amp; Clothing</v>
          </cell>
          <cell r="E641" t="str">
            <v>K&amp;R Badges Ltd</v>
          </cell>
          <cell r="F641">
            <v>2202570</v>
          </cell>
          <cell r="G641">
            <v>10.08</v>
          </cell>
        </row>
        <row r="642">
          <cell r="A642">
            <v>2202577</v>
          </cell>
          <cell r="B642">
            <v>45992</v>
          </cell>
          <cell r="C642" t="str">
            <v>Pharmacy</v>
          </cell>
          <cell r="D642" t="str">
            <v>Uniforms &amp; Clothing</v>
          </cell>
          <cell r="E642" t="str">
            <v>K&amp;R Badges Ltd</v>
          </cell>
          <cell r="F642">
            <v>2202577</v>
          </cell>
          <cell r="G642">
            <v>10.08</v>
          </cell>
        </row>
        <row r="643">
          <cell r="A643">
            <v>2194072</v>
          </cell>
          <cell r="B643">
            <v>45992</v>
          </cell>
          <cell r="C643" t="str">
            <v>Plastic Surgery And Burns</v>
          </cell>
          <cell r="D643" t="str">
            <v>Dressings</v>
          </cell>
          <cell r="E643" t="str">
            <v>Kci Medical Ltd (Solventum)</v>
          </cell>
          <cell r="F643">
            <v>2194072</v>
          </cell>
          <cell r="G643">
            <v>372</v>
          </cell>
        </row>
        <row r="644">
          <cell r="A644">
            <v>2194073</v>
          </cell>
          <cell r="B644">
            <v>45992</v>
          </cell>
          <cell r="C644" t="str">
            <v>Plastic Surgery And Burns</v>
          </cell>
          <cell r="D644" t="str">
            <v>Dressings</v>
          </cell>
          <cell r="E644" t="str">
            <v>Kci Medical Ltd (Solventum)</v>
          </cell>
          <cell r="F644">
            <v>2194073</v>
          </cell>
          <cell r="G644">
            <v>372</v>
          </cell>
        </row>
        <row r="645">
          <cell r="A645">
            <v>2202366</v>
          </cell>
          <cell r="B645">
            <v>45992</v>
          </cell>
          <cell r="C645" t="str">
            <v>Plastic Surgery And Burns</v>
          </cell>
          <cell r="D645" t="str">
            <v>Med &amp; Surg Equipment</v>
          </cell>
          <cell r="E645" t="str">
            <v>Blink Medical Ltd</v>
          </cell>
          <cell r="F645">
            <v>2202366</v>
          </cell>
          <cell r="G645">
            <v>91.98</v>
          </cell>
        </row>
        <row r="646">
          <cell r="A646">
            <v>2202366</v>
          </cell>
          <cell r="B646">
            <v>45992</v>
          </cell>
          <cell r="C646" t="str">
            <v>Plastic Surgery And Burns</v>
          </cell>
          <cell r="D646" t="str">
            <v>Other Miscellaneous</v>
          </cell>
          <cell r="E646" t="str">
            <v>Blink Medical Ltd</v>
          </cell>
          <cell r="F646">
            <v>2202366</v>
          </cell>
          <cell r="G646">
            <v>12</v>
          </cell>
        </row>
        <row r="647">
          <cell r="A647">
            <v>2205199</v>
          </cell>
          <cell r="B647">
            <v>45992</v>
          </cell>
          <cell r="C647" t="str">
            <v>Plastic Surgery And Burns</v>
          </cell>
          <cell r="D647" t="str">
            <v>Othr Clinical Supplies</v>
          </cell>
          <cell r="E647" t="str">
            <v>Bespoke Healthcare Ltd</v>
          </cell>
          <cell r="F647">
            <v>2205199</v>
          </cell>
          <cell r="G647">
            <v>6095</v>
          </cell>
        </row>
        <row r="648">
          <cell r="A648">
            <v>2202454</v>
          </cell>
          <cell r="B648">
            <v>45992</v>
          </cell>
          <cell r="C648" t="str">
            <v>Property Services Management</v>
          </cell>
          <cell r="D648" t="str">
            <v>Postage</v>
          </cell>
          <cell r="E648" t="str">
            <v>Quadient Uk Ltd</v>
          </cell>
          <cell r="F648">
            <v>2202454</v>
          </cell>
          <cell r="G648">
            <v>1000</v>
          </cell>
        </row>
        <row r="649">
          <cell r="A649">
            <v>2204235</v>
          </cell>
          <cell r="B649">
            <v>45992</v>
          </cell>
          <cell r="C649" t="str">
            <v>Property Services Management</v>
          </cell>
          <cell r="D649" t="str">
            <v>Postage</v>
          </cell>
          <cell r="E649" t="str">
            <v>Quadient Uk Ltd</v>
          </cell>
          <cell r="F649">
            <v>2204235</v>
          </cell>
          <cell r="G649">
            <v>2000</v>
          </cell>
        </row>
        <row r="650">
          <cell r="A650">
            <v>2206139</v>
          </cell>
          <cell r="B650">
            <v>45992</v>
          </cell>
          <cell r="C650" t="str">
            <v>Property Services Management</v>
          </cell>
          <cell r="D650" t="str">
            <v>Postage</v>
          </cell>
          <cell r="E650" t="str">
            <v>Quadient Uk Ltd</v>
          </cell>
          <cell r="F650">
            <v>2206139</v>
          </cell>
          <cell r="G650">
            <v>2000</v>
          </cell>
        </row>
        <row r="651">
          <cell r="A651">
            <v>2206972</v>
          </cell>
          <cell r="B651">
            <v>45992</v>
          </cell>
          <cell r="C651" t="str">
            <v>Property Services Management</v>
          </cell>
          <cell r="D651" t="str">
            <v>Postage</v>
          </cell>
          <cell r="E651" t="str">
            <v>Quadient Uk Ltd</v>
          </cell>
          <cell r="F651">
            <v>2206972</v>
          </cell>
          <cell r="G651">
            <v>1000</v>
          </cell>
        </row>
        <row r="652">
          <cell r="A652">
            <v>2207211</v>
          </cell>
          <cell r="B652">
            <v>45992</v>
          </cell>
          <cell r="C652" t="str">
            <v>Property Services Management</v>
          </cell>
          <cell r="D652" t="str">
            <v>Postage</v>
          </cell>
          <cell r="E652" t="str">
            <v>Quadient Uk Ltd</v>
          </cell>
          <cell r="F652">
            <v>2207211</v>
          </cell>
          <cell r="G652">
            <v>2046.06</v>
          </cell>
        </row>
        <row r="653">
          <cell r="A653">
            <v>2207215</v>
          </cell>
          <cell r="B653">
            <v>45992</v>
          </cell>
          <cell r="C653" t="str">
            <v>Property Services Management</v>
          </cell>
          <cell r="D653" t="str">
            <v>Postage</v>
          </cell>
          <cell r="E653" t="str">
            <v>Quadient Uk Ltd</v>
          </cell>
          <cell r="F653">
            <v>2207215</v>
          </cell>
          <cell r="G653">
            <v>2000</v>
          </cell>
        </row>
        <row r="654">
          <cell r="A654">
            <v>2207376</v>
          </cell>
          <cell r="B654">
            <v>45992</v>
          </cell>
          <cell r="C654" t="str">
            <v>Property Services Management</v>
          </cell>
          <cell r="D654" t="str">
            <v>Postage</v>
          </cell>
          <cell r="E654" t="str">
            <v>Quadient Uk Ltd</v>
          </cell>
          <cell r="F654">
            <v>2207376</v>
          </cell>
          <cell r="G654">
            <v>1000</v>
          </cell>
        </row>
        <row r="655">
          <cell r="A655">
            <v>2207401</v>
          </cell>
          <cell r="B655">
            <v>45992</v>
          </cell>
          <cell r="C655" t="str">
            <v>Psychology</v>
          </cell>
          <cell r="D655" t="str">
            <v>Education And Training</v>
          </cell>
          <cell r="E655" t="str">
            <v>University Of Bristol</v>
          </cell>
          <cell r="F655">
            <v>2207401</v>
          </cell>
          <cell r="G655">
            <v>2050</v>
          </cell>
        </row>
        <row r="656">
          <cell r="A656">
            <v>2204287</v>
          </cell>
          <cell r="B656">
            <v>45992</v>
          </cell>
          <cell r="C656" t="str">
            <v>Radiology</v>
          </cell>
          <cell r="D656" t="str">
            <v>Consultancy Services</v>
          </cell>
          <cell r="E656" t="str">
            <v>Medserv Medical Account Services</v>
          </cell>
          <cell r="F656">
            <v>2204287</v>
          </cell>
          <cell r="G656">
            <v>100</v>
          </cell>
        </row>
        <row r="657">
          <cell r="A657">
            <v>2204288</v>
          </cell>
          <cell r="B657">
            <v>45992</v>
          </cell>
          <cell r="C657" t="str">
            <v>Radiology</v>
          </cell>
          <cell r="D657" t="str">
            <v>Consultancy Services</v>
          </cell>
          <cell r="E657" t="str">
            <v>Medserv Medical Account Services</v>
          </cell>
          <cell r="F657">
            <v>2204288</v>
          </cell>
          <cell r="G657">
            <v>150</v>
          </cell>
        </row>
        <row r="658">
          <cell r="A658">
            <v>2204366</v>
          </cell>
          <cell r="B658">
            <v>45992</v>
          </cell>
          <cell r="C658" t="str">
            <v>Radiology</v>
          </cell>
          <cell r="D658" t="str">
            <v>Consultancy Services</v>
          </cell>
          <cell r="E658" t="str">
            <v>Medserv Medical Account Services</v>
          </cell>
          <cell r="F658">
            <v>2204366</v>
          </cell>
          <cell r="G658">
            <v>120</v>
          </cell>
        </row>
        <row r="659">
          <cell r="A659">
            <v>2204367</v>
          </cell>
          <cell r="B659">
            <v>45992</v>
          </cell>
          <cell r="C659" t="str">
            <v>Radiology</v>
          </cell>
          <cell r="D659" t="str">
            <v>Consultancy Services</v>
          </cell>
          <cell r="E659" t="str">
            <v>Medserv Medical Account Services</v>
          </cell>
          <cell r="F659">
            <v>2204367</v>
          </cell>
          <cell r="G659">
            <v>200</v>
          </cell>
        </row>
        <row r="660">
          <cell r="A660">
            <v>2204368</v>
          </cell>
          <cell r="B660">
            <v>45992</v>
          </cell>
          <cell r="C660" t="str">
            <v>Radiology</v>
          </cell>
          <cell r="D660" t="str">
            <v>Consultancy Services</v>
          </cell>
          <cell r="E660" t="str">
            <v>Medserv Medical Account Services</v>
          </cell>
          <cell r="F660">
            <v>2204368</v>
          </cell>
          <cell r="G660">
            <v>100</v>
          </cell>
        </row>
        <row r="661">
          <cell r="A661">
            <v>2204399</v>
          </cell>
          <cell r="B661">
            <v>45992</v>
          </cell>
          <cell r="C661" t="str">
            <v>Radiology</v>
          </cell>
          <cell r="D661" t="str">
            <v>Consultancy Services</v>
          </cell>
          <cell r="E661" t="str">
            <v>Medserv Medical Account Services</v>
          </cell>
          <cell r="F661">
            <v>2204399</v>
          </cell>
          <cell r="G661">
            <v>289</v>
          </cell>
        </row>
        <row r="662">
          <cell r="A662">
            <v>2204400</v>
          </cell>
          <cell r="B662">
            <v>45992</v>
          </cell>
          <cell r="C662" t="str">
            <v>Radiology</v>
          </cell>
          <cell r="D662" t="str">
            <v>Consultancy Services</v>
          </cell>
          <cell r="E662" t="str">
            <v>Medserv Medical Account Services</v>
          </cell>
          <cell r="F662">
            <v>2204400</v>
          </cell>
          <cell r="G662">
            <v>25</v>
          </cell>
        </row>
        <row r="663">
          <cell r="A663">
            <v>2204401</v>
          </cell>
          <cell r="B663">
            <v>45992</v>
          </cell>
          <cell r="C663" t="str">
            <v>Radiology</v>
          </cell>
          <cell r="D663" t="str">
            <v>Consultancy Services</v>
          </cell>
          <cell r="E663" t="str">
            <v>Medserv Medical Account Services</v>
          </cell>
          <cell r="F663">
            <v>2204401</v>
          </cell>
          <cell r="G663">
            <v>120</v>
          </cell>
        </row>
        <row r="664">
          <cell r="A664">
            <v>2204402</v>
          </cell>
          <cell r="B664">
            <v>45992</v>
          </cell>
          <cell r="C664" t="str">
            <v>Radiology</v>
          </cell>
          <cell r="D664" t="str">
            <v>Consultancy Services</v>
          </cell>
          <cell r="E664" t="str">
            <v>Medserv Medical Account Services</v>
          </cell>
          <cell r="F664">
            <v>2204402</v>
          </cell>
          <cell r="G664">
            <v>120</v>
          </cell>
        </row>
        <row r="665">
          <cell r="A665">
            <v>2204403</v>
          </cell>
          <cell r="B665">
            <v>45992</v>
          </cell>
          <cell r="C665" t="str">
            <v>Radiology</v>
          </cell>
          <cell r="D665" t="str">
            <v>Consultancy Services</v>
          </cell>
          <cell r="E665" t="str">
            <v>Medserv Medical Account Services</v>
          </cell>
          <cell r="F665">
            <v>2204403</v>
          </cell>
          <cell r="G665">
            <v>120</v>
          </cell>
        </row>
        <row r="666">
          <cell r="A666">
            <v>2204404</v>
          </cell>
          <cell r="B666">
            <v>45992</v>
          </cell>
          <cell r="C666" t="str">
            <v>Radiology</v>
          </cell>
          <cell r="D666" t="str">
            <v>Consultancy Services</v>
          </cell>
          <cell r="E666" t="str">
            <v>Medserv Medical Account Services</v>
          </cell>
          <cell r="F666">
            <v>2204404</v>
          </cell>
          <cell r="G666">
            <v>289</v>
          </cell>
        </row>
        <row r="667">
          <cell r="A667">
            <v>2204405</v>
          </cell>
          <cell r="B667">
            <v>45992</v>
          </cell>
          <cell r="C667" t="str">
            <v>Radiology</v>
          </cell>
          <cell r="D667" t="str">
            <v>Consultancy Services</v>
          </cell>
          <cell r="E667" t="str">
            <v>Medserv Medical Account Services</v>
          </cell>
          <cell r="F667">
            <v>2204405</v>
          </cell>
          <cell r="G667">
            <v>150</v>
          </cell>
        </row>
        <row r="668">
          <cell r="A668">
            <v>2202114</v>
          </cell>
          <cell r="B668">
            <v>45992</v>
          </cell>
          <cell r="C668" t="str">
            <v>Radiology</v>
          </cell>
          <cell r="D668" t="str">
            <v>Laboratory Equipment</v>
          </cell>
          <cell r="E668" t="str">
            <v>Polybags Ltd</v>
          </cell>
          <cell r="F668">
            <v>2202114</v>
          </cell>
          <cell r="G668">
            <v>24.65</v>
          </cell>
        </row>
        <row r="669">
          <cell r="A669">
            <v>2201371</v>
          </cell>
          <cell r="B669">
            <v>45992</v>
          </cell>
          <cell r="C669" t="str">
            <v>Radiology</v>
          </cell>
          <cell r="D669" t="str">
            <v>Med &amp; Surg Equipment</v>
          </cell>
          <cell r="E669" t="str">
            <v>Boston Scientific Ltd</v>
          </cell>
          <cell r="F669">
            <v>2201371</v>
          </cell>
          <cell r="G669">
            <v>1795.2</v>
          </cell>
        </row>
        <row r="670">
          <cell r="A670">
            <v>2207108</v>
          </cell>
          <cell r="B670">
            <v>45992</v>
          </cell>
          <cell r="C670" t="str">
            <v>Radiology</v>
          </cell>
          <cell r="D670" t="str">
            <v>Med &amp; Surg Equipment</v>
          </cell>
          <cell r="E670" t="str">
            <v>Fairfield Labels Ltd</v>
          </cell>
          <cell r="F670">
            <v>2207108</v>
          </cell>
          <cell r="G670">
            <v>210.5</v>
          </cell>
        </row>
        <row r="671">
          <cell r="A671">
            <v>2207109</v>
          </cell>
          <cell r="B671">
            <v>45992</v>
          </cell>
          <cell r="C671" t="str">
            <v>Radiology</v>
          </cell>
          <cell r="D671" t="str">
            <v>Med &amp; Surg Equipment</v>
          </cell>
          <cell r="E671" t="str">
            <v>Fairfield Labels Ltd</v>
          </cell>
          <cell r="F671">
            <v>2207109</v>
          </cell>
          <cell r="G671">
            <v>63.4</v>
          </cell>
        </row>
        <row r="672">
          <cell r="A672">
            <v>2202040</v>
          </cell>
          <cell r="B672">
            <v>45992</v>
          </cell>
          <cell r="C672" t="str">
            <v>Radiology</v>
          </cell>
          <cell r="D672" t="str">
            <v>Med &amp; Surg Equipment</v>
          </cell>
          <cell r="E672" t="str">
            <v>Hologic  Ltd</v>
          </cell>
          <cell r="F672">
            <v>2202040</v>
          </cell>
          <cell r="G672">
            <v>192</v>
          </cell>
        </row>
        <row r="673">
          <cell r="A673">
            <v>2201362</v>
          </cell>
          <cell r="B673">
            <v>45992</v>
          </cell>
          <cell r="C673" t="str">
            <v>Radiology</v>
          </cell>
          <cell r="D673" t="str">
            <v>Med &amp; Surg Equipment</v>
          </cell>
          <cell r="E673" t="str">
            <v>It'S Interventional Ltd</v>
          </cell>
          <cell r="F673">
            <v>2201362</v>
          </cell>
          <cell r="G673">
            <v>3826.08</v>
          </cell>
        </row>
        <row r="674">
          <cell r="A674">
            <v>2207374</v>
          </cell>
          <cell r="B674">
            <v>45992</v>
          </cell>
          <cell r="C674" t="str">
            <v>Radiology</v>
          </cell>
          <cell r="D674" t="str">
            <v>Med &amp; Surg Equipment</v>
          </cell>
          <cell r="E674" t="str">
            <v>Jade Medical Ltd</v>
          </cell>
          <cell r="F674">
            <v>2207374</v>
          </cell>
          <cell r="G674">
            <v>600</v>
          </cell>
        </row>
        <row r="675">
          <cell r="A675">
            <v>2201285</v>
          </cell>
          <cell r="B675">
            <v>45992</v>
          </cell>
          <cell r="C675" t="str">
            <v>Radiology</v>
          </cell>
          <cell r="D675" t="str">
            <v>Med &amp; Surg Equipment</v>
          </cell>
          <cell r="E675" t="str">
            <v>Kimal Plc</v>
          </cell>
          <cell r="F675">
            <v>2201285</v>
          </cell>
          <cell r="G675">
            <v>1579.32</v>
          </cell>
        </row>
        <row r="676">
          <cell r="A676">
            <v>2201310</v>
          </cell>
          <cell r="B676">
            <v>45992</v>
          </cell>
          <cell r="C676" t="str">
            <v>Radiology</v>
          </cell>
          <cell r="D676" t="str">
            <v>Med &amp; Surg Equipment</v>
          </cell>
          <cell r="E676" t="str">
            <v>Medtronic Ltd</v>
          </cell>
          <cell r="F676">
            <v>2201310</v>
          </cell>
          <cell r="G676">
            <v>842.4</v>
          </cell>
        </row>
        <row r="677">
          <cell r="A677">
            <v>2202508</v>
          </cell>
          <cell r="B677">
            <v>45992</v>
          </cell>
          <cell r="C677" t="str">
            <v>Radiology</v>
          </cell>
          <cell r="D677" t="str">
            <v>Med &amp; Surg Equipment</v>
          </cell>
          <cell r="E677" t="str">
            <v>Merit Medical Uk Ltd</v>
          </cell>
          <cell r="F677">
            <v>2202508</v>
          </cell>
          <cell r="G677">
            <v>347.4</v>
          </cell>
        </row>
        <row r="678">
          <cell r="A678">
            <v>2201211</v>
          </cell>
          <cell r="B678">
            <v>45992</v>
          </cell>
          <cell r="C678" t="str">
            <v>Radiology</v>
          </cell>
          <cell r="D678" t="str">
            <v>Med &amp; Surg Equipment</v>
          </cell>
          <cell r="E678" t="str">
            <v>Xograph Healthcare  Limited</v>
          </cell>
          <cell r="F678">
            <v>2201211</v>
          </cell>
          <cell r="G678">
            <v>5697.6</v>
          </cell>
        </row>
        <row r="679">
          <cell r="A679">
            <v>2201362</v>
          </cell>
          <cell r="B679">
            <v>45992</v>
          </cell>
          <cell r="C679" t="str">
            <v>Radiology</v>
          </cell>
          <cell r="D679" t="str">
            <v>Other Miscellaneous</v>
          </cell>
          <cell r="E679" t="str">
            <v>It'S Interventional Ltd</v>
          </cell>
          <cell r="F679">
            <v>2201362</v>
          </cell>
          <cell r="G679">
            <v>29.34</v>
          </cell>
        </row>
        <row r="680">
          <cell r="A680">
            <v>2207374</v>
          </cell>
          <cell r="B680">
            <v>45992</v>
          </cell>
          <cell r="C680" t="str">
            <v>Radiology</v>
          </cell>
          <cell r="D680" t="str">
            <v>Other Miscellaneous</v>
          </cell>
          <cell r="E680" t="str">
            <v>Jade Medical Ltd</v>
          </cell>
          <cell r="F680">
            <v>2207374</v>
          </cell>
          <cell r="G680">
            <v>18</v>
          </cell>
        </row>
        <row r="681">
          <cell r="A681">
            <v>2201285</v>
          </cell>
          <cell r="B681">
            <v>45992</v>
          </cell>
          <cell r="C681" t="str">
            <v>Radiology</v>
          </cell>
          <cell r="D681" t="str">
            <v>Other Miscellaneous</v>
          </cell>
          <cell r="E681" t="str">
            <v>Kimal Plc</v>
          </cell>
          <cell r="F681">
            <v>2201285</v>
          </cell>
          <cell r="G681">
            <v>36</v>
          </cell>
        </row>
        <row r="682">
          <cell r="A682">
            <v>2202508</v>
          </cell>
          <cell r="B682">
            <v>45992</v>
          </cell>
          <cell r="C682" t="str">
            <v>Radiology</v>
          </cell>
          <cell r="D682" t="str">
            <v>Other Miscellaneous</v>
          </cell>
          <cell r="E682" t="str">
            <v>Merit Medical Uk Ltd</v>
          </cell>
          <cell r="F682">
            <v>2202508</v>
          </cell>
          <cell r="G682">
            <v>29.88</v>
          </cell>
        </row>
        <row r="683">
          <cell r="A683">
            <v>2205925</v>
          </cell>
          <cell r="B683">
            <v>45992</v>
          </cell>
          <cell r="C683" t="str">
            <v>Radiology</v>
          </cell>
          <cell r="D683" t="str">
            <v>Othr Clinical Supplies</v>
          </cell>
          <cell r="E683" t="str">
            <v>4 Ways Healthcare Ltd</v>
          </cell>
          <cell r="F683">
            <v>2205925</v>
          </cell>
          <cell r="G683">
            <v>78837.59</v>
          </cell>
        </row>
        <row r="684">
          <cell r="A684">
            <v>2205926</v>
          </cell>
          <cell r="B684">
            <v>45992</v>
          </cell>
          <cell r="C684" t="str">
            <v>Radiology</v>
          </cell>
          <cell r="D684" t="str">
            <v>Othr Clinical Supplies</v>
          </cell>
          <cell r="E684" t="str">
            <v>4 Ways Healthcare Ltd</v>
          </cell>
          <cell r="F684">
            <v>2205926</v>
          </cell>
          <cell r="G684">
            <v>10861.92</v>
          </cell>
        </row>
        <row r="685">
          <cell r="A685">
            <v>2200921</v>
          </cell>
          <cell r="B685">
            <v>45992</v>
          </cell>
          <cell r="C685" t="str">
            <v>Radiology</v>
          </cell>
          <cell r="D685" t="str">
            <v>Othr Clinical Supplies</v>
          </cell>
          <cell r="E685" t="str">
            <v>Landauer Inc</v>
          </cell>
          <cell r="F685">
            <v>2200921</v>
          </cell>
          <cell r="G685">
            <v>3513.77</v>
          </cell>
        </row>
        <row r="686">
          <cell r="A686">
            <v>2200939</v>
          </cell>
          <cell r="B686">
            <v>45992</v>
          </cell>
          <cell r="C686" t="str">
            <v>Radiology</v>
          </cell>
          <cell r="D686" t="str">
            <v>Othr Clinical Supplies</v>
          </cell>
          <cell r="E686" t="str">
            <v>Medicare Insourcing Services Limited</v>
          </cell>
          <cell r="F686">
            <v>2200939</v>
          </cell>
          <cell r="G686">
            <v>2603.25</v>
          </cell>
        </row>
        <row r="687">
          <cell r="A687">
            <v>2203002</v>
          </cell>
          <cell r="B687">
            <v>45992</v>
          </cell>
          <cell r="C687" t="str">
            <v>Radiology</v>
          </cell>
          <cell r="D687" t="str">
            <v>Othr Clinical Supplies</v>
          </cell>
          <cell r="E687" t="str">
            <v>The Hlh Imaging Group Ltd</v>
          </cell>
          <cell r="F687">
            <v>2203002</v>
          </cell>
          <cell r="G687">
            <v>4655</v>
          </cell>
        </row>
        <row r="688">
          <cell r="A688">
            <v>2200147</v>
          </cell>
          <cell r="B688">
            <v>45992</v>
          </cell>
          <cell r="C688" t="str">
            <v>Radiology</v>
          </cell>
          <cell r="D688" t="str">
            <v>X-Ray Equipment</v>
          </cell>
          <cell r="E688" t="str">
            <v>Mems Power Generation Ltd</v>
          </cell>
          <cell r="F688">
            <v>2200147</v>
          </cell>
          <cell r="G688">
            <v>12255.88</v>
          </cell>
        </row>
        <row r="689">
          <cell r="A689">
            <v>2202004</v>
          </cell>
          <cell r="B689">
            <v>45992</v>
          </cell>
          <cell r="C689" t="str">
            <v>Respiratory</v>
          </cell>
          <cell r="D689" t="str">
            <v>Med &amp; Surg Equipment</v>
          </cell>
          <cell r="E689" t="str">
            <v>Aerogen</v>
          </cell>
          <cell r="F689">
            <v>2202004</v>
          </cell>
          <cell r="G689">
            <v>478.2</v>
          </cell>
        </row>
        <row r="690">
          <cell r="A690">
            <v>2202005</v>
          </cell>
          <cell r="B690">
            <v>45992</v>
          </cell>
          <cell r="C690" t="str">
            <v>Respiratory</v>
          </cell>
          <cell r="D690" t="str">
            <v>Med &amp; Surg Equipment</v>
          </cell>
          <cell r="E690" t="str">
            <v>Aerogen</v>
          </cell>
          <cell r="F690">
            <v>2202005</v>
          </cell>
          <cell r="G690">
            <v>478.2</v>
          </cell>
        </row>
        <row r="691">
          <cell r="A691">
            <v>2202406</v>
          </cell>
          <cell r="B691">
            <v>45992</v>
          </cell>
          <cell r="C691" t="str">
            <v>Respiratory</v>
          </cell>
          <cell r="D691" t="str">
            <v>Med &amp; Surg Equipment</v>
          </cell>
          <cell r="E691" t="str">
            <v>Arjo Uk Limited</v>
          </cell>
          <cell r="F691">
            <v>2202406</v>
          </cell>
          <cell r="G691">
            <v>485.5</v>
          </cell>
        </row>
        <row r="692">
          <cell r="A692">
            <v>2202927</v>
          </cell>
          <cell r="B692">
            <v>45992</v>
          </cell>
          <cell r="C692" t="str">
            <v>Respiratory</v>
          </cell>
          <cell r="D692" t="str">
            <v>Med &amp; Surg Equipment</v>
          </cell>
          <cell r="E692" t="str">
            <v>Aylesbury Office Supplies</v>
          </cell>
          <cell r="F692">
            <v>2202927</v>
          </cell>
          <cell r="G692">
            <v>26.94</v>
          </cell>
        </row>
        <row r="693">
          <cell r="A693">
            <v>2202004</v>
          </cell>
          <cell r="B693">
            <v>45992</v>
          </cell>
          <cell r="C693" t="str">
            <v>Respiratory</v>
          </cell>
          <cell r="D693" t="str">
            <v>Other Miscellaneous</v>
          </cell>
          <cell r="E693" t="str">
            <v>Aerogen</v>
          </cell>
          <cell r="F693">
            <v>2202004</v>
          </cell>
          <cell r="G693">
            <v>33.6</v>
          </cell>
        </row>
        <row r="694">
          <cell r="A694">
            <v>2202005</v>
          </cell>
          <cell r="B694">
            <v>45992</v>
          </cell>
          <cell r="C694" t="str">
            <v>Respiratory</v>
          </cell>
          <cell r="D694" t="str">
            <v>Other Miscellaneous</v>
          </cell>
          <cell r="E694" t="str">
            <v>Aerogen</v>
          </cell>
          <cell r="F694">
            <v>2202005</v>
          </cell>
          <cell r="G694">
            <v>33.6</v>
          </cell>
        </row>
        <row r="695">
          <cell r="A695">
            <v>2204574</v>
          </cell>
          <cell r="B695">
            <v>45992</v>
          </cell>
          <cell r="C695" t="str">
            <v>Respiratory</v>
          </cell>
          <cell r="D695" t="str">
            <v>Rent</v>
          </cell>
          <cell r="E695" t="str">
            <v>Buckinghamshire Council</v>
          </cell>
          <cell r="F695">
            <v>2204574</v>
          </cell>
          <cell r="G695">
            <v>738</v>
          </cell>
        </row>
        <row r="696">
          <cell r="A696">
            <v>2204292</v>
          </cell>
          <cell r="B696">
            <v>45992</v>
          </cell>
          <cell r="C696" t="str">
            <v>Respiratory</v>
          </cell>
          <cell r="D696" t="str">
            <v>Rent</v>
          </cell>
          <cell r="E696" t="str">
            <v>Winslow Bowls Club</v>
          </cell>
          <cell r="F696">
            <v>2204292</v>
          </cell>
          <cell r="G696">
            <v>378</v>
          </cell>
        </row>
        <row r="697">
          <cell r="A697">
            <v>2205924</v>
          </cell>
          <cell r="B697">
            <v>45992</v>
          </cell>
          <cell r="C697" t="str">
            <v>Rheumatology</v>
          </cell>
          <cell r="D697" t="str">
            <v>Othr Clinical Supplies</v>
          </cell>
          <cell r="E697" t="str">
            <v>4 Ways Healthcare Ltd</v>
          </cell>
          <cell r="F697">
            <v>2205924</v>
          </cell>
          <cell r="G697">
            <v>2548</v>
          </cell>
        </row>
        <row r="698">
          <cell r="A698">
            <v>2202595</v>
          </cell>
          <cell r="B698">
            <v>45992</v>
          </cell>
          <cell r="C698" t="str">
            <v>Rheumatology</v>
          </cell>
          <cell r="D698" t="str">
            <v>Printing &amp; Stationery</v>
          </cell>
          <cell r="E698" t="str">
            <v>Kallkwick</v>
          </cell>
          <cell r="F698">
            <v>2202595</v>
          </cell>
          <cell r="G698">
            <v>102</v>
          </cell>
        </row>
        <row r="699">
          <cell r="A699">
            <v>2206076</v>
          </cell>
          <cell r="B699">
            <v>45992</v>
          </cell>
          <cell r="C699" t="str">
            <v>Scientific Services</v>
          </cell>
          <cell r="D699" t="str">
            <v>Building &amp; Eng Equipt</v>
          </cell>
          <cell r="E699" t="str">
            <v>Amazon Payments Uk Ltd</v>
          </cell>
          <cell r="F699">
            <v>2206076</v>
          </cell>
          <cell r="G699">
            <v>14.07</v>
          </cell>
        </row>
        <row r="700">
          <cell r="A700">
            <v>2201392</v>
          </cell>
          <cell r="B700">
            <v>45992</v>
          </cell>
          <cell r="C700" t="str">
            <v>Scientific Services</v>
          </cell>
          <cell r="D700" t="str">
            <v>Building &amp; Eng Equipt</v>
          </cell>
          <cell r="E700" t="str">
            <v>Cpc</v>
          </cell>
          <cell r="F700">
            <v>2201392</v>
          </cell>
          <cell r="G700">
            <v>156.1</v>
          </cell>
        </row>
        <row r="701">
          <cell r="A701">
            <v>2202536</v>
          </cell>
          <cell r="B701">
            <v>45992</v>
          </cell>
          <cell r="C701" t="str">
            <v>Scientific Services</v>
          </cell>
          <cell r="D701" t="str">
            <v>Building &amp; Eng Equipt</v>
          </cell>
          <cell r="E701" t="str">
            <v>Drive Devilbiss Sidhil Limited</v>
          </cell>
          <cell r="F701">
            <v>2202536</v>
          </cell>
          <cell r="G701">
            <v>69.239999999999995</v>
          </cell>
        </row>
        <row r="702">
          <cell r="A702">
            <v>2207199</v>
          </cell>
          <cell r="B702">
            <v>45992</v>
          </cell>
          <cell r="C702" t="str">
            <v>Scientific Services</v>
          </cell>
          <cell r="D702" t="str">
            <v>Med &amp; Surg Equip Maint</v>
          </cell>
          <cell r="E702" t="str">
            <v>Bright Instrument Company Limited</v>
          </cell>
          <cell r="F702">
            <v>2207199</v>
          </cell>
          <cell r="G702">
            <v>1113</v>
          </cell>
        </row>
        <row r="703">
          <cell r="A703">
            <v>2201258</v>
          </cell>
          <cell r="B703">
            <v>45992</v>
          </cell>
          <cell r="C703" t="str">
            <v>Scientific Services</v>
          </cell>
          <cell r="D703" t="str">
            <v>Med &amp; Surg Equip Maint</v>
          </cell>
          <cell r="E703" t="str">
            <v>Huntleigh Healthcare Ltd</v>
          </cell>
          <cell r="F703">
            <v>2201258</v>
          </cell>
          <cell r="G703">
            <v>277.48</v>
          </cell>
        </row>
        <row r="704">
          <cell r="A704">
            <v>2207373</v>
          </cell>
          <cell r="B704">
            <v>45992</v>
          </cell>
          <cell r="C704" t="str">
            <v>Scientific Services</v>
          </cell>
          <cell r="D704" t="str">
            <v>Med &amp; Surg Equip Maint</v>
          </cell>
          <cell r="E704" t="str">
            <v>Mgc Lamps Ltd</v>
          </cell>
          <cell r="F704">
            <v>2207373</v>
          </cell>
          <cell r="G704">
            <v>64.44</v>
          </cell>
        </row>
        <row r="705">
          <cell r="A705">
            <v>2201359</v>
          </cell>
          <cell r="B705">
            <v>45992</v>
          </cell>
          <cell r="C705" t="str">
            <v>Scientific Services</v>
          </cell>
          <cell r="D705" t="str">
            <v>Med &amp; Surg Equip Maint</v>
          </cell>
          <cell r="E705" t="str">
            <v>Stryker Uk Ltd</v>
          </cell>
          <cell r="F705">
            <v>2201359</v>
          </cell>
          <cell r="G705">
            <v>3.38</v>
          </cell>
        </row>
        <row r="706">
          <cell r="A706">
            <v>2201083</v>
          </cell>
          <cell r="B706">
            <v>45992</v>
          </cell>
          <cell r="C706" t="str">
            <v>Scientific Services</v>
          </cell>
          <cell r="D706" t="str">
            <v>Med &amp; Surg Equipment</v>
          </cell>
          <cell r="E706" t="str">
            <v>Intermedical (Uk) Ltd</v>
          </cell>
          <cell r="F706">
            <v>2201083</v>
          </cell>
          <cell r="G706">
            <v>19163.990000000002</v>
          </cell>
        </row>
        <row r="707">
          <cell r="A707">
            <v>2202491</v>
          </cell>
          <cell r="B707">
            <v>45992</v>
          </cell>
          <cell r="C707" t="str">
            <v>Security &amp; Safety</v>
          </cell>
          <cell r="D707" t="str">
            <v>Computer Hardware &amp; Maint</v>
          </cell>
          <cell r="E707" t="str">
            <v>M Tech Communications Bristol Ltd</v>
          </cell>
          <cell r="F707">
            <v>2202491</v>
          </cell>
          <cell r="G707">
            <v>480</v>
          </cell>
        </row>
        <row r="708">
          <cell r="A708">
            <v>2202492</v>
          </cell>
          <cell r="B708">
            <v>45992</v>
          </cell>
          <cell r="C708" t="str">
            <v>Security &amp; Safety</v>
          </cell>
          <cell r="D708" t="str">
            <v>Computer Hardware &amp; Maint</v>
          </cell>
          <cell r="E708" t="str">
            <v>M Tech Communications Bristol Ltd</v>
          </cell>
          <cell r="F708">
            <v>2202492</v>
          </cell>
          <cell r="G708">
            <v>300</v>
          </cell>
        </row>
        <row r="709">
          <cell r="A709">
            <v>2202495</v>
          </cell>
          <cell r="B709">
            <v>45992</v>
          </cell>
          <cell r="C709" t="str">
            <v>Security &amp; Safety</v>
          </cell>
          <cell r="D709" t="str">
            <v>Computer Hardware &amp; Maint</v>
          </cell>
          <cell r="E709" t="str">
            <v>M Tech Communications Bristol Ltd</v>
          </cell>
          <cell r="F709">
            <v>2202495</v>
          </cell>
          <cell r="G709">
            <v>252</v>
          </cell>
        </row>
        <row r="710">
          <cell r="A710">
            <v>2202498</v>
          </cell>
          <cell r="B710">
            <v>45992</v>
          </cell>
          <cell r="C710" t="str">
            <v>Security &amp; Safety</v>
          </cell>
          <cell r="D710" t="str">
            <v>Computer Hardware &amp; Maint</v>
          </cell>
          <cell r="E710" t="str">
            <v>M Tech Communications Bristol Ltd</v>
          </cell>
          <cell r="F710">
            <v>2202498</v>
          </cell>
          <cell r="G710">
            <v>786</v>
          </cell>
        </row>
        <row r="711">
          <cell r="A711">
            <v>2202511</v>
          </cell>
          <cell r="B711">
            <v>45992</v>
          </cell>
          <cell r="C711" t="str">
            <v>Security &amp; Safety</v>
          </cell>
          <cell r="D711" t="str">
            <v>Computer Hardware &amp; Maint</v>
          </cell>
          <cell r="E711" t="str">
            <v>M Tech Communications Bristol Ltd</v>
          </cell>
          <cell r="F711">
            <v>2202511</v>
          </cell>
          <cell r="G711">
            <v>540</v>
          </cell>
        </row>
        <row r="712">
          <cell r="A712">
            <v>2202464</v>
          </cell>
          <cell r="B712">
            <v>45992</v>
          </cell>
          <cell r="C712" t="str">
            <v>Security &amp; Safety</v>
          </cell>
          <cell r="D712" t="str">
            <v>Ext Services Contracts</v>
          </cell>
          <cell r="E712" t="str">
            <v>Pyrotec Services Ltd</v>
          </cell>
          <cell r="F712">
            <v>2202464</v>
          </cell>
          <cell r="G712">
            <v>10866.72</v>
          </cell>
        </row>
        <row r="713">
          <cell r="A713">
            <v>2202696</v>
          </cell>
          <cell r="B713">
            <v>45992</v>
          </cell>
          <cell r="C713" t="str">
            <v>Security &amp; Safety</v>
          </cell>
          <cell r="D713" t="str">
            <v>Ext Services Contracts</v>
          </cell>
          <cell r="E713" t="str">
            <v>Pyrotec Services Ltd</v>
          </cell>
          <cell r="F713">
            <v>2202696</v>
          </cell>
          <cell r="G713">
            <v>5559</v>
          </cell>
        </row>
        <row r="714">
          <cell r="A714">
            <v>2202621</v>
          </cell>
          <cell r="B714">
            <v>45992</v>
          </cell>
          <cell r="C714" t="str">
            <v>Security &amp; Safety</v>
          </cell>
          <cell r="D714" t="str">
            <v>Othr Establishment Exps</v>
          </cell>
          <cell r="E714" t="str">
            <v>Pyrotec Services Ltd</v>
          </cell>
          <cell r="F714">
            <v>2202621</v>
          </cell>
          <cell r="G714">
            <v>525.6</v>
          </cell>
        </row>
        <row r="715">
          <cell r="A715">
            <v>2201286</v>
          </cell>
          <cell r="B715">
            <v>45992</v>
          </cell>
          <cell r="C715" t="str">
            <v>Security &amp; Safety</v>
          </cell>
          <cell r="D715" t="str">
            <v>Othr Establishment Exps</v>
          </cell>
          <cell r="E715" t="str">
            <v>Smiths Fire &amp; Security Ltd</v>
          </cell>
          <cell r="F715">
            <v>2201286</v>
          </cell>
          <cell r="G715">
            <v>180</v>
          </cell>
        </row>
        <row r="716">
          <cell r="A716">
            <v>2201294</v>
          </cell>
          <cell r="B716">
            <v>45992</v>
          </cell>
          <cell r="C716" t="str">
            <v>Security &amp; Safety</v>
          </cell>
          <cell r="D716" t="str">
            <v>Othr Establishment Exps</v>
          </cell>
          <cell r="E716" t="str">
            <v>Smiths Fire &amp; Security Ltd</v>
          </cell>
          <cell r="F716">
            <v>2201294</v>
          </cell>
          <cell r="G716">
            <v>300</v>
          </cell>
        </row>
        <row r="717">
          <cell r="A717">
            <v>2202573</v>
          </cell>
          <cell r="B717">
            <v>45992</v>
          </cell>
          <cell r="C717" t="str">
            <v>Security &amp; Safety</v>
          </cell>
          <cell r="D717" t="str">
            <v>Uniforms &amp; Clothing</v>
          </cell>
          <cell r="E717" t="str">
            <v>K&amp;R Badges Ltd</v>
          </cell>
          <cell r="F717">
            <v>2202573</v>
          </cell>
          <cell r="G717">
            <v>13.44</v>
          </cell>
        </row>
        <row r="718">
          <cell r="A718">
            <v>2201214</v>
          </cell>
          <cell r="B718">
            <v>45992</v>
          </cell>
          <cell r="C718" t="str">
            <v>Security &amp; Safety</v>
          </cell>
          <cell r="D718" t="str">
            <v>X-Ray Equipment Maint</v>
          </cell>
          <cell r="E718" t="str">
            <v>Pyrotec Services Ltd</v>
          </cell>
          <cell r="F718">
            <v>2201214</v>
          </cell>
          <cell r="G718">
            <v>318.52999999999997</v>
          </cell>
        </row>
        <row r="719">
          <cell r="A719">
            <v>2201249</v>
          </cell>
          <cell r="B719">
            <v>45992</v>
          </cell>
          <cell r="C719" t="str">
            <v>Security &amp; Safety</v>
          </cell>
          <cell r="D719" t="str">
            <v>X-Ray Equipment Maint</v>
          </cell>
          <cell r="E719" t="str">
            <v>Pyrotec Services Ltd</v>
          </cell>
          <cell r="F719">
            <v>2201249</v>
          </cell>
          <cell r="G719">
            <v>433.15</v>
          </cell>
        </row>
        <row r="720">
          <cell r="A720">
            <v>2201342</v>
          </cell>
          <cell r="B720">
            <v>45992</v>
          </cell>
          <cell r="C720" t="str">
            <v>Security &amp; Safety</v>
          </cell>
          <cell r="D720" t="str">
            <v>X-Ray Equipment Maint</v>
          </cell>
          <cell r="E720" t="str">
            <v>Pyrotec Services Ltd</v>
          </cell>
          <cell r="F720">
            <v>2201342</v>
          </cell>
          <cell r="G720">
            <v>1129.28</v>
          </cell>
        </row>
        <row r="721">
          <cell r="A721">
            <v>2202632</v>
          </cell>
          <cell r="B721">
            <v>45992</v>
          </cell>
          <cell r="C721" t="str">
            <v>Security &amp; Safety</v>
          </cell>
          <cell r="D721" t="str">
            <v>X-Ray Equipment Maint</v>
          </cell>
          <cell r="E721" t="str">
            <v>Pyrotec Services Ltd</v>
          </cell>
          <cell r="F721">
            <v>2202632</v>
          </cell>
          <cell r="G721">
            <v>165.6</v>
          </cell>
        </row>
        <row r="722">
          <cell r="A722">
            <v>2195816</v>
          </cell>
          <cell r="B722">
            <v>45992</v>
          </cell>
          <cell r="C722" t="str">
            <v>Sexual Health Medicine</v>
          </cell>
          <cell r="D722" t="str">
            <v>Othr Clinical Supplies</v>
          </cell>
          <cell r="E722" t="str">
            <v>Preventx Ltd</v>
          </cell>
          <cell r="F722">
            <v>2195816</v>
          </cell>
          <cell r="G722">
            <v>71.989999999999995</v>
          </cell>
        </row>
        <row r="723">
          <cell r="A723">
            <v>2195817</v>
          </cell>
          <cell r="B723">
            <v>45992</v>
          </cell>
          <cell r="C723" t="str">
            <v>Sexual Health Medicine</v>
          </cell>
          <cell r="D723" t="str">
            <v>Othr Clinical Supplies</v>
          </cell>
          <cell r="E723" t="str">
            <v>Preventx Ltd</v>
          </cell>
          <cell r="F723">
            <v>2195817</v>
          </cell>
          <cell r="G723">
            <v>17370.5</v>
          </cell>
        </row>
        <row r="724">
          <cell r="A724">
            <v>2203011</v>
          </cell>
          <cell r="B724">
            <v>45992</v>
          </cell>
          <cell r="C724" t="str">
            <v>Sexual Health Medicine</v>
          </cell>
          <cell r="D724" t="str">
            <v>Othr Clinical Supplies</v>
          </cell>
          <cell r="E724" t="str">
            <v>Preventx Ltd</v>
          </cell>
          <cell r="F724">
            <v>2203011</v>
          </cell>
          <cell r="G724">
            <v>15834.5</v>
          </cell>
        </row>
        <row r="725">
          <cell r="A725">
            <v>2202042</v>
          </cell>
          <cell r="B725">
            <v>45992</v>
          </cell>
          <cell r="C725" t="str">
            <v>Sm -Pgme</v>
          </cell>
          <cell r="D725" t="str">
            <v>Education And Training</v>
          </cell>
          <cell r="E725" t="str">
            <v>Cumberland Lodge</v>
          </cell>
          <cell r="F725">
            <v>2202042</v>
          </cell>
          <cell r="G725">
            <v>1535.5</v>
          </cell>
        </row>
        <row r="726">
          <cell r="A726">
            <v>2205326</v>
          </cell>
          <cell r="B726">
            <v>45992</v>
          </cell>
          <cell r="C726" t="str">
            <v>Sm -Pgme</v>
          </cell>
          <cell r="D726" t="str">
            <v>Hospitality</v>
          </cell>
          <cell r="E726" t="str">
            <v>Just Baguettes Ltd</v>
          </cell>
          <cell r="F726">
            <v>2205326</v>
          </cell>
          <cell r="G726">
            <v>107</v>
          </cell>
        </row>
        <row r="727">
          <cell r="A727">
            <v>2205327</v>
          </cell>
          <cell r="B727">
            <v>45992</v>
          </cell>
          <cell r="C727" t="str">
            <v>Sm -Pgme</v>
          </cell>
          <cell r="D727" t="str">
            <v>Hospitality</v>
          </cell>
          <cell r="E727" t="str">
            <v>Just Baguettes Ltd</v>
          </cell>
          <cell r="F727">
            <v>2205327</v>
          </cell>
          <cell r="G727">
            <v>107</v>
          </cell>
        </row>
        <row r="728">
          <cell r="A728">
            <v>2207124</v>
          </cell>
          <cell r="B728">
            <v>45992</v>
          </cell>
          <cell r="C728" t="str">
            <v>Sm -Pgme</v>
          </cell>
          <cell r="D728" t="str">
            <v>Hospitality</v>
          </cell>
          <cell r="E728" t="str">
            <v>Just Baguettes Ltd</v>
          </cell>
          <cell r="F728">
            <v>2207124</v>
          </cell>
          <cell r="G728">
            <v>107</v>
          </cell>
        </row>
        <row r="729">
          <cell r="A729">
            <v>2207125</v>
          </cell>
          <cell r="B729">
            <v>45992</v>
          </cell>
          <cell r="C729" t="str">
            <v>Sm -Pgme</v>
          </cell>
          <cell r="D729" t="str">
            <v>Hospitality</v>
          </cell>
          <cell r="E729" t="str">
            <v>Just Baguettes Ltd</v>
          </cell>
          <cell r="F729">
            <v>2207125</v>
          </cell>
          <cell r="G729">
            <v>117.7</v>
          </cell>
        </row>
        <row r="730">
          <cell r="A730">
            <v>2207291</v>
          </cell>
          <cell r="B730">
            <v>45992</v>
          </cell>
          <cell r="C730" t="str">
            <v>Sm -Pgme</v>
          </cell>
          <cell r="D730" t="str">
            <v>Hospitality</v>
          </cell>
          <cell r="E730" t="str">
            <v>Miss Gemma Heath</v>
          </cell>
          <cell r="F730">
            <v>2207291</v>
          </cell>
          <cell r="G730">
            <v>64.48</v>
          </cell>
        </row>
        <row r="731">
          <cell r="A731">
            <v>2206244</v>
          </cell>
          <cell r="B731">
            <v>45992</v>
          </cell>
          <cell r="C731" t="str">
            <v>Sm -Pgme</v>
          </cell>
          <cell r="D731" t="str">
            <v>Hospitality</v>
          </cell>
          <cell r="E731" t="str">
            <v>Smoke Yard Kitchen</v>
          </cell>
          <cell r="F731">
            <v>2206244</v>
          </cell>
          <cell r="G731">
            <v>912</v>
          </cell>
        </row>
        <row r="732">
          <cell r="A732">
            <v>2207019</v>
          </cell>
          <cell r="B732">
            <v>45992</v>
          </cell>
          <cell r="C732" t="str">
            <v>Sm -Pgme</v>
          </cell>
          <cell r="D732" t="str">
            <v>Med &amp; Surg Equipment</v>
          </cell>
          <cell r="E732" t="str">
            <v>Amazon Payments Uk Ltd</v>
          </cell>
          <cell r="F732">
            <v>2207019</v>
          </cell>
          <cell r="G732">
            <v>44.04</v>
          </cell>
        </row>
        <row r="733">
          <cell r="A733">
            <v>2207106</v>
          </cell>
          <cell r="B733">
            <v>45992</v>
          </cell>
          <cell r="C733" t="str">
            <v>Sm -Pgme</v>
          </cell>
          <cell r="D733" t="str">
            <v>Med &amp; Surg Equipment</v>
          </cell>
          <cell r="E733" t="str">
            <v>Amazon Payments Uk Ltd</v>
          </cell>
          <cell r="F733">
            <v>2207106</v>
          </cell>
          <cell r="G733">
            <v>19.96</v>
          </cell>
        </row>
        <row r="734">
          <cell r="A734">
            <v>2207014</v>
          </cell>
          <cell r="B734">
            <v>45992</v>
          </cell>
          <cell r="C734" t="str">
            <v>Sm -Pgme</v>
          </cell>
          <cell r="D734" t="str">
            <v>Printing &amp; Stationery</v>
          </cell>
          <cell r="E734" t="str">
            <v>Amazon Payments Uk Ltd</v>
          </cell>
          <cell r="F734">
            <v>2207014</v>
          </cell>
          <cell r="G734">
            <v>8.99</v>
          </cell>
        </row>
        <row r="735">
          <cell r="A735">
            <v>2207024</v>
          </cell>
          <cell r="B735">
            <v>45992</v>
          </cell>
          <cell r="C735" t="str">
            <v>Sm -Pgme</v>
          </cell>
          <cell r="D735" t="str">
            <v>Printing &amp; Stationery</v>
          </cell>
          <cell r="E735" t="str">
            <v>Amazon Payments Uk Ltd</v>
          </cell>
          <cell r="F735">
            <v>2207024</v>
          </cell>
          <cell r="G735">
            <v>15.5</v>
          </cell>
        </row>
        <row r="736">
          <cell r="A736">
            <v>2207196</v>
          </cell>
          <cell r="B736">
            <v>45992</v>
          </cell>
          <cell r="C736" t="str">
            <v>Sm -Pgme</v>
          </cell>
          <cell r="D736" t="str">
            <v>Travel &amp; Removal Expenses</v>
          </cell>
          <cell r="E736" t="str">
            <v>Muhammad Rehmat Elahi</v>
          </cell>
          <cell r="F736">
            <v>2207196</v>
          </cell>
          <cell r="G736">
            <v>51</v>
          </cell>
        </row>
        <row r="737">
          <cell r="A737">
            <v>2199478</v>
          </cell>
          <cell r="B737">
            <v>45992</v>
          </cell>
          <cell r="C737" t="str">
            <v>Soft Fm</v>
          </cell>
          <cell r="D737" t="str">
            <v>Advertising</v>
          </cell>
          <cell r="E737" t="str">
            <v>Boss Plumbing And Heating Services Ltd</v>
          </cell>
          <cell r="F737">
            <v>2199478</v>
          </cell>
          <cell r="G737">
            <v>1092</v>
          </cell>
        </row>
        <row r="738">
          <cell r="A738">
            <v>2196108</v>
          </cell>
          <cell r="B738">
            <v>45992</v>
          </cell>
          <cell r="C738" t="str">
            <v>Soft Fm</v>
          </cell>
          <cell r="D738" t="str">
            <v>Advertising</v>
          </cell>
          <cell r="E738" t="str">
            <v>County Glass &amp; Glazing</v>
          </cell>
          <cell r="F738">
            <v>2196108</v>
          </cell>
          <cell r="G738">
            <v>1929.6</v>
          </cell>
        </row>
        <row r="739">
          <cell r="A739">
            <v>2200849</v>
          </cell>
          <cell r="B739">
            <v>45992</v>
          </cell>
          <cell r="C739" t="str">
            <v>Soft Fm</v>
          </cell>
          <cell r="D739" t="str">
            <v>Advertising</v>
          </cell>
          <cell r="E739" t="str">
            <v>County Glass &amp; Glazing</v>
          </cell>
          <cell r="F739">
            <v>2200849</v>
          </cell>
          <cell r="G739">
            <v>3202.8</v>
          </cell>
        </row>
        <row r="740">
          <cell r="A740">
            <v>2202850</v>
          </cell>
          <cell r="B740">
            <v>45992</v>
          </cell>
          <cell r="C740" t="str">
            <v>Soft Fm</v>
          </cell>
          <cell r="D740" t="str">
            <v>Advertising</v>
          </cell>
          <cell r="E740" t="str">
            <v>Gbb Electrical Ltd</v>
          </cell>
          <cell r="F740">
            <v>2202850</v>
          </cell>
          <cell r="G740">
            <v>403.2</v>
          </cell>
        </row>
        <row r="741">
          <cell r="A741">
            <v>2207264</v>
          </cell>
          <cell r="B741">
            <v>45992</v>
          </cell>
          <cell r="C741" t="str">
            <v>Soft Fm</v>
          </cell>
          <cell r="D741" t="str">
            <v>Advertising</v>
          </cell>
          <cell r="E741" t="str">
            <v>Move All Services</v>
          </cell>
          <cell r="F741">
            <v>2207264</v>
          </cell>
          <cell r="G741">
            <v>768</v>
          </cell>
        </row>
        <row r="742">
          <cell r="A742">
            <v>2207265</v>
          </cell>
          <cell r="B742">
            <v>45992</v>
          </cell>
          <cell r="C742" t="str">
            <v>Soft Fm</v>
          </cell>
          <cell r="D742" t="str">
            <v>Advertising</v>
          </cell>
          <cell r="E742" t="str">
            <v>Move All Services</v>
          </cell>
          <cell r="F742">
            <v>2207265</v>
          </cell>
          <cell r="G742">
            <v>1404</v>
          </cell>
        </row>
        <row r="743">
          <cell r="A743">
            <v>2150061</v>
          </cell>
          <cell r="B743">
            <v>45992</v>
          </cell>
          <cell r="C743" t="str">
            <v>Soft Fm</v>
          </cell>
          <cell r="D743" t="str">
            <v>Business Rates</v>
          </cell>
          <cell r="E743" t="str">
            <v>Buckinghamshire Council</v>
          </cell>
          <cell r="F743">
            <v>2150061</v>
          </cell>
          <cell r="G743">
            <v>136530</v>
          </cell>
        </row>
        <row r="744">
          <cell r="A744">
            <v>2207087</v>
          </cell>
          <cell r="B744">
            <v>45992</v>
          </cell>
          <cell r="C744" t="str">
            <v>Soft Fm</v>
          </cell>
          <cell r="D744" t="str">
            <v>Furn &amp; Computer Equipt</v>
          </cell>
          <cell r="E744" t="str">
            <v>Amazon Payments Uk Ltd</v>
          </cell>
          <cell r="F744">
            <v>2207087</v>
          </cell>
          <cell r="G744">
            <v>261.2</v>
          </cell>
        </row>
        <row r="745">
          <cell r="A745">
            <v>2201113</v>
          </cell>
          <cell r="B745">
            <v>45992</v>
          </cell>
          <cell r="C745" t="str">
            <v>Soft Fm</v>
          </cell>
          <cell r="D745" t="str">
            <v>Other Miscellaneous</v>
          </cell>
          <cell r="E745" t="str">
            <v>Saba Park Services Uk Limited</v>
          </cell>
          <cell r="F745">
            <v>2201113</v>
          </cell>
          <cell r="G745">
            <v>22993.26</v>
          </cell>
        </row>
        <row r="746">
          <cell r="A746">
            <v>2206222</v>
          </cell>
          <cell r="B746">
            <v>45992</v>
          </cell>
          <cell r="C746" t="str">
            <v>Soft Fm</v>
          </cell>
          <cell r="D746" t="str">
            <v>Postage</v>
          </cell>
          <cell r="E746" t="str">
            <v>Quadient Uk Ltd</v>
          </cell>
          <cell r="F746">
            <v>2206222</v>
          </cell>
          <cell r="G746">
            <v>5109.3599999999997</v>
          </cell>
        </row>
        <row r="747">
          <cell r="A747">
            <v>2207430</v>
          </cell>
          <cell r="B747">
            <v>45992</v>
          </cell>
          <cell r="C747" t="str">
            <v>Soft Fm</v>
          </cell>
          <cell r="D747" t="str">
            <v>Postage</v>
          </cell>
          <cell r="E747" t="str">
            <v>Quadient Uk Ltd</v>
          </cell>
          <cell r="F747">
            <v>2207430</v>
          </cell>
          <cell r="G747">
            <v>5026.2700000000004</v>
          </cell>
        </row>
        <row r="748">
          <cell r="A748">
            <v>2207431</v>
          </cell>
          <cell r="B748">
            <v>45992</v>
          </cell>
          <cell r="C748" t="str">
            <v>Soft Fm</v>
          </cell>
          <cell r="D748" t="str">
            <v>Postage</v>
          </cell>
          <cell r="E748" t="str">
            <v>Quadient Uk Ltd</v>
          </cell>
          <cell r="F748">
            <v>2207431</v>
          </cell>
          <cell r="G748">
            <v>100</v>
          </cell>
        </row>
        <row r="749">
          <cell r="A749">
            <v>2204456</v>
          </cell>
          <cell r="B749">
            <v>45992</v>
          </cell>
          <cell r="C749" t="str">
            <v>Spinal Injuries</v>
          </cell>
          <cell r="D749" t="str">
            <v>Appliances</v>
          </cell>
          <cell r="E749" t="str">
            <v>Taycare Medical Ltd</v>
          </cell>
          <cell r="F749">
            <v>2204456</v>
          </cell>
          <cell r="G749">
            <v>-159.25</v>
          </cell>
        </row>
        <row r="750">
          <cell r="A750">
            <v>2204573</v>
          </cell>
          <cell r="B750">
            <v>45992</v>
          </cell>
          <cell r="C750" t="str">
            <v>Spinal Injuries</v>
          </cell>
          <cell r="D750" t="str">
            <v>Appliances</v>
          </cell>
          <cell r="E750" t="str">
            <v>Taycare Medical Ltd</v>
          </cell>
          <cell r="F750">
            <v>2204573</v>
          </cell>
          <cell r="G750">
            <v>-143.87</v>
          </cell>
        </row>
        <row r="751">
          <cell r="A751">
            <v>2204393</v>
          </cell>
          <cell r="B751">
            <v>45992</v>
          </cell>
          <cell r="C751" t="str">
            <v>Spinal Injuries</v>
          </cell>
          <cell r="D751" t="str">
            <v>Computer Hardware &amp; Maint</v>
          </cell>
          <cell r="E751" t="str">
            <v>Ncc Services Ltd</v>
          </cell>
          <cell r="F751">
            <v>2204393</v>
          </cell>
          <cell r="G751">
            <v>2316</v>
          </cell>
        </row>
        <row r="752">
          <cell r="A752">
            <v>2204427</v>
          </cell>
          <cell r="B752">
            <v>45992</v>
          </cell>
          <cell r="C752" t="str">
            <v>Spinal Injuries</v>
          </cell>
          <cell r="D752" t="str">
            <v>Med &amp; Surg Equipment</v>
          </cell>
          <cell r="E752" t="str">
            <v>Medstrom Ltd</v>
          </cell>
          <cell r="F752">
            <v>2204427</v>
          </cell>
          <cell r="G752">
            <v>48180</v>
          </cell>
        </row>
        <row r="753">
          <cell r="A753">
            <v>2174150</v>
          </cell>
          <cell r="B753">
            <v>45992</v>
          </cell>
          <cell r="C753" t="str">
            <v>Stroke</v>
          </cell>
          <cell r="D753" t="str">
            <v>Appliances</v>
          </cell>
          <cell r="E753" t="str">
            <v>Performance Health</v>
          </cell>
          <cell r="F753">
            <v>2174150</v>
          </cell>
          <cell r="G753">
            <v>36.340000000000003</v>
          </cell>
        </row>
        <row r="754">
          <cell r="A754">
            <v>2201329</v>
          </cell>
          <cell r="B754">
            <v>45992</v>
          </cell>
          <cell r="C754" t="str">
            <v>Stroke</v>
          </cell>
          <cell r="D754" t="str">
            <v>Med &amp; Surg Equipment</v>
          </cell>
          <cell r="E754" t="str">
            <v>Performance Health</v>
          </cell>
          <cell r="F754">
            <v>2201329</v>
          </cell>
          <cell r="G754">
            <v>103.14</v>
          </cell>
        </row>
        <row r="755">
          <cell r="A755">
            <v>2202045</v>
          </cell>
          <cell r="B755">
            <v>45992</v>
          </cell>
          <cell r="C755" t="str">
            <v>Stroke</v>
          </cell>
          <cell r="D755" t="str">
            <v>Med &amp; Surg Equipment</v>
          </cell>
          <cell r="E755" t="str">
            <v>Repton Medical Ltd</v>
          </cell>
          <cell r="F755">
            <v>2202045</v>
          </cell>
          <cell r="G755">
            <v>53.4</v>
          </cell>
        </row>
        <row r="756">
          <cell r="A756">
            <v>2202571</v>
          </cell>
          <cell r="B756">
            <v>45992</v>
          </cell>
          <cell r="C756" t="str">
            <v>Stroke</v>
          </cell>
          <cell r="D756" t="str">
            <v>Uniforms &amp; Clothing</v>
          </cell>
          <cell r="E756" t="str">
            <v>K&amp;R Badges Ltd</v>
          </cell>
          <cell r="F756">
            <v>2202571</v>
          </cell>
          <cell r="G756">
            <v>2.52</v>
          </cell>
        </row>
        <row r="757">
          <cell r="A757">
            <v>2202591</v>
          </cell>
          <cell r="B757">
            <v>45992</v>
          </cell>
          <cell r="C757" t="str">
            <v>Supplies</v>
          </cell>
          <cell r="D757" t="str">
            <v>Med &amp; Surg Equipment</v>
          </cell>
          <cell r="E757" t="str">
            <v>Kion Financial Services Ltd</v>
          </cell>
          <cell r="F757">
            <v>2202591</v>
          </cell>
          <cell r="G757">
            <v>1129.18</v>
          </cell>
        </row>
        <row r="758">
          <cell r="A758">
            <v>2207167</v>
          </cell>
          <cell r="B758">
            <v>45992</v>
          </cell>
          <cell r="C758" t="str">
            <v>Supplies</v>
          </cell>
          <cell r="D758" t="str">
            <v>Uniforms &amp; Clothing</v>
          </cell>
          <cell r="E758" t="str">
            <v>Amazon Payments Uk Ltd</v>
          </cell>
          <cell r="F758">
            <v>2207167</v>
          </cell>
          <cell r="G758">
            <v>34.28</v>
          </cell>
        </row>
        <row r="759">
          <cell r="A759">
            <v>2203415</v>
          </cell>
          <cell r="B759">
            <v>45992</v>
          </cell>
          <cell r="C759" t="str">
            <v>Sustainability</v>
          </cell>
          <cell r="D759" t="str">
            <v>Ext Services Contracts</v>
          </cell>
          <cell r="E759" t="str">
            <v>Grundon Waste Management Ltd</v>
          </cell>
          <cell r="F759">
            <v>2203415</v>
          </cell>
          <cell r="G759">
            <v>181.52</v>
          </cell>
        </row>
        <row r="760">
          <cell r="A760">
            <v>2203418</v>
          </cell>
          <cell r="B760">
            <v>45992</v>
          </cell>
          <cell r="C760" t="str">
            <v>Sustainability</v>
          </cell>
          <cell r="D760" t="str">
            <v>Ext Services Contracts</v>
          </cell>
          <cell r="E760" t="str">
            <v>Grundon Waste Management Ltd</v>
          </cell>
          <cell r="F760">
            <v>2203418</v>
          </cell>
          <cell r="G760">
            <v>24.6</v>
          </cell>
        </row>
        <row r="761">
          <cell r="A761">
            <v>2203425</v>
          </cell>
          <cell r="B761">
            <v>45992</v>
          </cell>
          <cell r="C761" t="str">
            <v>Sustainability</v>
          </cell>
          <cell r="D761" t="str">
            <v>Ext Services Contracts</v>
          </cell>
          <cell r="E761" t="str">
            <v>Grundon Waste Management Ltd</v>
          </cell>
          <cell r="F761">
            <v>2203425</v>
          </cell>
          <cell r="G761">
            <v>286.31</v>
          </cell>
        </row>
        <row r="762">
          <cell r="A762">
            <v>2203427</v>
          </cell>
          <cell r="B762">
            <v>45992</v>
          </cell>
          <cell r="C762" t="str">
            <v>Sustainability</v>
          </cell>
          <cell r="D762" t="str">
            <v>Ext Services Contracts</v>
          </cell>
          <cell r="E762" t="str">
            <v>Grundon Waste Management Ltd</v>
          </cell>
          <cell r="F762">
            <v>2203427</v>
          </cell>
          <cell r="G762">
            <v>704.18</v>
          </cell>
        </row>
        <row r="763">
          <cell r="A763">
            <v>2203434</v>
          </cell>
          <cell r="B763">
            <v>45992</v>
          </cell>
          <cell r="C763" t="str">
            <v>Sustainability</v>
          </cell>
          <cell r="D763" t="str">
            <v>Ext Services Contracts</v>
          </cell>
          <cell r="E763" t="str">
            <v>Grundon Waste Management Ltd</v>
          </cell>
          <cell r="F763">
            <v>2203434</v>
          </cell>
          <cell r="G763">
            <v>2374.5</v>
          </cell>
        </row>
        <row r="764">
          <cell r="A764">
            <v>2203470</v>
          </cell>
          <cell r="B764">
            <v>45992</v>
          </cell>
          <cell r="C764" t="str">
            <v>Sustainability</v>
          </cell>
          <cell r="D764" t="str">
            <v>Ext Services Contracts</v>
          </cell>
          <cell r="E764" t="str">
            <v>Grundon Waste Management Ltd</v>
          </cell>
          <cell r="F764">
            <v>2203470</v>
          </cell>
          <cell r="G764">
            <v>16669.87</v>
          </cell>
        </row>
        <row r="765">
          <cell r="A765">
            <v>2204373</v>
          </cell>
          <cell r="B765">
            <v>45992</v>
          </cell>
          <cell r="C765" t="str">
            <v>Sustainability</v>
          </cell>
          <cell r="D765" t="str">
            <v>Other Miscellaneous</v>
          </cell>
          <cell r="E765" t="str">
            <v>Carbon Architecture Ltd</v>
          </cell>
          <cell r="F765">
            <v>2204373</v>
          </cell>
          <cell r="G765">
            <v>5367.24</v>
          </cell>
        </row>
        <row r="766">
          <cell r="A766">
            <v>2204525</v>
          </cell>
          <cell r="B766">
            <v>45992</v>
          </cell>
          <cell r="C766" t="str">
            <v>Sustainability</v>
          </cell>
          <cell r="D766" t="str">
            <v>Other Miscellaneous</v>
          </cell>
          <cell r="E766" t="str">
            <v>Grundon Waste Management Ltd</v>
          </cell>
          <cell r="F766">
            <v>2204525</v>
          </cell>
          <cell r="G766">
            <v>14.87</v>
          </cell>
        </row>
        <row r="767">
          <cell r="A767">
            <v>2202989</v>
          </cell>
          <cell r="B767">
            <v>45992</v>
          </cell>
          <cell r="C767" t="str">
            <v>Sustainability</v>
          </cell>
          <cell r="D767" t="str">
            <v>Other Miscellaneous</v>
          </cell>
          <cell r="E767" t="str">
            <v>Mediaport Solutions Ltd</v>
          </cell>
          <cell r="F767">
            <v>2202989</v>
          </cell>
          <cell r="G767">
            <v>333.6</v>
          </cell>
        </row>
        <row r="768">
          <cell r="A768">
            <v>2202991</v>
          </cell>
          <cell r="B768">
            <v>45992</v>
          </cell>
          <cell r="C768" t="str">
            <v>Sustainability</v>
          </cell>
          <cell r="D768" t="str">
            <v>Other Miscellaneous</v>
          </cell>
          <cell r="E768" t="str">
            <v>Mediaport Solutions Ltd</v>
          </cell>
          <cell r="F768">
            <v>2202991</v>
          </cell>
          <cell r="G768">
            <v>540</v>
          </cell>
        </row>
        <row r="769">
          <cell r="A769">
            <v>2202992</v>
          </cell>
          <cell r="B769">
            <v>45992</v>
          </cell>
          <cell r="C769" t="str">
            <v>Sustainability</v>
          </cell>
          <cell r="D769" t="str">
            <v>Other Miscellaneous</v>
          </cell>
          <cell r="E769" t="str">
            <v>Mediaport Solutions Ltd</v>
          </cell>
          <cell r="F769">
            <v>2202992</v>
          </cell>
          <cell r="G769">
            <v>324</v>
          </cell>
        </row>
        <row r="770">
          <cell r="A770">
            <v>2206019</v>
          </cell>
          <cell r="B770">
            <v>45992</v>
          </cell>
          <cell r="C770" t="str">
            <v>Sustainability</v>
          </cell>
          <cell r="D770" t="str">
            <v>Other Miscellaneous</v>
          </cell>
          <cell r="E770" t="str">
            <v>Pearce Recycling Company Ltd</v>
          </cell>
          <cell r="F770">
            <v>2206019</v>
          </cell>
          <cell r="G770">
            <v>306</v>
          </cell>
        </row>
        <row r="771">
          <cell r="A771">
            <v>2206020</v>
          </cell>
          <cell r="B771">
            <v>45992</v>
          </cell>
          <cell r="C771" t="str">
            <v>Sustainability</v>
          </cell>
          <cell r="D771" t="str">
            <v>Other Miscellaneous</v>
          </cell>
          <cell r="E771" t="str">
            <v>Pearce Recycling Company Ltd</v>
          </cell>
          <cell r="F771">
            <v>2206020</v>
          </cell>
          <cell r="G771">
            <v>84</v>
          </cell>
        </row>
        <row r="772">
          <cell r="A772">
            <v>2199246</v>
          </cell>
          <cell r="B772">
            <v>45992</v>
          </cell>
          <cell r="C772" t="str">
            <v>Theatres</v>
          </cell>
          <cell r="D772" t="str">
            <v>Appliances</v>
          </cell>
          <cell r="E772" t="str">
            <v>Acumed Ltd</v>
          </cell>
          <cell r="F772">
            <v>2199246</v>
          </cell>
          <cell r="G772">
            <v>1152</v>
          </cell>
        </row>
        <row r="773">
          <cell r="A773">
            <v>2201354</v>
          </cell>
          <cell r="B773">
            <v>45992</v>
          </cell>
          <cell r="C773" t="str">
            <v>Theatres</v>
          </cell>
          <cell r="D773" t="str">
            <v>Appliances</v>
          </cell>
          <cell r="E773" t="str">
            <v>Acumed Ltd</v>
          </cell>
          <cell r="F773">
            <v>2201354</v>
          </cell>
          <cell r="G773">
            <v>2233.56</v>
          </cell>
        </row>
        <row r="774">
          <cell r="A774">
            <v>2202488</v>
          </cell>
          <cell r="B774">
            <v>45992</v>
          </cell>
          <cell r="C774" t="str">
            <v>Theatres</v>
          </cell>
          <cell r="D774" t="str">
            <v>Appliances</v>
          </cell>
          <cell r="E774" t="str">
            <v>Acumed Ltd</v>
          </cell>
          <cell r="F774">
            <v>2202488</v>
          </cell>
          <cell r="G774">
            <v>875.28</v>
          </cell>
        </row>
        <row r="775">
          <cell r="A775">
            <v>2202489</v>
          </cell>
          <cell r="B775">
            <v>45992</v>
          </cell>
          <cell r="C775" t="str">
            <v>Theatres</v>
          </cell>
          <cell r="D775" t="str">
            <v>Appliances</v>
          </cell>
          <cell r="E775" t="str">
            <v>Acumed Ltd</v>
          </cell>
          <cell r="F775">
            <v>2202489</v>
          </cell>
          <cell r="G775">
            <v>918.96</v>
          </cell>
        </row>
        <row r="776">
          <cell r="A776">
            <v>2202754</v>
          </cell>
          <cell r="B776">
            <v>45992</v>
          </cell>
          <cell r="C776" t="str">
            <v>Theatres</v>
          </cell>
          <cell r="D776" t="str">
            <v>Appliances</v>
          </cell>
          <cell r="E776" t="str">
            <v>Acumed Ltd</v>
          </cell>
          <cell r="F776">
            <v>2202754</v>
          </cell>
          <cell r="G776">
            <v>2012.64</v>
          </cell>
        </row>
        <row r="777">
          <cell r="A777">
            <v>2202755</v>
          </cell>
          <cell r="B777">
            <v>45992</v>
          </cell>
          <cell r="C777" t="str">
            <v>Theatres</v>
          </cell>
          <cell r="D777" t="str">
            <v>Appliances</v>
          </cell>
          <cell r="E777" t="str">
            <v>Acumed Ltd</v>
          </cell>
          <cell r="F777">
            <v>2202755</v>
          </cell>
          <cell r="G777">
            <v>192</v>
          </cell>
        </row>
        <row r="778">
          <cell r="A778">
            <v>2174986</v>
          </cell>
          <cell r="B778">
            <v>45992</v>
          </cell>
          <cell r="C778" t="str">
            <v>Theatres</v>
          </cell>
          <cell r="D778" t="str">
            <v>Appliances</v>
          </cell>
          <cell r="E778" t="str">
            <v>Arthrex Ltd</v>
          </cell>
          <cell r="F778">
            <v>2174986</v>
          </cell>
          <cell r="G778">
            <v>687.32</v>
          </cell>
        </row>
        <row r="779">
          <cell r="A779">
            <v>2201295</v>
          </cell>
          <cell r="B779">
            <v>45992</v>
          </cell>
          <cell r="C779" t="str">
            <v>Theatres</v>
          </cell>
          <cell r="D779" t="str">
            <v>Appliances</v>
          </cell>
          <cell r="E779" t="str">
            <v>Arthrex Ltd</v>
          </cell>
          <cell r="F779">
            <v>2201295</v>
          </cell>
          <cell r="G779">
            <v>1853.34</v>
          </cell>
        </row>
        <row r="780">
          <cell r="A780">
            <v>2201297</v>
          </cell>
          <cell r="B780">
            <v>45992</v>
          </cell>
          <cell r="C780" t="str">
            <v>Theatres</v>
          </cell>
          <cell r="D780" t="str">
            <v>Appliances</v>
          </cell>
          <cell r="E780" t="str">
            <v>Arthrex Ltd</v>
          </cell>
          <cell r="F780">
            <v>2201297</v>
          </cell>
          <cell r="G780">
            <v>278.7</v>
          </cell>
        </row>
        <row r="781">
          <cell r="A781">
            <v>2201324</v>
          </cell>
          <cell r="B781">
            <v>45992</v>
          </cell>
          <cell r="C781" t="str">
            <v>Theatres</v>
          </cell>
          <cell r="D781" t="str">
            <v>Appliances</v>
          </cell>
          <cell r="E781" t="str">
            <v>Arthrex Ltd</v>
          </cell>
          <cell r="F781">
            <v>2201324</v>
          </cell>
          <cell r="G781">
            <v>1267.08</v>
          </cell>
        </row>
        <row r="782">
          <cell r="A782">
            <v>2202031</v>
          </cell>
          <cell r="B782">
            <v>45992</v>
          </cell>
          <cell r="C782" t="str">
            <v>Theatres</v>
          </cell>
          <cell r="D782" t="str">
            <v>Appliances</v>
          </cell>
          <cell r="E782" t="str">
            <v>Arthrex Ltd</v>
          </cell>
          <cell r="F782">
            <v>2202031</v>
          </cell>
          <cell r="G782">
            <v>1980</v>
          </cell>
        </row>
        <row r="783">
          <cell r="A783">
            <v>2202032</v>
          </cell>
          <cell r="B783">
            <v>45992</v>
          </cell>
          <cell r="C783" t="str">
            <v>Theatres</v>
          </cell>
          <cell r="D783" t="str">
            <v>Appliances</v>
          </cell>
          <cell r="E783" t="str">
            <v>Arthrex Ltd</v>
          </cell>
          <cell r="F783">
            <v>2202032</v>
          </cell>
          <cell r="G783">
            <v>766.8</v>
          </cell>
        </row>
        <row r="784">
          <cell r="A784">
            <v>2194695</v>
          </cell>
          <cell r="B784">
            <v>45992</v>
          </cell>
          <cell r="C784" t="str">
            <v>Theatres</v>
          </cell>
          <cell r="D784" t="str">
            <v>Appliances</v>
          </cell>
          <cell r="E784" t="str">
            <v>Djo Uk Ltd</v>
          </cell>
          <cell r="F784">
            <v>2194695</v>
          </cell>
          <cell r="G784">
            <v>157.08000000000001</v>
          </cell>
        </row>
        <row r="785">
          <cell r="A785">
            <v>2202043</v>
          </cell>
          <cell r="B785">
            <v>45992</v>
          </cell>
          <cell r="C785" t="str">
            <v>Theatres</v>
          </cell>
          <cell r="D785" t="str">
            <v>Appliances</v>
          </cell>
          <cell r="E785" t="str">
            <v>Globus Medical Uk Ltd</v>
          </cell>
          <cell r="F785">
            <v>2202043</v>
          </cell>
          <cell r="G785">
            <v>1893.6</v>
          </cell>
        </row>
        <row r="786">
          <cell r="A786">
            <v>2172482</v>
          </cell>
          <cell r="B786">
            <v>45992</v>
          </cell>
          <cell r="C786" t="str">
            <v>Theatres</v>
          </cell>
          <cell r="D786" t="str">
            <v>Appliances</v>
          </cell>
          <cell r="E786" t="str">
            <v>Johnson And Johnson Medical Ltd</v>
          </cell>
          <cell r="F786">
            <v>2172482</v>
          </cell>
          <cell r="G786">
            <v>2547.17</v>
          </cell>
        </row>
        <row r="787">
          <cell r="A787">
            <v>2174907</v>
          </cell>
          <cell r="B787">
            <v>45992</v>
          </cell>
          <cell r="C787" t="str">
            <v>Theatres</v>
          </cell>
          <cell r="D787" t="str">
            <v>Appliances</v>
          </cell>
          <cell r="E787" t="str">
            <v>Johnson And Johnson Medical Ltd</v>
          </cell>
          <cell r="F787">
            <v>2174907</v>
          </cell>
          <cell r="G787">
            <v>2039.78</v>
          </cell>
        </row>
        <row r="788">
          <cell r="A788">
            <v>2201302</v>
          </cell>
          <cell r="B788">
            <v>45992</v>
          </cell>
          <cell r="C788" t="str">
            <v>Theatres</v>
          </cell>
          <cell r="D788" t="str">
            <v>Appliances</v>
          </cell>
          <cell r="E788" t="str">
            <v>Johnson And Johnson Medical Ltd</v>
          </cell>
          <cell r="F788">
            <v>2201302</v>
          </cell>
          <cell r="G788">
            <v>1675.4</v>
          </cell>
        </row>
        <row r="789">
          <cell r="A789">
            <v>2202392</v>
          </cell>
          <cell r="B789">
            <v>45992</v>
          </cell>
          <cell r="C789" t="str">
            <v>Theatres</v>
          </cell>
          <cell r="D789" t="str">
            <v>Appliances</v>
          </cell>
          <cell r="E789" t="str">
            <v>Johnson And Johnson Medical Ltd</v>
          </cell>
          <cell r="F789">
            <v>2202392</v>
          </cell>
          <cell r="G789">
            <v>580.76</v>
          </cell>
        </row>
        <row r="790">
          <cell r="A790">
            <v>2202393</v>
          </cell>
          <cell r="B790">
            <v>45992</v>
          </cell>
          <cell r="C790" t="str">
            <v>Theatres</v>
          </cell>
          <cell r="D790" t="str">
            <v>Appliances</v>
          </cell>
          <cell r="E790" t="str">
            <v>Johnson And Johnson Medical Ltd</v>
          </cell>
          <cell r="F790">
            <v>2202393</v>
          </cell>
          <cell r="G790">
            <v>1675.4</v>
          </cell>
        </row>
        <row r="791">
          <cell r="A791">
            <v>2202394</v>
          </cell>
          <cell r="B791">
            <v>45992</v>
          </cell>
          <cell r="C791" t="str">
            <v>Theatres</v>
          </cell>
          <cell r="D791" t="str">
            <v>Appliances</v>
          </cell>
          <cell r="E791" t="str">
            <v>Johnson And Johnson Medical Ltd</v>
          </cell>
          <cell r="F791">
            <v>2202394</v>
          </cell>
          <cell r="G791">
            <v>1803.08</v>
          </cell>
        </row>
        <row r="792">
          <cell r="A792">
            <v>2202395</v>
          </cell>
          <cell r="B792">
            <v>45992</v>
          </cell>
          <cell r="C792" t="str">
            <v>Theatres</v>
          </cell>
          <cell r="D792" t="str">
            <v>Appliances</v>
          </cell>
          <cell r="E792" t="str">
            <v>Johnson And Johnson Medical Ltd</v>
          </cell>
          <cell r="F792">
            <v>2202395</v>
          </cell>
          <cell r="G792">
            <v>1803.08</v>
          </cell>
        </row>
        <row r="793">
          <cell r="A793">
            <v>2202552</v>
          </cell>
          <cell r="B793">
            <v>45992</v>
          </cell>
          <cell r="C793" t="str">
            <v>Theatres</v>
          </cell>
          <cell r="D793" t="str">
            <v>Appliances</v>
          </cell>
          <cell r="E793" t="str">
            <v>Johnson And Johnson Medical Ltd</v>
          </cell>
          <cell r="F793">
            <v>2202552</v>
          </cell>
          <cell r="G793">
            <v>6398.18</v>
          </cell>
        </row>
        <row r="794">
          <cell r="A794">
            <v>2202553</v>
          </cell>
          <cell r="B794">
            <v>45992</v>
          </cell>
          <cell r="C794" t="str">
            <v>Theatres</v>
          </cell>
          <cell r="D794" t="str">
            <v>Appliances</v>
          </cell>
          <cell r="E794" t="str">
            <v>Johnson And Johnson Medical Ltd</v>
          </cell>
          <cell r="F794">
            <v>2202553</v>
          </cell>
          <cell r="G794">
            <v>1675.4</v>
          </cell>
        </row>
        <row r="795">
          <cell r="A795">
            <v>2202554</v>
          </cell>
          <cell r="B795">
            <v>45992</v>
          </cell>
          <cell r="C795" t="str">
            <v>Theatres</v>
          </cell>
          <cell r="D795" t="str">
            <v>Appliances</v>
          </cell>
          <cell r="E795" t="str">
            <v>Johnson And Johnson Medical Ltd</v>
          </cell>
          <cell r="F795">
            <v>2202554</v>
          </cell>
          <cell r="G795">
            <v>1803.08</v>
          </cell>
        </row>
        <row r="796">
          <cell r="A796">
            <v>2204608</v>
          </cell>
          <cell r="B796">
            <v>45992</v>
          </cell>
          <cell r="C796" t="str">
            <v>Theatres</v>
          </cell>
          <cell r="D796" t="str">
            <v>Appliances</v>
          </cell>
          <cell r="E796" t="str">
            <v>Johnson And Johnson Medical Ltd</v>
          </cell>
          <cell r="F796">
            <v>2204608</v>
          </cell>
          <cell r="G796">
            <v>-551.72</v>
          </cell>
        </row>
        <row r="797">
          <cell r="A797">
            <v>2204609</v>
          </cell>
          <cell r="B797">
            <v>45992</v>
          </cell>
          <cell r="C797" t="str">
            <v>Theatres</v>
          </cell>
          <cell r="D797" t="str">
            <v>Appliances</v>
          </cell>
          <cell r="E797" t="str">
            <v>Johnson And Johnson Medical Ltd</v>
          </cell>
          <cell r="F797">
            <v>2204609</v>
          </cell>
          <cell r="G797">
            <v>-2448.2800000000002</v>
          </cell>
        </row>
        <row r="798">
          <cell r="A798">
            <v>2201350</v>
          </cell>
          <cell r="B798">
            <v>45992</v>
          </cell>
          <cell r="C798" t="str">
            <v>Theatres</v>
          </cell>
          <cell r="D798" t="str">
            <v>Appliances</v>
          </cell>
          <cell r="E798" t="str">
            <v>Karl Storz Endoscopy (Uk) Ltd</v>
          </cell>
          <cell r="F798">
            <v>2201350</v>
          </cell>
          <cell r="G798">
            <v>5035.38</v>
          </cell>
        </row>
        <row r="799">
          <cell r="A799">
            <v>2195312</v>
          </cell>
          <cell r="B799">
            <v>45992</v>
          </cell>
          <cell r="C799" t="str">
            <v>Theatres</v>
          </cell>
          <cell r="D799" t="str">
            <v>Appliances</v>
          </cell>
          <cell r="E799" t="str">
            <v>Paragon 28 Uk Ltd</v>
          </cell>
          <cell r="F799">
            <v>2195312</v>
          </cell>
          <cell r="G799">
            <v>606</v>
          </cell>
        </row>
        <row r="800">
          <cell r="A800">
            <v>2199435</v>
          </cell>
          <cell r="B800">
            <v>45992</v>
          </cell>
          <cell r="C800" t="str">
            <v>Theatres</v>
          </cell>
          <cell r="D800" t="str">
            <v>Appliances</v>
          </cell>
          <cell r="E800" t="str">
            <v>Paragon 28 Uk Ltd</v>
          </cell>
          <cell r="F800">
            <v>2199435</v>
          </cell>
          <cell r="G800">
            <v>1012.8</v>
          </cell>
        </row>
        <row r="801">
          <cell r="A801">
            <v>2201049</v>
          </cell>
          <cell r="B801">
            <v>45992</v>
          </cell>
          <cell r="C801" t="str">
            <v>Theatres</v>
          </cell>
          <cell r="D801" t="str">
            <v>Appliances</v>
          </cell>
          <cell r="E801" t="str">
            <v>Paragon 28 Uk Ltd</v>
          </cell>
          <cell r="F801">
            <v>2201049</v>
          </cell>
          <cell r="G801">
            <v>4282.74</v>
          </cell>
        </row>
        <row r="802">
          <cell r="A802">
            <v>2201246</v>
          </cell>
          <cell r="B802">
            <v>45992</v>
          </cell>
          <cell r="C802" t="str">
            <v>Theatres</v>
          </cell>
          <cell r="D802" t="str">
            <v>Appliances</v>
          </cell>
          <cell r="E802" t="str">
            <v>Paragon 28 Uk Ltd</v>
          </cell>
          <cell r="F802">
            <v>2201246</v>
          </cell>
          <cell r="G802">
            <v>501.6</v>
          </cell>
        </row>
        <row r="803">
          <cell r="A803">
            <v>2201228</v>
          </cell>
          <cell r="B803">
            <v>45992</v>
          </cell>
          <cell r="C803" t="str">
            <v>Theatres</v>
          </cell>
          <cell r="D803" t="str">
            <v>Appliances</v>
          </cell>
          <cell r="E803" t="str">
            <v>Smith &amp; Nephew</v>
          </cell>
          <cell r="F803">
            <v>2201228</v>
          </cell>
          <cell r="G803">
            <v>258.55</v>
          </cell>
        </row>
        <row r="804">
          <cell r="A804">
            <v>2202033</v>
          </cell>
          <cell r="B804">
            <v>45992</v>
          </cell>
          <cell r="C804" t="str">
            <v>Theatres</v>
          </cell>
          <cell r="D804" t="str">
            <v>Appliances</v>
          </cell>
          <cell r="E804" t="str">
            <v>Smith &amp; Nephew</v>
          </cell>
          <cell r="F804">
            <v>2202033</v>
          </cell>
          <cell r="G804">
            <v>895.43</v>
          </cell>
        </row>
        <row r="805">
          <cell r="A805">
            <v>2202507</v>
          </cell>
          <cell r="B805">
            <v>45992</v>
          </cell>
          <cell r="C805" t="str">
            <v>Theatres</v>
          </cell>
          <cell r="D805" t="str">
            <v>Appliances</v>
          </cell>
          <cell r="E805" t="str">
            <v>Smith &amp; Nephew</v>
          </cell>
          <cell r="F805">
            <v>2202507</v>
          </cell>
          <cell r="G805">
            <v>916.81</v>
          </cell>
        </row>
        <row r="806">
          <cell r="A806">
            <v>2202561</v>
          </cell>
          <cell r="B806">
            <v>45992</v>
          </cell>
          <cell r="C806" t="str">
            <v>Theatres</v>
          </cell>
          <cell r="D806" t="str">
            <v>Appliances</v>
          </cell>
          <cell r="E806" t="str">
            <v>Smith &amp; Nephew</v>
          </cell>
          <cell r="F806">
            <v>2202561</v>
          </cell>
          <cell r="G806">
            <v>266.75</v>
          </cell>
        </row>
        <row r="807">
          <cell r="A807">
            <v>2198082</v>
          </cell>
          <cell r="B807">
            <v>45992</v>
          </cell>
          <cell r="C807" t="str">
            <v>Theatres</v>
          </cell>
          <cell r="D807" t="str">
            <v>Appliances</v>
          </cell>
          <cell r="E807" t="str">
            <v>Stryker Uk Ltd</v>
          </cell>
          <cell r="F807">
            <v>2198082</v>
          </cell>
          <cell r="G807">
            <v>451.54</v>
          </cell>
        </row>
        <row r="808">
          <cell r="A808">
            <v>2200924</v>
          </cell>
          <cell r="B808">
            <v>45992</v>
          </cell>
          <cell r="C808" t="str">
            <v>Theatres</v>
          </cell>
          <cell r="D808" t="str">
            <v>Appliances</v>
          </cell>
          <cell r="E808" t="str">
            <v>Stryker Uk Ltd</v>
          </cell>
          <cell r="F808">
            <v>2200924</v>
          </cell>
          <cell r="G808">
            <v>844.48</v>
          </cell>
        </row>
        <row r="809">
          <cell r="A809">
            <v>2201356</v>
          </cell>
          <cell r="B809">
            <v>45992</v>
          </cell>
          <cell r="C809" t="str">
            <v>Theatres</v>
          </cell>
          <cell r="D809" t="str">
            <v>Appliances</v>
          </cell>
          <cell r="E809" t="str">
            <v>Stryker Uk Ltd</v>
          </cell>
          <cell r="F809">
            <v>2201356</v>
          </cell>
          <cell r="G809">
            <v>3180.58</v>
          </cell>
        </row>
        <row r="810">
          <cell r="A810">
            <v>2201357</v>
          </cell>
          <cell r="B810">
            <v>45992</v>
          </cell>
          <cell r="C810" t="str">
            <v>Theatres</v>
          </cell>
          <cell r="D810" t="str">
            <v>Appliances</v>
          </cell>
          <cell r="E810" t="str">
            <v>Stryker Uk Ltd</v>
          </cell>
          <cell r="F810">
            <v>2201357</v>
          </cell>
          <cell r="G810">
            <v>980.64</v>
          </cell>
        </row>
        <row r="811">
          <cell r="A811">
            <v>2201358</v>
          </cell>
          <cell r="B811">
            <v>45992</v>
          </cell>
          <cell r="C811" t="str">
            <v>Theatres</v>
          </cell>
          <cell r="D811" t="str">
            <v>Appliances</v>
          </cell>
          <cell r="E811" t="str">
            <v>Stryker Uk Ltd</v>
          </cell>
          <cell r="F811">
            <v>2201358</v>
          </cell>
          <cell r="G811">
            <v>210.86</v>
          </cell>
        </row>
        <row r="812">
          <cell r="A812">
            <v>2201360</v>
          </cell>
          <cell r="B812">
            <v>45992</v>
          </cell>
          <cell r="C812" t="str">
            <v>Theatres</v>
          </cell>
          <cell r="D812" t="str">
            <v>Appliances</v>
          </cell>
          <cell r="E812" t="str">
            <v>Stryker Uk Ltd</v>
          </cell>
          <cell r="F812">
            <v>2201360</v>
          </cell>
          <cell r="G812">
            <v>5198.96</v>
          </cell>
        </row>
        <row r="813">
          <cell r="A813">
            <v>2201361</v>
          </cell>
          <cell r="B813">
            <v>45992</v>
          </cell>
          <cell r="C813" t="str">
            <v>Theatres</v>
          </cell>
          <cell r="D813" t="str">
            <v>Appliances</v>
          </cell>
          <cell r="E813" t="str">
            <v>Stryker Uk Ltd</v>
          </cell>
          <cell r="F813">
            <v>2201361</v>
          </cell>
          <cell r="G813">
            <v>2081.04</v>
          </cell>
        </row>
        <row r="814">
          <cell r="A814">
            <v>2202078</v>
          </cell>
          <cell r="B814">
            <v>45992</v>
          </cell>
          <cell r="C814" t="str">
            <v>Theatres</v>
          </cell>
          <cell r="D814" t="str">
            <v>Appliances</v>
          </cell>
          <cell r="E814" t="str">
            <v>Stryker Uk Ltd</v>
          </cell>
          <cell r="F814">
            <v>2202078</v>
          </cell>
          <cell r="G814">
            <v>695.18</v>
          </cell>
        </row>
        <row r="815">
          <cell r="A815">
            <v>2202079</v>
          </cell>
          <cell r="B815">
            <v>45992</v>
          </cell>
          <cell r="C815" t="str">
            <v>Theatres</v>
          </cell>
          <cell r="D815" t="str">
            <v>Appliances</v>
          </cell>
          <cell r="E815" t="str">
            <v>Stryker Uk Ltd</v>
          </cell>
          <cell r="F815">
            <v>2202079</v>
          </cell>
          <cell r="G815">
            <v>296.64</v>
          </cell>
        </row>
        <row r="816">
          <cell r="A816">
            <v>2202080</v>
          </cell>
          <cell r="B816">
            <v>45992</v>
          </cell>
          <cell r="C816" t="str">
            <v>Theatres</v>
          </cell>
          <cell r="D816" t="str">
            <v>Appliances</v>
          </cell>
          <cell r="E816" t="str">
            <v>Stryker Uk Ltd</v>
          </cell>
          <cell r="F816">
            <v>2202080</v>
          </cell>
          <cell r="G816">
            <v>2786.53</v>
          </cell>
        </row>
        <row r="817">
          <cell r="A817">
            <v>2202081</v>
          </cell>
          <cell r="B817">
            <v>45992</v>
          </cell>
          <cell r="C817" t="str">
            <v>Theatres</v>
          </cell>
          <cell r="D817" t="str">
            <v>Appliances</v>
          </cell>
          <cell r="E817" t="str">
            <v>Stryker Uk Ltd</v>
          </cell>
          <cell r="F817">
            <v>2202081</v>
          </cell>
          <cell r="G817">
            <v>386.4</v>
          </cell>
        </row>
        <row r="818">
          <cell r="A818">
            <v>2202082</v>
          </cell>
          <cell r="B818">
            <v>45992</v>
          </cell>
          <cell r="C818" t="str">
            <v>Theatres</v>
          </cell>
          <cell r="D818" t="str">
            <v>Appliances</v>
          </cell>
          <cell r="E818" t="str">
            <v>Stryker Uk Ltd</v>
          </cell>
          <cell r="F818">
            <v>2202082</v>
          </cell>
          <cell r="G818">
            <v>4360.8</v>
          </cell>
        </row>
        <row r="819">
          <cell r="A819">
            <v>2202465</v>
          </cell>
          <cell r="B819">
            <v>45992</v>
          </cell>
          <cell r="C819" t="str">
            <v>Theatres</v>
          </cell>
          <cell r="D819" t="str">
            <v>Appliances</v>
          </cell>
          <cell r="E819" t="str">
            <v>Stryker Uk Ltd</v>
          </cell>
          <cell r="F819">
            <v>2202465</v>
          </cell>
          <cell r="G819">
            <v>2349.6</v>
          </cell>
        </row>
        <row r="820">
          <cell r="A820">
            <v>2202466</v>
          </cell>
          <cell r="B820">
            <v>45992</v>
          </cell>
          <cell r="C820" t="str">
            <v>Theatres</v>
          </cell>
          <cell r="D820" t="str">
            <v>Appliances</v>
          </cell>
          <cell r="E820" t="str">
            <v>Stryker Uk Ltd</v>
          </cell>
          <cell r="F820">
            <v>2202466</v>
          </cell>
          <cell r="G820">
            <v>321.74</v>
          </cell>
        </row>
        <row r="821">
          <cell r="A821">
            <v>2202468</v>
          </cell>
          <cell r="B821">
            <v>45992</v>
          </cell>
          <cell r="C821" t="str">
            <v>Theatres</v>
          </cell>
          <cell r="D821" t="str">
            <v>Appliances</v>
          </cell>
          <cell r="E821" t="str">
            <v>Stryker Uk Ltd</v>
          </cell>
          <cell r="F821">
            <v>2202468</v>
          </cell>
          <cell r="G821">
            <v>189.19</v>
          </cell>
        </row>
        <row r="822">
          <cell r="A822">
            <v>2202469</v>
          </cell>
          <cell r="B822">
            <v>45992</v>
          </cell>
          <cell r="C822" t="str">
            <v>Theatres</v>
          </cell>
          <cell r="D822" t="str">
            <v>Appliances</v>
          </cell>
          <cell r="E822" t="str">
            <v>Stryker Uk Ltd</v>
          </cell>
          <cell r="F822">
            <v>2202469</v>
          </cell>
          <cell r="G822">
            <v>1710.1</v>
          </cell>
        </row>
        <row r="823">
          <cell r="A823">
            <v>2202470</v>
          </cell>
          <cell r="B823">
            <v>45992</v>
          </cell>
          <cell r="C823" t="str">
            <v>Theatres</v>
          </cell>
          <cell r="D823" t="str">
            <v>Appliances</v>
          </cell>
          <cell r="E823" t="str">
            <v>Stryker Uk Ltd</v>
          </cell>
          <cell r="F823">
            <v>2202470</v>
          </cell>
          <cell r="G823">
            <v>57.6</v>
          </cell>
        </row>
        <row r="824">
          <cell r="A824">
            <v>2202471</v>
          </cell>
          <cell r="B824">
            <v>45992</v>
          </cell>
          <cell r="C824" t="str">
            <v>Theatres</v>
          </cell>
          <cell r="D824" t="str">
            <v>Appliances</v>
          </cell>
          <cell r="E824" t="str">
            <v>Stryker Uk Ltd</v>
          </cell>
          <cell r="F824">
            <v>2202471</v>
          </cell>
          <cell r="G824">
            <v>86.22</v>
          </cell>
        </row>
        <row r="825">
          <cell r="A825">
            <v>2202472</v>
          </cell>
          <cell r="B825">
            <v>45992</v>
          </cell>
          <cell r="C825" t="str">
            <v>Theatres</v>
          </cell>
          <cell r="D825" t="str">
            <v>Appliances</v>
          </cell>
          <cell r="E825" t="str">
            <v>Stryker Uk Ltd</v>
          </cell>
          <cell r="F825">
            <v>2202472</v>
          </cell>
          <cell r="G825">
            <v>22.98</v>
          </cell>
        </row>
        <row r="826">
          <cell r="A826">
            <v>2202697</v>
          </cell>
          <cell r="B826">
            <v>45992</v>
          </cell>
          <cell r="C826" t="str">
            <v>Theatres</v>
          </cell>
          <cell r="D826" t="str">
            <v>Appliances</v>
          </cell>
          <cell r="E826" t="str">
            <v>Stryker Uk Ltd</v>
          </cell>
          <cell r="F826">
            <v>2202697</v>
          </cell>
          <cell r="G826">
            <v>27.58</v>
          </cell>
        </row>
        <row r="827">
          <cell r="A827">
            <v>2202698</v>
          </cell>
          <cell r="B827">
            <v>45992</v>
          </cell>
          <cell r="C827" t="str">
            <v>Theatres</v>
          </cell>
          <cell r="D827" t="str">
            <v>Appliances</v>
          </cell>
          <cell r="E827" t="str">
            <v>Stryker Uk Ltd</v>
          </cell>
          <cell r="F827">
            <v>2202698</v>
          </cell>
          <cell r="G827">
            <v>41.36</v>
          </cell>
        </row>
        <row r="828">
          <cell r="A828">
            <v>2202700</v>
          </cell>
          <cell r="B828">
            <v>45992</v>
          </cell>
          <cell r="C828" t="str">
            <v>Theatres</v>
          </cell>
          <cell r="D828" t="str">
            <v>Appliances</v>
          </cell>
          <cell r="E828" t="str">
            <v>Stryker Uk Ltd</v>
          </cell>
          <cell r="F828">
            <v>2202700</v>
          </cell>
          <cell r="G828">
            <v>37.92</v>
          </cell>
        </row>
        <row r="829">
          <cell r="A829">
            <v>2202701</v>
          </cell>
          <cell r="B829">
            <v>45992</v>
          </cell>
          <cell r="C829" t="str">
            <v>Theatres</v>
          </cell>
          <cell r="D829" t="str">
            <v>Appliances</v>
          </cell>
          <cell r="E829" t="str">
            <v>Stryker Uk Ltd</v>
          </cell>
          <cell r="F829">
            <v>2202701</v>
          </cell>
          <cell r="G829">
            <v>40.98</v>
          </cell>
        </row>
        <row r="830">
          <cell r="A830">
            <v>2202702</v>
          </cell>
          <cell r="B830">
            <v>45992</v>
          </cell>
          <cell r="C830" t="str">
            <v>Theatres</v>
          </cell>
          <cell r="D830" t="str">
            <v>Appliances</v>
          </cell>
          <cell r="E830" t="str">
            <v>Stryker Uk Ltd</v>
          </cell>
          <cell r="F830">
            <v>2202702</v>
          </cell>
          <cell r="G830">
            <v>2417.7600000000002</v>
          </cell>
        </row>
        <row r="831">
          <cell r="A831">
            <v>2202703</v>
          </cell>
          <cell r="B831">
            <v>45992</v>
          </cell>
          <cell r="C831" t="str">
            <v>Theatres</v>
          </cell>
          <cell r="D831" t="str">
            <v>Appliances</v>
          </cell>
          <cell r="E831" t="str">
            <v>Stryker Uk Ltd</v>
          </cell>
          <cell r="F831">
            <v>2202703</v>
          </cell>
          <cell r="G831">
            <v>37.92</v>
          </cell>
        </row>
        <row r="832">
          <cell r="A832">
            <v>2202704</v>
          </cell>
          <cell r="B832">
            <v>45992</v>
          </cell>
          <cell r="C832" t="str">
            <v>Theatres</v>
          </cell>
          <cell r="D832" t="str">
            <v>Appliances</v>
          </cell>
          <cell r="E832" t="str">
            <v>Stryker Uk Ltd</v>
          </cell>
          <cell r="F832">
            <v>2202704</v>
          </cell>
          <cell r="G832">
            <v>1290.8900000000001</v>
          </cell>
        </row>
        <row r="833">
          <cell r="A833">
            <v>2202705</v>
          </cell>
          <cell r="B833">
            <v>45992</v>
          </cell>
          <cell r="C833" t="str">
            <v>Theatres</v>
          </cell>
          <cell r="D833" t="str">
            <v>Appliances</v>
          </cell>
          <cell r="E833" t="str">
            <v>Stryker Uk Ltd</v>
          </cell>
          <cell r="F833">
            <v>2202705</v>
          </cell>
          <cell r="G833">
            <v>189.7</v>
          </cell>
        </row>
        <row r="834">
          <cell r="A834">
            <v>2202706</v>
          </cell>
          <cell r="B834">
            <v>45992</v>
          </cell>
          <cell r="C834" t="str">
            <v>Theatres</v>
          </cell>
          <cell r="D834" t="str">
            <v>Appliances</v>
          </cell>
          <cell r="E834" t="str">
            <v>Stryker Uk Ltd</v>
          </cell>
          <cell r="F834">
            <v>2202706</v>
          </cell>
          <cell r="G834">
            <v>37.92</v>
          </cell>
        </row>
        <row r="835">
          <cell r="A835">
            <v>2202721</v>
          </cell>
          <cell r="B835">
            <v>45992</v>
          </cell>
          <cell r="C835" t="str">
            <v>Theatres</v>
          </cell>
          <cell r="D835" t="str">
            <v>Appliances</v>
          </cell>
          <cell r="E835" t="str">
            <v>Stryker Uk Ltd</v>
          </cell>
          <cell r="F835">
            <v>2202721</v>
          </cell>
          <cell r="G835">
            <v>37.92</v>
          </cell>
        </row>
        <row r="836">
          <cell r="A836">
            <v>2202960</v>
          </cell>
          <cell r="B836">
            <v>45992</v>
          </cell>
          <cell r="C836" t="str">
            <v>Theatres</v>
          </cell>
          <cell r="D836" t="str">
            <v>Appliances</v>
          </cell>
          <cell r="E836" t="str">
            <v>Stryker Uk Ltd</v>
          </cell>
          <cell r="F836">
            <v>2202960</v>
          </cell>
          <cell r="G836">
            <v>1326</v>
          </cell>
        </row>
        <row r="837">
          <cell r="A837">
            <v>2202961</v>
          </cell>
          <cell r="B837">
            <v>45992</v>
          </cell>
          <cell r="C837" t="str">
            <v>Theatres</v>
          </cell>
          <cell r="D837" t="str">
            <v>Appliances</v>
          </cell>
          <cell r="E837" t="str">
            <v>Stryker Uk Ltd</v>
          </cell>
          <cell r="F837">
            <v>2202961</v>
          </cell>
          <cell r="G837">
            <v>948</v>
          </cell>
        </row>
        <row r="838">
          <cell r="A838">
            <v>2115492</v>
          </cell>
          <cell r="B838">
            <v>45992</v>
          </cell>
          <cell r="C838" t="str">
            <v>Theatres</v>
          </cell>
          <cell r="D838" t="str">
            <v>Appliances</v>
          </cell>
          <cell r="E838" t="str">
            <v>Zimmer Biomet Uk Ltd</v>
          </cell>
          <cell r="F838">
            <v>2115492</v>
          </cell>
          <cell r="G838">
            <v>729.54</v>
          </cell>
        </row>
        <row r="839">
          <cell r="A839">
            <v>2158804</v>
          </cell>
          <cell r="B839">
            <v>45992</v>
          </cell>
          <cell r="C839" t="str">
            <v>Theatres</v>
          </cell>
          <cell r="D839" t="str">
            <v>Appliances</v>
          </cell>
          <cell r="E839" t="str">
            <v>Zimmer Biomet Uk Ltd</v>
          </cell>
          <cell r="F839">
            <v>2158804</v>
          </cell>
          <cell r="G839">
            <v>1258.74</v>
          </cell>
        </row>
        <row r="840">
          <cell r="A840">
            <v>2201284</v>
          </cell>
          <cell r="B840">
            <v>45992</v>
          </cell>
          <cell r="C840" t="str">
            <v>Theatres</v>
          </cell>
          <cell r="D840" t="str">
            <v>Appliances</v>
          </cell>
          <cell r="E840" t="str">
            <v>Zimmer Biomet Uk Ltd</v>
          </cell>
          <cell r="F840">
            <v>2201284</v>
          </cell>
          <cell r="G840">
            <v>4210.8</v>
          </cell>
        </row>
        <row r="841">
          <cell r="A841">
            <v>2202122</v>
          </cell>
          <cell r="B841">
            <v>45992</v>
          </cell>
          <cell r="C841" t="str">
            <v>Theatres</v>
          </cell>
          <cell r="D841" t="str">
            <v>Appliances</v>
          </cell>
          <cell r="E841" t="str">
            <v>Zimmer Biomet Uk Ltd</v>
          </cell>
          <cell r="F841">
            <v>2202122</v>
          </cell>
          <cell r="G841">
            <v>1344</v>
          </cell>
        </row>
        <row r="842">
          <cell r="A842">
            <v>2202380</v>
          </cell>
          <cell r="B842">
            <v>45992</v>
          </cell>
          <cell r="C842" t="str">
            <v>Theatres</v>
          </cell>
          <cell r="D842" t="str">
            <v>Appliances</v>
          </cell>
          <cell r="E842" t="str">
            <v>Zimmer Biomet Uk Ltd</v>
          </cell>
          <cell r="F842">
            <v>2202380</v>
          </cell>
          <cell r="G842">
            <v>1675.25</v>
          </cell>
        </row>
        <row r="843">
          <cell r="A843">
            <v>2113673</v>
          </cell>
          <cell r="B843">
            <v>45992</v>
          </cell>
          <cell r="C843" t="str">
            <v>Theatres</v>
          </cell>
          <cell r="D843" t="str">
            <v>Dressings</v>
          </cell>
          <cell r="E843" t="str">
            <v>D A Supplies</v>
          </cell>
          <cell r="F843">
            <v>2113673</v>
          </cell>
          <cell r="G843">
            <v>65.3</v>
          </cell>
        </row>
        <row r="844">
          <cell r="A844">
            <v>2202549</v>
          </cell>
          <cell r="B844">
            <v>45992</v>
          </cell>
          <cell r="C844" t="str">
            <v>Theatres</v>
          </cell>
          <cell r="D844" t="str">
            <v>Dressings</v>
          </cell>
          <cell r="E844" t="str">
            <v>Medline Services Uk Ltd</v>
          </cell>
          <cell r="F844">
            <v>2202549</v>
          </cell>
          <cell r="G844">
            <v>792</v>
          </cell>
        </row>
        <row r="845">
          <cell r="A845">
            <v>2202034</v>
          </cell>
          <cell r="B845">
            <v>45992</v>
          </cell>
          <cell r="C845" t="str">
            <v>Theatres</v>
          </cell>
          <cell r="D845" t="str">
            <v>Dressings</v>
          </cell>
          <cell r="E845" t="str">
            <v>Steris Solutions Ltd</v>
          </cell>
          <cell r="F845">
            <v>2202034</v>
          </cell>
          <cell r="G845">
            <v>1064.8800000000001</v>
          </cell>
        </row>
        <row r="846">
          <cell r="A846">
            <v>2204143</v>
          </cell>
          <cell r="B846">
            <v>45992</v>
          </cell>
          <cell r="C846" t="str">
            <v>Theatres</v>
          </cell>
          <cell r="D846" t="str">
            <v>Laundry &amp; Cleaning Equipt</v>
          </cell>
          <cell r="E846" t="str">
            <v>Mmm Medical Equip Uk Ltd</v>
          </cell>
          <cell r="F846">
            <v>2204143</v>
          </cell>
          <cell r="G846">
            <v>2710.56</v>
          </cell>
        </row>
        <row r="847">
          <cell r="A847">
            <v>2201238</v>
          </cell>
          <cell r="B847">
            <v>45992</v>
          </cell>
          <cell r="C847" t="str">
            <v>Theatres</v>
          </cell>
          <cell r="D847" t="str">
            <v>Med &amp; Surg Equip Maint</v>
          </cell>
          <cell r="E847" t="str">
            <v>Cutting Edge Surgical Instruments Ltd</v>
          </cell>
          <cell r="F847">
            <v>2201238</v>
          </cell>
          <cell r="G847">
            <v>1829.9</v>
          </cell>
        </row>
        <row r="848">
          <cell r="A848">
            <v>2202715</v>
          </cell>
          <cell r="B848">
            <v>45992</v>
          </cell>
          <cell r="C848" t="str">
            <v>Theatres</v>
          </cell>
          <cell r="D848" t="str">
            <v>Med &amp; Surg Equipment</v>
          </cell>
          <cell r="E848" t="str">
            <v>Abbott Medical Uk Ltd</v>
          </cell>
          <cell r="F848">
            <v>2202715</v>
          </cell>
          <cell r="G848">
            <v>144.43</v>
          </cell>
        </row>
        <row r="849">
          <cell r="A849">
            <v>2202112</v>
          </cell>
          <cell r="B849">
            <v>45992</v>
          </cell>
          <cell r="C849" t="str">
            <v>Theatres</v>
          </cell>
          <cell r="D849" t="str">
            <v>Med &amp; Surg Equipment</v>
          </cell>
          <cell r="E849" t="str">
            <v>Altomed Ltd</v>
          </cell>
          <cell r="F849">
            <v>2202112</v>
          </cell>
          <cell r="G849">
            <v>1080.5999999999999</v>
          </cell>
        </row>
        <row r="850">
          <cell r="A850">
            <v>2202056</v>
          </cell>
          <cell r="B850">
            <v>45992</v>
          </cell>
          <cell r="C850" t="str">
            <v>Theatres</v>
          </cell>
          <cell r="D850" t="str">
            <v>Med &amp; Surg Equipment</v>
          </cell>
          <cell r="E850" t="str">
            <v>Amo Uk Ltd</v>
          </cell>
          <cell r="F850">
            <v>2202056</v>
          </cell>
          <cell r="G850">
            <v>2651.34</v>
          </cell>
        </row>
        <row r="851">
          <cell r="A851">
            <v>2202481</v>
          </cell>
          <cell r="B851">
            <v>45992</v>
          </cell>
          <cell r="C851" t="str">
            <v>Theatres</v>
          </cell>
          <cell r="D851" t="str">
            <v>Med &amp; Surg Equipment</v>
          </cell>
          <cell r="E851" t="str">
            <v>Amo Uk Ltd</v>
          </cell>
          <cell r="F851">
            <v>2202481</v>
          </cell>
          <cell r="G851">
            <v>335.16</v>
          </cell>
        </row>
        <row r="852">
          <cell r="A852">
            <v>2202376</v>
          </cell>
          <cell r="B852">
            <v>45992</v>
          </cell>
          <cell r="C852" t="str">
            <v>Theatres</v>
          </cell>
          <cell r="D852" t="str">
            <v>Med &amp; Surg Equipment</v>
          </cell>
          <cell r="E852" t="str">
            <v>Applied Medical Uk Ltd</v>
          </cell>
          <cell r="F852">
            <v>2202376</v>
          </cell>
          <cell r="G852">
            <v>420.99</v>
          </cell>
        </row>
        <row r="853">
          <cell r="A853">
            <v>2202494</v>
          </cell>
          <cell r="B853">
            <v>45992</v>
          </cell>
          <cell r="C853" t="str">
            <v>Theatres</v>
          </cell>
          <cell r="D853" t="str">
            <v>Med &amp; Surg Equipment</v>
          </cell>
          <cell r="E853" t="str">
            <v>Applied Medical Uk Ltd</v>
          </cell>
          <cell r="F853">
            <v>2202494</v>
          </cell>
          <cell r="G853">
            <v>1105.1600000000001</v>
          </cell>
        </row>
        <row r="854">
          <cell r="A854">
            <v>2201319</v>
          </cell>
          <cell r="B854">
            <v>45992</v>
          </cell>
          <cell r="C854" t="str">
            <v>Theatres</v>
          </cell>
          <cell r="D854" t="str">
            <v>Med &amp; Surg Equipment</v>
          </cell>
          <cell r="E854" t="str">
            <v>Aquilant Ltd</v>
          </cell>
          <cell r="F854">
            <v>2201319</v>
          </cell>
          <cell r="G854">
            <v>405.6</v>
          </cell>
        </row>
        <row r="855">
          <cell r="A855">
            <v>2201296</v>
          </cell>
          <cell r="B855">
            <v>45992</v>
          </cell>
          <cell r="C855" t="str">
            <v>Theatres</v>
          </cell>
          <cell r="D855" t="str">
            <v>Med &amp; Surg Equipment</v>
          </cell>
          <cell r="E855" t="str">
            <v>Arthrex Ltd</v>
          </cell>
          <cell r="F855">
            <v>2201296</v>
          </cell>
          <cell r="G855">
            <v>763.2</v>
          </cell>
        </row>
        <row r="856">
          <cell r="A856">
            <v>2202485</v>
          </cell>
          <cell r="B856">
            <v>45992</v>
          </cell>
          <cell r="C856" t="str">
            <v>Theatres</v>
          </cell>
          <cell r="D856" t="str">
            <v>Med &amp; Surg Equipment</v>
          </cell>
          <cell r="E856" t="str">
            <v>Arthrex Ltd</v>
          </cell>
          <cell r="F856">
            <v>2202485</v>
          </cell>
          <cell r="G856">
            <v>1800</v>
          </cell>
        </row>
        <row r="857">
          <cell r="A857">
            <v>2202548</v>
          </cell>
          <cell r="B857">
            <v>45992</v>
          </cell>
          <cell r="C857" t="str">
            <v>Theatres</v>
          </cell>
          <cell r="D857" t="str">
            <v>Med &amp; Surg Equipment</v>
          </cell>
          <cell r="E857" t="str">
            <v>Arthrex Ltd</v>
          </cell>
          <cell r="F857">
            <v>2202548</v>
          </cell>
          <cell r="G857">
            <v>356.4</v>
          </cell>
        </row>
        <row r="858">
          <cell r="A858">
            <v>2202776</v>
          </cell>
          <cell r="B858">
            <v>45992</v>
          </cell>
          <cell r="C858" t="str">
            <v>Theatres</v>
          </cell>
          <cell r="D858" t="str">
            <v>Med &amp; Surg Equipment</v>
          </cell>
          <cell r="E858" t="str">
            <v>Care Surgical Ltd</v>
          </cell>
          <cell r="F858">
            <v>2202776</v>
          </cell>
          <cell r="G858">
            <v>246</v>
          </cell>
        </row>
        <row r="859">
          <cell r="A859">
            <v>2202777</v>
          </cell>
          <cell r="B859">
            <v>45992</v>
          </cell>
          <cell r="C859" t="str">
            <v>Theatres</v>
          </cell>
          <cell r="D859" t="str">
            <v>Med &amp; Surg Equipment</v>
          </cell>
          <cell r="E859" t="str">
            <v>Care Surgical Ltd</v>
          </cell>
          <cell r="F859">
            <v>2202777</v>
          </cell>
          <cell r="G859">
            <v>318</v>
          </cell>
        </row>
        <row r="860">
          <cell r="A860">
            <v>2202399</v>
          </cell>
          <cell r="B860">
            <v>45992</v>
          </cell>
          <cell r="C860" t="str">
            <v>Theatres</v>
          </cell>
          <cell r="D860" t="str">
            <v>Med &amp; Surg Equipment</v>
          </cell>
          <cell r="E860" t="str">
            <v>Conmed Linvatec Uk</v>
          </cell>
          <cell r="F860">
            <v>2202399</v>
          </cell>
          <cell r="G860">
            <v>588</v>
          </cell>
        </row>
        <row r="861">
          <cell r="A861">
            <v>2201239</v>
          </cell>
          <cell r="B861">
            <v>45992</v>
          </cell>
          <cell r="C861" t="str">
            <v>Theatres</v>
          </cell>
          <cell r="D861" t="str">
            <v>Med &amp; Surg Equipment</v>
          </cell>
          <cell r="E861" t="str">
            <v>Cutting Edge Surgical Instruments Ltd</v>
          </cell>
          <cell r="F861">
            <v>2201239</v>
          </cell>
          <cell r="G861">
            <v>15</v>
          </cell>
        </row>
        <row r="862">
          <cell r="A862">
            <v>2202116</v>
          </cell>
          <cell r="B862">
            <v>45992</v>
          </cell>
          <cell r="C862" t="str">
            <v>Theatres</v>
          </cell>
          <cell r="D862" t="str">
            <v>Med &amp; Surg Equipment</v>
          </cell>
          <cell r="E862" t="str">
            <v>Cutting Edge Surgical Instruments Ltd</v>
          </cell>
          <cell r="F862">
            <v>2202116</v>
          </cell>
          <cell r="G862">
            <v>61.2</v>
          </cell>
        </row>
        <row r="863">
          <cell r="A863">
            <v>2202119</v>
          </cell>
          <cell r="B863">
            <v>45992</v>
          </cell>
          <cell r="C863" t="str">
            <v>Theatres</v>
          </cell>
          <cell r="D863" t="str">
            <v>Med &amp; Surg Equipment</v>
          </cell>
          <cell r="E863" t="str">
            <v>Cutting Edge Surgical Instruments Ltd</v>
          </cell>
          <cell r="F863">
            <v>2202119</v>
          </cell>
          <cell r="G863">
            <v>3911.04</v>
          </cell>
        </row>
        <row r="864">
          <cell r="A864">
            <v>2202120</v>
          </cell>
          <cell r="B864">
            <v>45992</v>
          </cell>
          <cell r="C864" t="str">
            <v>Theatres</v>
          </cell>
          <cell r="D864" t="str">
            <v>Med &amp; Surg Equipment</v>
          </cell>
          <cell r="E864" t="str">
            <v>Cutting Edge Surgical Instruments Ltd</v>
          </cell>
          <cell r="F864">
            <v>2202120</v>
          </cell>
          <cell r="G864">
            <v>3422.16</v>
          </cell>
        </row>
        <row r="865">
          <cell r="A865">
            <v>2202124</v>
          </cell>
          <cell r="B865">
            <v>45992</v>
          </cell>
          <cell r="C865" t="str">
            <v>Theatres</v>
          </cell>
          <cell r="D865" t="str">
            <v>Med &amp; Surg Equipment</v>
          </cell>
          <cell r="E865" t="str">
            <v>Cutting Edge Surgical Instruments Ltd</v>
          </cell>
          <cell r="F865">
            <v>2202124</v>
          </cell>
          <cell r="G865">
            <v>288</v>
          </cell>
        </row>
        <row r="866">
          <cell r="A866">
            <v>2152112</v>
          </cell>
          <cell r="B866">
            <v>45992</v>
          </cell>
          <cell r="C866" t="str">
            <v>Theatres</v>
          </cell>
          <cell r="D866" t="str">
            <v>Med &amp; Surg Equipment</v>
          </cell>
          <cell r="E866" t="str">
            <v>Daybreak Medical Ltd</v>
          </cell>
          <cell r="F866">
            <v>2152112</v>
          </cell>
          <cell r="G866">
            <v>2574.16</v>
          </cell>
        </row>
        <row r="867">
          <cell r="A867">
            <v>2202526</v>
          </cell>
          <cell r="B867">
            <v>45992</v>
          </cell>
          <cell r="C867" t="str">
            <v>Theatres</v>
          </cell>
          <cell r="D867" t="str">
            <v>Med &amp; Surg Equipment</v>
          </cell>
          <cell r="E867" t="str">
            <v>Dtr Medical Ltd</v>
          </cell>
          <cell r="F867">
            <v>2202526</v>
          </cell>
          <cell r="G867">
            <v>70.819999999999993</v>
          </cell>
        </row>
        <row r="868">
          <cell r="A868">
            <v>2202545</v>
          </cell>
          <cell r="B868">
            <v>45992</v>
          </cell>
          <cell r="C868" t="str">
            <v>Theatres</v>
          </cell>
          <cell r="D868" t="str">
            <v>Med &amp; Surg Equipment</v>
          </cell>
          <cell r="E868" t="str">
            <v>Fannin (Uk) Ltd</v>
          </cell>
          <cell r="F868">
            <v>2202545</v>
          </cell>
          <cell r="G868">
            <v>306.29000000000002</v>
          </cell>
        </row>
        <row r="869">
          <cell r="A869">
            <v>2202060</v>
          </cell>
          <cell r="B869">
            <v>45992</v>
          </cell>
          <cell r="C869" t="str">
            <v>Theatres</v>
          </cell>
          <cell r="D869" t="str">
            <v>Med &amp; Surg Equipment</v>
          </cell>
          <cell r="E869" t="str">
            <v>Ge Medical Systems Ltd</v>
          </cell>
          <cell r="F869">
            <v>2202060</v>
          </cell>
          <cell r="G869">
            <v>372</v>
          </cell>
        </row>
        <row r="870">
          <cell r="A870">
            <v>2202412</v>
          </cell>
          <cell r="B870">
            <v>45992</v>
          </cell>
          <cell r="C870" t="str">
            <v>Theatres</v>
          </cell>
          <cell r="D870" t="str">
            <v>Med &amp; Surg Equipment</v>
          </cell>
          <cell r="E870" t="str">
            <v>Intuitive Surgical</v>
          </cell>
          <cell r="F870">
            <v>2202412</v>
          </cell>
          <cell r="G870">
            <v>3327.6</v>
          </cell>
        </row>
        <row r="871">
          <cell r="A871">
            <v>2194679</v>
          </cell>
          <cell r="B871">
            <v>45992</v>
          </cell>
          <cell r="C871" t="str">
            <v>Theatres</v>
          </cell>
          <cell r="D871" t="str">
            <v>Med &amp; Surg Equipment</v>
          </cell>
          <cell r="E871" t="str">
            <v>Judd Medical Ltd</v>
          </cell>
          <cell r="F871">
            <v>2194679</v>
          </cell>
          <cell r="G871">
            <v>360</v>
          </cell>
        </row>
        <row r="872">
          <cell r="A872">
            <v>2201345</v>
          </cell>
          <cell r="B872">
            <v>45992</v>
          </cell>
          <cell r="C872" t="str">
            <v>Theatres</v>
          </cell>
          <cell r="D872" t="str">
            <v>Med &amp; Surg Equipment</v>
          </cell>
          <cell r="E872" t="str">
            <v>Karl Storz Endoscopy (Uk) Ltd</v>
          </cell>
          <cell r="F872">
            <v>2201345</v>
          </cell>
          <cell r="G872">
            <v>3170.4</v>
          </cell>
        </row>
        <row r="873">
          <cell r="A873">
            <v>2201346</v>
          </cell>
          <cell r="B873">
            <v>45992</v>
          </cell>
          <cell r="C873" t="str">
            <v>Theatres</v>
          </cell>
          <cell r="D873" t="str">
            <v>Med &amp; Surg Equipment</v>
          </cell>
          <cell r="E873" t="str">
            <v>Karl Storz Endoscopy (Uk) Ltd</v>
          </cell>
          <cell r="F873">
            <v>2201346</v>
          </cell>
          <cell r="G873">
            <v>5035.38</v>
          </cell>
        </row>
        <row r="874">
          <cell r="A874">
            <v>2201347</v>
          </cell>
          <cell r="B874">
            <v>45992</v>
          </cell>
          <cell r="C874" t="str">
            <v>Theatres</v>
          </cell>
          <cell r="D874" t="str">
            <v>Med &amp; Surg Equipment</v>
          </cell>
          <cell r="E874" t="str">
            <v>Karl Storz Endoscopy (Uk) Ltd</v>
          </cell>
          <cell r="F874">
            <v>2201347</v>
          </cell>
          <cell r="G874">
            <v>315.83999999999997</v>
          </cell>
        </row>
        <row r="875">
          <cell r="A875">
            <v>2201348</v>
          </cell>
          <cell r="B875">
            <v>45992</v>
          </cell>
          <cell r="C875" t="str">
            <v>Theatres</v>
          </cell>
          <cell r="D875" t="str">
            <v>Med &amp; Surg Equipment</v>
          </cell>
          <cell r="E875" t="str">
            <v>Karl Storz Endoscopy (Uk) Ltd</v>
          </cell>
          <cell r="F875">
            <v>2201348</v>
          </cell>
          <cell r="G875">
            <v>61.2</v>
          </cell>
        </row>
        <row r="876">
          <cell r="A876">
            <v>2201349</v>
          </cell>
          <cell r="B876">
            <v>45992</v>
          </cell>
          <cell r="C876" t="str">
            <v>Theatres</v>
          </cell>
          <cell r="D876" t="str">
            <v>Med &amp; Surg Equipment</v>
          </cell>
          <cell r="E876" t="str">
            <v>Karl Storz Endoscopy (Uk) Ltd</v>
          </cell>
          <cell r="F876">
            <v>2201349</v>
          </cell>
          <cell r="G876">
            <v>1111.8</v>
          </cell>
        </row>
        <row r="877">
          <cell r="A877">
            <v>2201375</v>
          </cell>
          <cell r="B877">
            <v>45992</v>
          </cell>
          <cell r="C877" t="str">
            <v>Theatres</v>
          </cell>
          <cell r="D877" t="str">
            <v>Med &amp; Surg Equipment</v>
          </cell>
          <cell r="E877" t="str">
            <v>Karl Storz Endoscopy (Uk) Ltd</v>
          </cell>
          <cell r="F877">
            <v>2201375</v>
          </cell>
          <cell r="G877">
            <v>3716.4</v>
          </cell>
        </row>
        <row r="878">
          <cell r="A878">
            <v>2202374</v>
          </cell>
          <cell r="B878">
            <v>45992</v>
          </cell>
          <cell r="C878" t="str">
            <v>Theatres</v>
          </cell>
          <cell r="D878" t="str">
            <v>Med &amp; Surg Equipment</v>
          </cell>
          <cell r="E878" t="str">
            <v>Karl Storz Endoscopy (Uk) Ltd</v>
          </cell>
          <cell r="F878">
            <v>2202374</v>
          </cell>
          <cell r="G878">
            <v>548.4</v>
          </cell>
        </row>
        <row r="879">
          <cell r="A879">
            <v>2201334</v>
          </cell>
          <cell r="B879">
            <v>45992</v>
          </cell>
          <cell r="C879" t="str">
            <v>Theatres</v>
          </cell>
          <cell r="D879" t="str">
            <v>Med &amp; Surg Equipment</v>
          </cell>
          <cell r="E879" t="str">
            <v>Kci Medical Ltd (Solventum)</v>
          </cell>
          <cell r="F879">
            <v>2201334</v>
          </cell>
          <cell r="G879">
            <v>1523.58</v>
          </cell>
        </row>
        <row r="880">
          <cell r="A880">
            <v>2202369</v>
          </cell>
          <cell r="B880">
            <v>45992</v>
          </cell>
          <cell r="C880" t="str">
            <v>Theatres</v>
          </cell>
          <cell r="D880" t="str">
            <v>Med &amp; Surg Equipment</v>
          </cell>
          <cell r="E880" t="str">
            <v>Medscience Distribution Ltd</v>
          </cell>
          <cell r="F880">
            <v>2202369</v>
          </cell>
          <cell r="G880">
            <v>373.2</v>
          </cell>
        </row>
        <row r="881">
          <cell r="A881">
            <v>2202086</v>
          </cell>
          <cell r="B881">
            <v>45992</v>
          </cell>
          <cell r="C881" t="str">
            <v>Theatres</v>
          </cell>
          <cell r="D881" t="str">
            <v>Med &amp; Surg Equipment</v>
          </cell>
          <cell r="E881" t="str">
            <v>Mercian Surgical Supply Co Ltd</v>
          </cell>
          <cell r="F881">
            <v>2202086</v>
          </cell>
          <cell r="G881">
            <v>1608</v>
          </cell>
        </row>
        <row r="882">
          <cell r="A882">
            <v>2202087</v>
          </cell>
          <cell r="B882">
            <v>45992</v>
          </cell>
          <cell r="C882" t="str">
            <v>Theatres</v>
          </cell>
          <cell r="D882" t="str">
            <v>Med &amp; Surg Equipment</v>
          </cell>
          <cell r="E882" t="str">
            <v>Mercian Surgical Supply Co Ltd</v>
          </cell>
          <cell r="F882">
            <v>2202087</v>
          </cell>
          <cell r="G882">
            <v>474</v>
          </cell>
        </row>
        <row r="883">
          <cell r="A883">
            <v>2202088</v>
          </cell>
          <cell r="B883">
            <v>45992</v>
          </cell>
          <cell r="C883" t="str">
            <v>Theatres</v>
          </cell>
          <cell r="D883" t="str">
            <v>Med &amp; Surg Equipment</v>
          </cell>
          <cell r="E883" t="str">
            <v>Mercian Surgical Supply Co Ltd</v>
          </cell>
          <cell r="F883">
            <v>2202088</v>
          </cell>
          <cell r="G883">
            <v>948</v>
          </cell>
        </row>
        <row r="884">
          <cell r="A884">
            <v>2201292</v>
          </cell>
          <cell r="B884">
            <v>45992</v>
          </cell>
          <cell r="C884" t="str">
            <v>Theatres</v>
          </cell>
          <cell r="D884" t="str">
            <v>Med &amp; Surg Equipment</v>
          </cell>
          <cell r="E884" t="str">
            <v>M.I.S.S. Ophthalmics Ltd</v>
          </cell>
          <cell r="F884">
            <v>2201292</v>
          </cell>
          <cell r="G884">
            <v>1266</v>
          </cell>
        </row>
        <row r="885">
          <cell r="A885">
            <v>2202018</v>
          </cell>
          <cell r="B885">
            <v>45992</v>
          </cell>
          <cell r="C885" t="str">
            <v>Theatres</v>
          </cell>
          <cell r="D885" t="str">
            <v>Med &amp; Surg Equipment</v>
          </cell>
          <cell r="E885" t="str">
            <v>M.I.S.S. Ophthalmics Ltd</v>
          </cell>
          <cell r="F885">
            <v>2202018</v>
          </cell>
          <cell r="G885">
            <v>1195.2</v>
          </cell>
        </row>
        <row r="886">
          <cell r="A886">
            <v>2207259</v>
          </cell>
          <cell r="B886">
            <v>45992</v>
          </cell>
          <cell r="C886" t="str">
            <v>Theatres</v>
          </cell>
          <cell r="D886" t="str">
            <v>Med &amp; Surg Equipment</v>
          </cell>
          <cell r="E886" t="str">
            <v>Molnlycke Health Care Ltd</v>
          </cell>
          <cell r="F886">
            <v>2207259</v>
          </cell>
          <cell r="G886">
            <v>535.98</v>
          </cell>
        </row>
        <row r="887">
          <cell r="A887">
            <v>2200136</v>
          </cell>
          <cell r="B887">
            <v>45992</v>
          </cell>
          <cell r="C887" t="str">
            <v>Theatres</v>
          </cell>
          <cell r="D887" t="str">
            <v>Med &amp; Surg Equipment</v>
          </cell>
          <cell r="E887" t="str">
            <v>Orthofix Limited</v>
          </cell>
          <cell r="F887">
            <v>2200136</v>
          </cell>
          <cell r="G887">
            <v>249.16</v>
          </cell>
        </row>
        <row r="888">
          <cell r="A888">
            <v>2201208</v>
          </cell>
          <cell r="B888">
            <v>45992</v>
          </cell>
          <cell r="C888" t="str">
            <v>Theatres</v>
          </cell>
          <cell r="D888" t="str">
            <v>Med &amp; Surg Equipment</v>
          </cell>
          <cell r="E888" t="str">
            <v>Peacocks Sme Ltd</v>
          </cell>
          <cell r="F888">
            <v>2201208</v>
          </cell>
          <cell r="G888">
            <v>150</v>
          </cell>
        </row>
        <row r="889">
          <cell r="A889">
            <v>2202516</v>
          </cell>
          <cell r="B889">
            <v>45992</v>
          </cell>
          <cell r="C889" t="str">
            <v>Theatres</v>
          </cell>
          <cell r="D889" t="str">
            <v>Med &amp; Surg Equipment</v>
          </cell>
          <cell r="E889" t="str">
            <v>Prospect Diagnostics Ltd</v>
          </cell>
          <cell r="F889">
            <v>2202516</v>
          </cell>
          <cell r="G889">
            <v>95.4</v>
          </cell>
        </row>
        <row r="890">
          <cell r="A890">
            <v>2202003</v>
          </cell>
          <cell r="B890">
            <v>45992</v>
          </cell>
          <cell r="C890" t="str">
            <v>Theatres</v>
          </cell>
          <cell r="D890" t="str">
            <v>Med &amp; Surg Equipment</v>
          </cell>
          <cell r="E890" t="str">
            <v>Rayner</v>
          </cell>
          <cell r="F890">
            <v>2202003</v>
          </cell>
          <cell r="G890">
            <v>4680</v>
          </cell>
        </row>
        <row r="891">
          <cell r="A891">
            <v>2201366</v>
          </cell>
          <cell r="B891">
            <v>45992</v>
          </cell>
          <cell r="C891" t="str">
            <v>Theatres</v>
          </cell>
          <cell r="D891" t="str">
            <v>Med &amp; Surg Equipment</v>
          </cell>
          <cell r="E891" t="str">
            <v>Severn Healthcare Technologies Ltd</v>
          </cell>
          <cell r="F891">
            <v>2201366</v>
          </cell>
          <cell r="G891">
            <v>1692</v>
          </cell>
        </row>
        <row r="892">
          <cell r="A892">
            <v>2202517</v>
          </cell>
          <cell r="B892">
            <v>45992</v>
          </cell>
          <cell r="C892" t="str">
            <v>Theatres</v>
          </cell>
          <cell r="D892" t="str">
            <v>Med &amp; Surg Equipment</v>
          </cell>
          <cell r="E892" t="str">
            <v>Severn Healthcare Technologies Ltd</v>
          </cell>
          <cell r="F892">
            <v>2202517</v>
          </cell>
          <cell r="G892">
            <v>391.2</v>
          </cell>
        </row>
        <row r="893">
          <cell r="A893">
            <v>2201301</v>
          </cell>
          <cell r="B893">
            <v>45992</v>
          </cell>
          <cell r="C893" t="str">
            <v>Theatres</v>
          </cell>
          <cell r="D893" t="str">
            <v>Med &amp; Surg Equipment</v>
          </cell>
          <cell r="E893" t="str">
            <v>Smith &amp; Nephew</v>
          </cell>
          <cell r="F893">
            <v>2201301</v>
          </cell>
          <cell r="G893">
            <v>360</v>
          </cell>
        </row>
        <row r="894">
          <cell r="A894">
            <v>2202506</v>
          </cell>
          <cell r="B894">
            <v>45992</v>
          </cell>
          <cell r="C894" t="str">
            <v>Theatres</v>
          </cell>
          <cell r="D894" t="str">
            <v>Med &amp; Surg Equipment</v>
          </cell>
          <cell r="E894" t="str">
            <v>Smith &amp; Nephew</v>
          </cell>
          <cell r="F894">
            <v>2202506</v>
          </cell>
          <cell r="G894">
            <v>1260</v>
          </cell>
        </row>
        <row r="895">
          <cell r="A895">
            <v>2202507</v>
          </cell>
          <cell r="B895">
            <v>45992</v>
          </cell>
          <cell r="C895" t="str">
            <v>Theatres</v>
          </cell>
          <cell r="D895" t="str">
            <v>Med &amp; Surg Equipment</v>
          </cell>
          <cell r="E895" t="str">
            <v>Smith &amp; Nephew</v>
          </cell>
          <cell r="F895">
            <v>2202507</v>
          </cell>
          <cell r="G895">
            <v>1748.68</v>
          </cell>
        </row>
        <row r="896">
          <cell r="A896">
            <v>2202521</v>
          </cell>
          <cell r="B896">
            <v>45992</v>
          </cell>
          <cell r="C896" t="str">
            <v>Theatres</v>
          </cell>
          <cell r="D896" t="str">
            <v>Med &amp; Surg Equipment</v>
          </cell>
          <cell r="E896" t="str">
            <v>Soluvos Medical Limited</v>
          </cell>
          <cell r="F896">
            <v>2202521</v>
          </cell>
          <cell r="G896">
            <v>153.6</v>
          </cell>
        </row>
        <row r="897">
          <cell r="A897">
            <v>2202555</v>
          </cell>
          <cell r="B897">
            <v>45992</v>
          </cell>
          <cell r="C897" t="str">
            <v>Theatres</v>
          </cell>
          <cell r="D897" t="str">
            <v>Med &amp; Surg Equipment</v>
          </cell>
          <cell r="E897" t="str">
            <v>Steris Solutions Ltd</v>
          </cell>
          <cell r="F897">
            <v>2202555</v>
          </cell>
          <cell r="G897">
            <v>98.4</v>
          </cell>
        </row>
        <row r="898">
          <cell r="A898">
            <v>2201357</v>
          </cell>
          <cell r="B898">
            <v>45992</v>
          </cell>
          <cell r="C898" t="str">
            <v>Theatres</v>
          </cell>
          <cell r="D898" t="str">
            <v>Med &amp; Surg Equipment</v>
          </cell>
          <cell r="E898" t="str">
            <v>Stryker Uk Ltd</v>
          </cell>
          <cell r="F898">
            <v>2201357</v>
          </cell>
          <cell r="G898">
            <v>2360.35</v>
          </cell>
        </row>
        <row r="899">
          <cell r="A899">
            <v>2202467</v>
          </cell>
          <cell r="B899">
            <v>45992</v>
          </cell>
          <cell r="C899" t="str">
            <v>Theatres</v>
          </cell>
          <cell r="D899" t="str">
            <v>Med &amp; Surg Equipment</v>
          </cell>
          <cell r="E899" t="str">
            <v>Stryker Uk Ltd</v>
          </cell>
          <cell r="F899">
            <v>2202467</v>
          </cell>
          <cell r="G899">
            <v>192.23</v>
          </cell>
        </row>
        <row r="900">
          <cell r="A900">
            <v>2181596</v>
          </cell>
          <cell r="B900">
            <v>45992</v>
          </cell>
          <cell r="C900" t="str">
            <v>Theatres</v>
          </cell>
          <cell r="D900" t="str">
            <v>Med &amp; Surg Equipment</v>
          </cell>
          <cell r="E900" t="str">
            <v>Teleflex Medical</v>
          </cell>
          <cell r="F900">
            <v>2181596</v>
          </cell>
          <cell r="G900">
            <v>1444.86</v>
          </cell>
        </row>
        <row r="901">
          <cell r="A901">
            <v>2197981</v>
          </cell>
          <cell r="B901">
            <v>45992</v>
          </cell>
          <cell r="C901" t="str">
            <v>Theatres</v>
          </cell>
          <cell r="D901" t="str">
            <v>Med &amp; Surg Equipment</v>
          </cell>
          <cell r="E901" t="str">
            <v>Teleflex Medical</v>
          </cell>
          <cell r="F901">
            <v>2197981</v>
          </cell>
          <cell r="G901">
            <v>2889.72</v>
          </cell>
        </row>
        <row r="902">
          <cell r="A902">
            <v>2202368</v>
          </cell>
          <cell r="B902">
            <v>45992</v>
          </cell>
          <cell r="C902" t="str">
            <v>Theatres</v>
          </cell>
          <cell r="D902" t="str">
            <v>Med &amp; Surg Equipment</v>
          </cell>
          <cell r="E902" t="str">
            <v>Vision Matrix Ltd</v>
          </cell>
          <cell r="F902">
            <v>2202368</v>
          </cell>
          <cell r="G902">
            <v>528</v>
          </cell>
        </row>
        <row r="903">
          <cell r="A903">
            <v>2202606</v>
          </cell>
          <cell r="B903">
            <v>45992</v>
          </cell>
          <cell r="C903" t="str">
            <v>Theatres</v>
          </cell>
          <cell r="D903" t="str">
            <v>Med &amp; Surg Equipment</v>
          </cell>
          <cell r="E903" t="str">
            <v>Wescott Medical</v>
          </cell>
          <cell r="F903">
            <v>2202606</v>
          </cell>
          <cell r="G903">
            <v>475.49</v>
          </cell>
        </row>
        <row r="904">
          <cell r="A904">
            <v>2202381</v>
          </cell>
          <cell r="B904">
            <v>45992</v>
          </cell>
          <cell r="C904" t="str">
            <v>Theatres</v>
          </cell>
          <cell r="D904" t="str">
            <v>Med &amp; Surg Equipment</v>
          </cell>
          <cell r="E904" t="str">
            <v>Zimmer Biomet Uk Ltd</v>
          </cell>
          <cell r="F904">
            <v>2202381</v>
          </cell>
          <cell r="G904">
            <v>354</v>
          </cell>
        </row>
        <row r="905">
          <cell r="A905">
            <v>2145747</v>
          </cell>
          <cell r="B905">
            <v>45992</v>
          </cell>
          <cell r="C905" t="str">
            <v>Theatres</v>
          </cell>
          <cell r="D905" t="str">
            <v>Non Nhs Healthcare - Total</v>
          </cell>
          <cell r="E905" t="str">
            <v>Moduleco Healthcare Ltd</v>
          </cell>
          <cell r="F905">
            <v>2145747</v>
          </cell>
          <cell r="G905">
            <v>856.8</v>
          </cell>
        </row>
        <row r="906">
          <cell r="A906">
            <v>2204303</v>
          </cell>
          <cell r="B906">
            <v>45992</v>
          </cell>
          <cell r="C906" t="str">
            <v>Theatres</v>
          </cell>
          <cell r="D906" t="str">
            <v>Non Nhs Healthcare - Total</v>
          </cell>
          <cell r="E906" t="str">
            <v>Moduleco Healthcare Ltd</v>
          </cell>
          <cell r="F906">
            <v>2204303</v>
          </cell>
          <cell r="G906">
            <v>-856.8</v>
          </cell>
        </row>
        <row r="907">
          <cell r="A907">
            <v>2205231</v>
          </cell>
          <cell r="B907">
            <v>45992</v>
          </cell>
          <cell r="C907" t="str">
            <v>Theatres</v>
          </cell>
          <cell r="D907" t="str">
            <v>Non Nhs Healthcare - Total</v>
          </cell>
          <cell r="E907" t="str">
            <v>Moduleco Healthcare Ltd</v>
          </cell>
          <cell r="F907">
            <v>2205231</v>
          </cell>
          <cell r="G907">
            <v>2102.4</v>
          </cell>
        </row>
        <row r="908">
          <cell r="A908">
            <v>2202112</v>
          </cell>
          <cell r="B908">
            <v>45992</v>
          </cell>
          <cell r="C908" t="str">
            <v>Theatres</v>
          </cell>
          <cell r="D908" t="str">
            <v>Other Miscellaneous</v>
          </cell>
          <cell r="E908" t="str">
            <v>Altomed Ltd</v>
          </cell>
          <cell r="F908">
            <v>2202112</v>
          </cell>
          <cell r="G908">
            <v>11.4</v>
          </cell>
        </row>
        <row r="909">
          <cell r="A909">
            <v>2201319</v>
          </cell>
          <cell r="B909">
            <v>45992</v>
          </cell>
          <cell r="C909" t="str">
            <v>Theatres</v>
          </cell>
          <cell r="D909" t="str">
            <v>Other Miscellaneous</v>
          </cell>
          <cell r="E909" t="str">
            <v>Aquilant Ltd</v>
          </cell>
          <cell r="F909">
            <v>2201319</v>
          </cell>
          <cell r="G909">
            <v>18</v>
          </cell>
        </row>
        <row r="910">
          <cell r="A910">
            <v>2202399</v>
          </cell>
          <cell r="B910">
            <v>45992</v>
          </cell>
          <cell r="C910" t="str">
            <v>Theatres</v>
          </cell>
          <cell r="D910" t="str">
            <v>Other Miscellaneous</v>
          </cell>
          <cell r="E910" t="str">
            <v>Conmed Linvatec Uk</v>
          </cell>
          <cell r="F910">
            <v>2202399</v>
          </cell>
          <cell r="G910">
            <v>24</v>
          </cell>
        </row>
        <row r="911">
          <cell r="A911">
            <v>2113673</v>
          </cell>
          <cell r="B911">
            <v>45992</v>
          </cell>
          <cell r="C911" t="str">
            <v>Theatres</v>
          </cell>
          <cell r="D911" t="str">
            <v>Other Miscellaneous</v>
          </cell>
          <cell r="E911" t="str">
            <v>D A Supplies</v>
          </cell>
          <cell r="F911">
            <v>2113673</v>
          </cell>
          <cell r="G911">
            <v>6.25</v>
          </cell>
        </row>
        <row r="912">
          <cell r="A912">
            <v>2152112</v>
          </cell>
          <cell r="B912">
            <v>45992</v>
          </cell>
          <cell r="C912" t="str">
            <v>Theatres</v>
          </cell>
          <cell r="D912" t="str">
            <v>Other Miscellaneous</v>
          </cell>
          <cell r="E912" t="str">
            <v>Daybreak Medical Ltd</v>
          </cell>
          <cell r="F912">
            <v>2152112</v>
          </cell>
          <cell r="G912">
            <v>30</v>
          </cell>
        </row>
        <row r="913">
          <cell r="A913">
            <v>2194695</v>
          </cell>
          <cell r="B913">
            <v>45992</v>
          </cell>
          <cell r="C913" t="str">
            <v>Theatres</v>
          </cell>
          <cell r="D913" t="str">
            <v>Other Miscellaneous</v>
          </cell>
          <cell r="E913" t="str">
            <v>Djo Uk Ltd</v>
          </cell>
          <cell r="F913">
            <v>2194695</v>
          </cell>
          <cell r="G913">
            <v>5.99</v>
          </cell>
        </row>
        <row r="914">
          <cell r="A914">
            <v>2202526</v>
          </cell>
          <cell r="B914">
            <v>45992</v>
          </cell>
          <cell r="C914" t="str">
            <v>Theatres</v>
          </cell>
          <cell r="D914" t="str">
            <v>Other Miscellaneous</v>
          </cell>
          <cell r="E914" t="str">
            <v>Dtr Medical Ltd</v>
          </cell>
          <cell r="F914">
            <v>2202526</v>
          </cell>
          <cell r="G914">
            <v>23.4</v>
          </cell>
        </row>
        <row r="915">
          <cell r="A915">
            <v>2194679</v>
          </cell>
          <cell r="B915">
            <v>45992</v>
          </cell>
          <cell r="C915" t="str">
            <v>Theatres</v>
          </cell>
          <cell r="D915" t="str">
            <v>Other Miscellaneous</v>
          </cell>
          <cell r="E915" t="str">
            <v>Judd Medical Ltd</v>
          </cell>
          <cell r="F915">
            <v>2194679</v>
          </cell>
          <cell r="G915">
            <v>30</v>
          </cell>
        </row>
        <row r="916">
          <cell r="A916">
            <v>2202369</v>
          </cell>
          <cell r="B916">
            <v>45992</v>
          </cell>
          <cell r="C916" t="str">
            <v>Theatres</v>
          </cell>
          <cell r="D916" t="str">
            <v>Other Miscellaneous</v>
          </cell>
          <cell r="E916" t="str">
            <v>Medscience Distribution Ltd</v>
          </cell>
          <cell r="F916">
            <v>2202369</v>
          </cell>
          <cell r="G916">
            <v>18</v>
          </cell>
        </row>
        <row r="917">
          <cell r="A917">
            <v>2202086</v>
          </cell>
          <cell r="B917">
            <v>45992</v>
          </cell>
          <cell r="C917" t="str">
            <v>Theatres</v>
          </cell>
          <cell r="D917" t="str">
            <v>Other Miscellaneous</v>
          </cell>
          <cell r="E917" t="str">
            <v>Mercian Surgical Supply Co Ltd</v>
          </cell>
          <cell r="F917">
            <v>2202086</v>
          </cell>
          <cell r="G917">
            <v>12</v>
          </cell>
        </row>
        <row r="918">
          <cell r="A918">
            <v>2201292</v>
          </cell>
          <cell r="B918">
            <v>45992</v>
          </cell>
          <cell r="C918" t="str">
            <v>Theatres</v>
          </cell>
          <cell r="D918" t="str">
            <v>Other Miscellaneous</v>
          </cell>
          <cell r="E918" t="str">
            <v>M.I.S.S. Ophthalmics Ltd</v>
          </cell>
          <cell r="F918">
            <v>2201292</v>
          </cell>
          <cell r="G918">
            <v>12.24</v>
          </cell>
        </row>
        <row r="919">
          <cell r="A919">
            <v>2202018</v>
          </cell>
          <cell r="B919">
            <v>45992</v>
          </cell>
          <cell r="C919" t="str">
            <v>Theatres</v>
          </cell>
          <cell r="D919" t="str">
            <v>Other Miscellaneous</v>
          </cell>
          <cell r="E919" t="str">
            <v>M.I.S.S. Ophthalmics Ltd</v>
          </cell>
          <cell r="F919">
            <v>2202018</v>
          </cell>
          <cell r="G919">
            <v>12.24</v>
          </cell>
        </row>
        <row r="920">
          <cell r="A920">
            <v>2204033</v>
          </cell>
          <cell r="B920">
            <v>45992</v>
          </cell>
          <cell r="C920" t="str">
            <v>Theatres</v>
          </cell>
          <cell r="D920" t="str">
            <v>Other Miscellaneous</v>
          </cell>
          <cell r="E920" t="str">
            <v>Mmm Medical Equip Uk Ltd</v>
          </cell>
          <cell r="F920">
            <v>2204033</v>
          </cell>
          <cell r="G920">
            <v>2058</v>
          </cell>
        </row>
        <row r="921">
          <cell r="A921">
            <v>2200136</v>
          </cell>
          <cell r="B921">
            <v>45992</v>
          </cell>
          <cell r="C921" t="str">
            <v>Theatres</v>
          </cell>
          <cell r="D921" t="str">
            <v>Other Miscellaneous</v>
          </cell>
          <cell r="E921" t="str">
            <v>Orthofix Limited</v>
          </cell>
          <cell r="F921">
            <v>2200136</v>
          </cell>
          <cell r="G921">
            <v>16.62</v>
          </cell>
        </row>
        <row r="922">
          <cell r="A922">
            <v>2201208</v>
          </cell>
          <cell r="B922">
            <v>45992</v>
          </cell>
          <cell r="C922" t="str">
            <v>Theatres</v>
          </cell>
          <cell r="D922" t="str">
            <v>Other Miscellaneous</v>
          </cell>
          <cell r="E922" t="str">
            <v>Peacocks Sme Ltd</v>
          </cell>
          <cell r="F922">
            <v>2201208</v>
          </cell>
          <cell r="G922">
            <v>12</v>
          </cell>
        </row>
        <row r="923">
          <cell r="A923">
            <v>2202516</v>
          </cell>
          <cell r="B923">
            <v>45992</v>
          </cell>
          <cell r="C923" t="str">
            <v>Theatres</v>
          </cell>
          <cell r="D923" t="str">
            <v>Other Miscellaneous</v>
          </cell>
          <cell r="E923" t="str">
            <v>Prospect Diagnostics Ltd</v>
          </cell>
          <cell r="F923">
            <v>2202516</v>
          </cell>
          <cell r="G923">
            <v>11.7</v>
          </cell>
        </row>
        <row r="924">
          <cell r="A924">
            <v>2201366</v>
          </cell>
          <cell r="B924">
            <v>45992</v>
          </cell>
          <cell r="C924" t="str">
            <v>Theatres</v>
          </cell>
          <cell r="D924" t="str">
            <v>Other Miscellaneous</v>
          </cell>
          <cell r="E924" t="str">
            <v>Severn Healthcare Technologies Ltd</v>
          </cell>
          <cell r="F924">
            <v>2201366</v>
          </cell>
          <cell r="G924">
            <v>36</v>
          </cell>
        </row>
        <row r="925">
          <cell r="A925">
            <v>2202517</v>
          </cell>
          <cell r="B925">
            <v>45992</v>
          </cell>
          <cell r="C925" t="str">
            <v>Theatres</v>
          </cell>
          <cell r="D925" t="str">
            <v>Other Miscellaneous</v>
          </cell>
          <cell r="E925" t="str">
            <v>Severn Healthcare Technologies Ltd</v>
          </cell>
          <cell r="F925">
            <v>2202517</v>
          </cell>
          <cell r="G925">
            <v>36</v>
          </cell>
        </row>
        <row r="926">
          <cell r="A926">
            <v>2202521</v>
          </cell>
          <cell r="B926">
            <v>45992</v>
          </cell>
          <cell r="C926" t="str">
            <v>Theatres</v>
          </cell>
          <cell r="D926" t="str">
            <v>Other Miscellaneous</v>
          </cell>
          <cell r="E926" t="str">
            <v>Soluvos Medical Limited</v>
          </cell>
          <cell r="F926">
            <v>2202521</v>
          </cell>
          <cell r="G926">
            <v>30</v>
          </cell>
        </row>
        <row r="927">
          <cell r="A927">
            <v>2202368</v>
          </cell>
          <cell r="B927">
            <v>45992</v>
          </cell>
          <cell r="C927" t="str">
            <v>Theatres</v>
          </cell>
          <cell r="D927" t="str">
            <v>Other Miscellaneous</v>
          </cell>
          <cell r="E927" t="str">
            <v>Vision Matrix Ltd</v>
          </cell>
          <cell r="F927">
            <v>2202368</v>
          </cell>
          <cell r="G927">
            <v>18</v>
          </cell>
        </row>
        <row r="928">
          <cell r="A928">
            <v>2202606</v>
          </cell>
          <cell r="B928">
            <v>45992</v>
          </cell>
          <cell r="C928" t="str">
            <v>Theatres</v>
          </cell>
          <cell r="D928" t="str">
            <v>Other Miscellaneous</v>
          </cell>
          <cell r="E928" t="str">
            <v>Wescott Medical</v>
          </cell>
          <cell r="F928">
            <v>2202606</v>
          </cell>
          <cell r="G928">
            <v>20.34</v>
          </cell>
        </row>
        <row r="929">
          <cell r="A929">
            <v>2202560</v>
          </cell>
          <cell r="B929">
            <v>45992</v>
          </cell>
          <cell r="C929" t="str">
            <v>Theatres</v>
          </cell>
          <cell r="D929" t="str">
            <v>Othr Transport Costs</v>
          </cell>
          <cell r="E929" t="str">
            <v>Northgate Vehicle Hire Ltd</v>
          </cell>
          <cell r="F929">
            <v>2202560</v>
          </cell>
          <cell r="G929">
            <v>1142.06</v>
          </cell>
        </row>
        <row r="930">
          <cell r="A930">
            <v>2201391</v>
          </cell>
          <cell r="B930">
            <v>45992</v>
          </cell>
          <cell r="C930" t="str">
            <v>Theatres</v>
          </cell>
          <cell r="D930" t="str">
            <v>Othr Transport Costs</v>
          </cell>
          <cell r="E930" t="str">
            <v>Rs Components Limited</v>
          </cell>
          <cell r="F930">
            <v>2201391</v>
          </cell>
          <cell r="G930">
            <v>80.260000000000005</v>
          </cell>
        </row>
        <row r="931">
          <cell r="A931">
            <v>2202572</v>
          </cell>
          <cell r="B931">
            <v>45992</v>
          </cell>
          <cell r="C931" t="str">
            <v>Theatres</v>
          </cell>
          <cell r="D931" t="str">
            <v>Uniforms &amp; Clothing</v>
          </cell>
          <cell r="E931" t="str">
            <v>K&amp;R Badges Ltd</v>
          </cell>
          <cell r="F931">
            <v>2202572</v>
          </cell>
          <cell r="G931">
            <v>3.36</v>
          </cell>
        </row>
        <row r="932">
          <cell r="A932">
            <v>2202402</v>
          </cell>
          <cell r="B932">
            <v>45992</v>
          </cell>
          <cell r="C932" t="str">
            <v>Theatres</v>
          </cell>
          <cell r="D932" t="str">
            <v>Uniforms &amp; Clothing</v>
          </cell>
          <cell r="E932" t="str">
            <v>Toffeln Ltd</v>
          </cell>
          <cell r="F932">
            <v>2202402</v>
          </cell>
          <cell r="G932">
            <v>112.89</v>
          </cell>
        </row>
        <row r="933">
          <cell r="A933">
            <v>2202599</v>
          </cell>
          <cell r="B933">
            <v>45992</v>
          </cell>
          <cell r="C933" t="str">
            <v>Theatres</v>
          </cell>
          <cell r="D933" t="str">
            <v>Uniforms &amp; Clothing</v>
          </cell>
          <cell r="E933" t="str">
            <v>Toffeln Ltd</v>
          </cell>
          <cell r="F933">
            <v>2202599</v>
          </cell>
          <cell r="G933">
            <v>103.34</v>
          </cell>
        </row>
        <row r="934">
          <cell r="A934">
            <v>2202600</v>
          </cell>
          <cell r="B934">
            <v>45992</v>
          </cell>
          <cell r="C934" t="str">
            <v>Theatres</v>
          </cell>
          <cell r="D934" t="str">
            <v>Uniforms &amp; Clothing</v>
          </cell>
          <cell r="E934" t="str">
            <v>Toffeln Ltd</v>
          </cell>
          <cell r="F934">
            <v>2202600</v>
          </cell>
          <cell r="G934">
            <v>37.630000000000003</v>
          </cell>
        </row>
        <row r="935">
          <cell r="A935">
            <v>2201394</v>
          </cell>
          <cell r="B935">
            <v>45992</v>
          </cell>
          <cell r="C935" t="str">
            <v>Therapies</v>
          </cell>
          <cell r="D935" t="str">
            <v>Appliances</v>
          </cell>
          <cell r="E935" t="str">
            <v>Oped Uk Limited</v>
          </cell>
          <cell r="F935">
            <v>2201394</v>
          </cell>
          <cell r="G935">
            <v>681.6</v>
          </cell>
        </row>
        <row r="936">
          <cell r="A936">
            <v>2206721</v>
          </cell>
          <cell r="B936">
            <v>45992</v>
          </cell>
          <cell r="C936" t="str">
            <v>Therapies</v>
          </cell>
          <cell r="D936" t="str">
            <v>Appliances</v>
          </cell>
          <cell r="E936" t="str">
            <v>Taycare Medical Ltd</v>
          </cell>
          <cell r="F936">
            <v>2206721</v>
          </cell>
          <cell r="G936">
            <v>-112.8</v>
          </cell>
        </row>
        <row r="937">
          <cell r="A937">
            <v>2204471</v>
          </cell>
          <cell r="B937">
            <v>45992</v>
          </cell>
          <cell r="C937" t="str">
            <v>Therapies</v>
          </cell>
          <cell r="D937" t="str">
            <v>Drugs - Other</v>
          </cell>
          <cell r="E937" t="str">
            <v>Alloga Uk</v>
          </cell>
          <cell r="F937">
            <v>2204471</v>
          </cell>
          <cell r="G937">
            <v>99.72</v>
          </cell>
        </row>
        <row r="938">
          <cell r="A938">
            <v>2207425</v>
          </cell>
          <cell r="B938">
            <v>45992</v>
          </cell>
          <cell r="C938" t="str">
            <v>Therapies</v>
          </cell>
          <cell r="D938" t="str">
            <v>Med &amp; Surg Equipment</v>
          </cell>
          <cell r="E938" t="str">
            <v>Amazon Payments Uk Ltd</v>
          </cell>
          <cell r="F938">
            <v>2207425</v>
          </cell>
          <cell r="G938">
            <v>15.99</v>
          </cell>
        </row>
        <row r="939">
          <cell r="A939">
            <v>2198759</v>
          </cell>
          <cell r="B939">
            <v>45992</v>
          </cell>
          <cell r="C939" t="str">
            <v>Therapies</v>
          </cell>
          <cell r="D939" t="str">
            <v>Med &amp; Surg Equipment</v>
          </cell>
          <cell r="E939" t="str">
            <v>Pearson Education Ltd</v>
          </cell>
          <cell r="F939">
            <v>2198759</v>
          </cell>
          <cell r="G939">
            <v>385.2</v>
          </cell>
        </row>
        <row r="940">
          <cell r="A940">
            <v>2201323</v>
          </cell>
          <cell r="B940">
            <v>45992</v>
          </cell>
          <cell r="C940" t="str">
            <v>Therapies</v>
          </cell>
          <cell r="D940" t="str">
            <v>Med &amp; Surg Equipment</v>
          </cell>
          <cell r="E940" t="str">
            <v>Pearson Education Ltd</v>
          </cell>
          <cell r="F940">
            <v>2201323</v>
          </cell>
          <cell r="G940">
            <v>221.76</v>
          </cell>
        </row>
        <row r="941">
          <cell r="A941">
            <v>2201394</v>
          </cell>
          <cell r="B941">
            <v>45992</v>
          </cell>
          <cell r="C941" t="str">
            <v>Therapies</v>
          </cell>
          <cell r="D941" t="str">
            <v>Other Miscellaneous</v>
          </cell>
          <cell r="E941" t="str">
            <v>Oped Uk Limited</v>
          </cell>
          <cell r="F941">
            <v>2201394</v>
          </cell>
          <cell r="G941">
            <v>14.16</v>
          </cell>
        </row>
        <row r="942">
          <cell r="A942">
            <v>2201189</v>
          </cell>
          <cell r="B942">
            <v>45992</v>
          </cell>
          <cell r="C942" t="str">
            <v>Therapies</v>
          </cell>
          <cell r="D942" t="str">
            <v>Other Miscellaneous</v>
          </cell>
          <cell r="E942" t="str">
            <v>Posturite (Uk) Ltd</v>
          </cell>
          <cell r="F942">
            <v>2201189</v>
          </cell>
          <cell r="G942">
            <v>66.760000000000005</v>
          </cell>
        </row>
        <row r="943">
          <cell r="A943">
            <v>2202575</v>
          </cell>
          <cell r="B943">
            <v>45992</v>
          </cell>
          <cell r="C943" t="str">
            <v>Therapies</v>
          </cell>
          <cell r="D943" t="str">
            <v>Uniforms &amp; Clothing</v>
          </cell>
          <cell r="E943" t="str">
            <v>K&amp;R Badges Ltd</v>
          </cell>
          <cell r="F943">
            <v>2202575</v>
          </cell>
          <cell r="G943">
            <v>3.36</v>
          </cell>
        </row>
        <row r="944">
          <cell r="A944">
            <v>2204360</v>
          </cell>
          <cell r="B944">
            <v>45992</v>
          </cell>
          <cell r="C944" t="str">
            <v>Training &amp; Development</v>
          </cell>
          <cell r="D944" t="str">
            <v>Education And Training</v>
          </cell>
          <cell r="E944" t="str">
            <v>British Red Cross Society</v>
          </cell>
          <cell r="F944">
            <v>2204360</v>
          </cell>
          <cell r="G944">
            <v>322.8</v>
          </cell>
        </row>
        <row r="945">
          <cell r="A945">
            <v>2201316</v>
          </cell>
          <cell r="B945">
            <v>45992</v>
          </cell>
          <cell r="C945" t="str">
            <v>Training &amp; Development</v>
          </cell>
          <cell r="D945" t="str">
            <v>Med &amp; Surg Equipment</v>
          </cell>
          <cell r="E945" t="str">
            <v>Interweave Textiles Ltd</v>
          </cell>
          <cell r="F945">
            <v>2201316</v>
          </cell>
          <cell r="G945">
            <v>568.20000000000005</v>
          </cell>
        </row>
        <row r="946">
          <cell r="A946">
            <v>2196017</v>
          </cell>
          <cell r="B946">
            <v>45992</v>
          </cell>
          <cell r="C946" t="str">
            <v>Trauma &amp; Orthopaedics</v>
          </cell>
          <cell r="D946" t="str">
            <v>Appliances</v>
          </cell>
          <cell r="E946" t="str">
            <v>Djo Uk Ltd</v>
          </cell>
          <cell r="F946">
            <v>2196017</v>
          </cell>
          <cell r="G946">
            <v>508.8</v>
          </cell>
        </row>
        <row r="947">
          <cell r="A947">
            <v>2201315</v>
          </cell>
          <cell r="B947">
            <v>45992</v>
          </cell>
          <cell r="C947" t="str">
            <v>Trauma &amp; Orthopaedics</v>
          </cell>
          <cell r="D947" t="str">
            <v>Appliances</v>
          </cell>
          <cell r="E947" t="str">
            <v>Promedics Orthopaedics Limited</v>
          </cell>
          <cell r="F947">
            <v>2201315</v>
          </cell>
          <cell r="G947">
            <v>122.98</v>
          </cell>
        </row>
        <row r="948">
          <cell r="A948">
            <v>2202530</v>
          </cell>
          <cell r="B948">
            <v>45992</v>
          </cell>
          <cell r="C948" t="str">
            <v>Trauma &amp; Orthopaedics</v>
          </cell>
          <cell r="D948" t="str">
            <v>Appliances</v>
          </cell>
          <cell r="E948" t="str">
            <v>Promedics Orthopaedics Limited</v>
          </cell>
          <cell r="F948">
            <v>2202530</v>
          </cell>
          <cell r="G948">
            <v>201.12</v>
          </cell>
        </row>
        <row r="949">
          <cell r="A949">
            <v>2202396</v>
          </cell>
          <cell r="B949">
            <v>45992</v>
          </cell>
          <cell r="C949" t="str">
            <v>Trauma &amp; Orthopaedics</v>
          </cell>
          <cell r="D949" t="str">
            <v>Dressings</v>
          </cell>
          <cell r="E949" t="str">
            <v>Essity Uk Ltd</v>
          </cell>
          <cell r="F949">
            <v>2202396</v>
          </cell>
          <cell r="G949">
            <v>89.46</v>
          </cell>
        </row>
        <row r="950">
          <cell r="A950">
            <v>2187695</v>
          </cell>
          <cell r="B950">
            <v>45992</v>
          </cell>
          <cell r="C950" t="str">
            <v>Trauma &amp; Orthopaedics</v>
          </cell>
          <cell r="D950" t="str">
            <v>Furn &amp; Computer Equipt</v>
          </cell>
          <cell r="E950" t="str">
            <v>Mobility Smart Ltd</v>
          </cell>
          <cell r="F950">
            <v>2187695</v>
          </cell>
          <cell r="G950">
            <v>209.7</v>
          </cell>
        </row>
        <row r="951">
          <cell r="A951">
            <v>2172553</v>
          </cell>
          <cell r="B951">
            <v>45992</v>
          </cell>
          <cell r="C951" t="str">
            <v>Trauma &amp; Orthopaedics</v>
          </cell>
          <cell r="D951" t="str">
            <v>Furn &amp; Computer Equipt</v>
          </cell>
          <cell r="E951" t="str">
            <v>Xma Ltd</v>
          </cell>
          <cell r="F951">
            <v>2172553</v>
          </cell>
          <cell r="G951">
            <v>988.8</v>
          </cell>
        </row>
        <row r="952">
          <cell r="A952">
            <v>2192666</v>
          </cell>
          <cell r="B952">
            <v>45992</v>
          </cell>
          <cell r="C952" t="str">
            <v>Trauma &amp; Orthopaedics</v>
          </cell>
          <cell r="D952" t="str">
            <v>Furn &amp; Computer Equipt</v>
          </cell>
          <cell r="E952" t="str">
            <v>Xma Ltd</v>
          </cell>
          <cell r="F952">
            <v>2192666</v>
          </cell>
          <cell r="G952">
            <v>1370.4</v>
          </cell>
        </row>
        <row r="953">
          <cell r="A953">
            <v>2193131</v>
          </cell>
          <cell r="B953">
            <v>45992</v>
          </cell>
          <cell r="C953" t="str">
            <v>Trauma &amp; Orthopaedics</v>
          </cell>
          <cell r="D953" t="str">
            <v>Med &amp; Surg Equipment</v>
          </cell>
          <cell r="E953" t="str">
            <v>Medstrom Ltd</v>
          </cell>
          <cell r="F953">
            <v>2193131</v>
          </cell>
          <cell r="G953">
            <v>1387.2</v>
          </cell>
        </row>
        <row r="954">
          <cell r="A954">
            <v>2202980</v>
          </cell>
          <cell r="B954">
            <v>45992</v>
          </cell>
          <cell r="C954" t="str">
            <v>Trauma &amp; Orthopaedics</v>
          </cell>
          <cell r="D954" t="str">
            <v>Med &amp; Surg Equipment</v>
          </cell>
          <cell r="E954" t="str">
            <v>Medstrom Ltd</v>
          </cell>
          <cell r="F954">
            <v>2202980</v>
          </cell>
          <cell r="G954">
            <v>690</v>
          </cell>
        </row>
        <row r="955">
          <cell r="A955">
            <v>2178395</v>
          </cell>
          <cell r="B955">
            <v>45992</v>
          </cell>
          <cell r="C955" t="str">
            <v>Trauma &amp; Orthopaedics</v>
          </cell>
          <cell r="D955" t="str">
            <v>Other Miscellaneous</v>
          </cell>
          <cell r="E955" t="str">
            <v>Custom Rubber Stamp Ltd</v>
          </cell>
          <cell r="F955">
            <v>2178395</v>
          </cell>
          <cell r="G955">
            <v>4.74</v>
          </cell>
        </row>
        <row r="956">
          <cell r="A956">
            <v>2196017</v>
          </cell>
          <cell r="B956">
            <v>45992</v>
          </cell>
          <cell r="C956" t="str">
            <v>Trauma &amp; Orthopaedics</v>
          </cell>
          <cell r="D956" t="str">
            <v>Other Miscellaneous</v>
          </cell>
          <cell r="E956" t="str">
            <v>Djo Uk Ltd</v>
          </cell>
          <cell r="F956">
            <v>2196017</v>
          </cell>
          <cell r="G956">
            <v>5.99</v>
          </cell>
        </row>
        <row r="957">
          <cell r="A957">
            <v>2202396</v>
          </cell>
          <cell r="B957">
            <v>45992</v>
          </cell>
          <cell r="C957" t="str">
            <v>Trauma &amp; Orthopaedics</v>
          </cell>
          <cell r="D957" t="str">
            <v>Other Miscellaneous</v>
          </cell>
          <cell r="E957" t="str">
            <v>Essity Uk Ltd</v>
          </cell>
          <cell r="F957">
            <v>2202396</v>
          </cell>
          <cell r="G957">
            <v>18</v>
          </cell>
        </row>
        <row r="958">
          <cell r="A958">
            <v>2201315</v>
          </cell>
          <cell r="B958">
            <v>45992</v>
          </cell>
          <cell r="C958" t="str">
            <v>Trauma &amp; Orthopaedics</v>
          </cell>
          <cell r="D958" t="str">
            <v>Other Miscellaneous</v>
          </cell>
          <cell r="E958" t="str">
            <v>Promedics Orthopaedics Limited</v>
          </cell>
          <cell r="F958">
            <v>2201315</v>
          </cell>
          <cell r="G958">
            <v>7.14</v>
          </cell>
        </row>
        <row r="959">
          <cell r="A959">
            <v>2202530</v>
          </cell>
          <cell r="B959">
            <v>45992</v>
          </cell>
          <cell r="C959" t="str">
            <v>Trauma &amp; Orthopaedics</v>
          </cell>
          <cell r="D959" t="str">
            <v>Other Miscellaneous</v>
          </cell>
          <cell r="E959" t="str">
            <v>Promedics Orthopaedics Limited</v>
          </cell>
          <cell r="F959">
            <v>2202530</v>
          </cell>
          <cell r="G959">
            <v>7.14</v>
          </cell>
        </row>
        <row r="960">
          <cell r="A960">
            <v>2199551</v>
          </cell>
          <cell r="B960">
            <v>45992</v>
          </cell>
          <cell r="C960" t="str">
            <v>Trauma &amp; Orthopaedics</v>
          </cell>
          <cell r="D960" t="str">
            <v>Othr Clinical Supplies</v>
          </cell>
          <cell r="E960" t="str">
            <v>The London Upright Mri Company Ltd</v>
          </cell>
          <cell r="F960">
            <v>2199551</v>
          </cell>
          <cell r="G960">
            <v>575</v>
          </cell>
        </row>
        <row r="961">
          <cell r="A961">
            <v>2178395</v>
          </cell>
          <cell r="B961">
            <v>45992</v>
          </cell>
          <cell r="C961" t="str">
            <v>Trauma &amp; Orthopaedics</v>
          </cell>
          <cell r="D961" t="str">
            <v>Printing &amp; Stationery</v>
          </cell>
          <cell r="E961" t="str">
            <v>Custom Rubber Stamp Ltd</v>
          </cell>
          <cell r="F961">
            <v>2178395</v>
          </cell>
          <cell r="G961">
            <v>9.17</v>
          </cell>
        </row>
        <row r="962">
          <cell r="A962">
            <v>2204262</v>
          </cell>
          <cell r="B962">
            <v>45992</v>
          </cell>
          <cell r="C962" t="str">
            <v>Trust Board</v>
          </cell>
          <cell r="D962" t="str">
            <v>Legal Fees</v>
          </cell>
          <cell r="E962" t="str">
            <v>Capsticks Solicitors Llp (Client Account)</v>
          </cell>
          <cell r="F962">
            <v>2204262</v>
          </cell>
          <cell r="G962">
            <v>340.34</v>
          </cell>
        </row>
        <row r="963">
          <cell r="A963">
            <v>2204318</v>
          </cell>
          <cell r="B963">
            <v>45992</v>
          </cell>
          <cell r="C963" t="str">
            <v>Trust Board</v>
          </cell>
          <cell r="D963" t="str">
            <v>Legal Fees</v>
          </cell>
          <cell r="E963" t="str">
            <v>Clyde &amp; Co Llp</v>
          </cell>
          <cell r="F963">
            <v>2204318</v>
          </cell>
          <cell r="G963">
            <v>340.68</v>
          </cell>
        </row>
        <row r="964">
          <cell r="A964">
            <v>2204319</v>
          </cell>
          <cell r="B964">
            <v>45992</v>
          </cell>
          <cell r="C964" t="str">
            <v>Trust Board</v>
          </cell>
          <cell r="D964" t="str">
            <v>Legal Fees</v>
          </cell>
          <cell r="E964" t="str">
            <v>Clyde &amp; Co Llp</v>
          </cell>
          <cell r="F964">
            <v>2204319</v>
          </cell>
          <cell r="G964">
            <v>280.56</v>
          </cell>
        </row>
        <row r="965">
          <cell r="A965">
            <v>2204321</v>
          </cell>
          <cell r="B965">
            <v>45992</v>
          </cell>
          <cell r="C965" t="str">
            <v>Trust Board</v>
          </cell>
          <cell r="D965" t="str">
            <v>Legal Fees</v>
          </cell>
          <cell r="E965" t="str">
            <v>Clyde &amp; Co Llp</v>
          </cell>
          <cell r="F965">
            <v>2204321</v>
          </cell>
          <cell r="G965">
            <v>976.8</v>
          </cell>
        </row>
        <row r="966">
          <cell r="A966">
            <v>2207091</v>
          </cell>
          <cell r="B966">
            <v>45992</v>
          </cell>
          <cell r="C966" t="str">
            <v>Trust Board</v>
          </cell>
          <cell r="D966" t="str">
            <v>Legal Fees</v>
          </cell>
          <cell r="E966" t="str">
            <v>Coyle White Devine Limited</v>
          </cell>
          <cell r="F966">
            <v>2207091</v>
          </cell>
          <cell r="G966">
            <v>480</v>
          </cell>
        </row>
        <row r="967">
          <cell r="A967">
            <v>2207092</v>
          </cell>
          <cell r="B967">
            <v>45992</v>
          </cell>
          <cell r="C967" t="str">
            <v>Trust Board</v>
          </cell>
          <cell r="D967" t="str">
            <v>Legal Fees</v>
          </cell>
          <cell r="E967" t="str">
            <v>Coyle White Devine Limited</v>
          </cell>
          <cell r="F967">
            <v>2207092</v>
          </cell>
          <cell r="G967">
            <v>480</v>
          </cell>
        </row>
        <row r="968">
          <cell r="A968">
            <v>2207090</v>
          </cell>
          <cell r="B968">
            <v>45992</v>
          </cell>
          <cell r="C968" t="str">
            <v>Trust Board</v>
          </cell>
          <cell r="D968" t="str">
            <v>Legal Fees</v>
          </cell>
          <cell r="E968" t="str">
            <v>Eden Solicitors</v>
          </cell>
          <cell r="F968">
            <v>2207090</v>
          </cell>
          <cell r="G968">
            <v>480</v>
          </cell>
        </row>
        <row r="969">
          <cell r="A969">
            <v>2208755</v>
          </cell>
          <cell r="B969">
            <v>45992</v>
          </cell>
          <cell r="C969" t="str">
            <v>Trust Board</v>
          </cell>
          <cell r="D969" t="str">
            <v>Legal Fees</v>
          </cell>
          <cell r="E969" t="str">
            <v>Stuart Fantham Client Deposit Account</v>
          </cell>
          <cell r="F969">
            <v>2208755</v>
          </cell>
          <cell r="G969">
            <v>480</v>
          </cell>
        </row>
        <row r="970">
          <cell r="A970">
            <v>2195224</v>
          </cell>
          <cell r="B970">
            <v>45992</v>
          </cell>
          <cell r="C970" t="str">
            <v>Urology</v>
          </cell>
          <cell r="D970" t="str">
            <v>Building &amp; Eng Equipt</v>
          </cell>
          <cell r="E970" t="str">
            <v>Smiths Fire &amp; Security Ltd</v>
          </cell>
          <cell r="F970">
            <v>2195224</v>
          </cell>
          <cell r="G970">
            <v>3545.64</v>
          </cell>
        </row>
        <row r="971">
          <cell r="A971">
            <v>2194247</v>
          </cell>
          <cell r="B971">
            <v>45992</v>
          </cell>
          <cell r="C971" t="str">
            <v>Urology</v>
          </cell>
          <cell r="D971" t="str">
            <v>Med &amp; Surg Equipment</v>
          </cell>
          <cell r="E971" t="str">
            <v>Mct Lifesciences Ltd</v>
          </cell>
          <cell r="F971">
            <v>2194247</v>
          </cell>
          <cell r="G971">
            <v>354</v>
          </cell>
        </row>
        <row r="972">
          <cell r="A972">
            <v>2209131</v>
          </cell>
          <cell r="B972">
            <v>45994</v>
          </cell>
          <cell r="C972" t="str">
            <v>Access</v>
          </cell>
          <cell r="D972" t="str">
            <v>Furn &amp; Computer Equipt</v>
          </cell>
          <cell r="E972" t="str">
            <v>Amazon Payments Uk Ltd</v>
          </cell>
          <cell r="F972">
            <v>2209131</v>
          </cell>
          <cell r="G972">
            <v>213.1</v>
          </cell>
        </row>
        <row r="973">
          <cell r="A973">
            <v>2202741</v>
          </cell>
          <cell r="B973">
            <v>45994</v>
          </cell>
          <cell r="C973" t="str">
            <v>Access</v>
          </cell>
          <cell r="D973" t="str">
            <v>Med &amp; Surg Equipment</v>
          </cell>
          <cell r="E973" t="str">
            <v>Connevans Limited</v>
          </cell>
          <cell r="F973">
            <v>2202741</v>
          </cell>
          <cell r="G973">
            <v>177.48</v>
          </cell>
        </row>
        <row r="974">
          <cell r="A974">
            <v>2202741</v>
          </cell>
          <cell r="B974">
            <v>45994</v>
          </cell>
          <cell r="C974" t="str">
            <v>Access</v>
          </cell>
          <cell r="D974" t="str">
            <v>Other Miscellaneous</v>
          </cell>
          <cell r="E974" t="str">
            <v>Connevans Limited</v>
          </cell>
          <cell r="F974">
            <v>2202741</v>
          </cell>
          <cell r="G974">
            <v>5.99</v>
          </cell>
        </row>
        <row r="975">
          <cell r="A975">
            <v>2204249</v>
          </cell>
          <cell r="B975">
            <v>45994</v>
          </cell>
          <cell r="C975" t="str">
            <v>Access</v>
          </cell>
          <cell r="D975" t="str">
            <v>Uniforms &amp; Clothing</v>
          </cell>
          <cell r="E975" t="str">
            <v>K&amp;R Badges Ltd</v>
          </cell>
          <cell r="F975">
            <v>2204249</v>
          </cell>
          <cell r="G975">
            <v>29.4</v>
          </cell>
        </row>
        <row r="976">
          <cell r="A976">
            <v>2204327</v>
          </cell>
          <cell r="B976">
            <v>45994</v>
          </cell>
          <cell r="C976" t="str">
            <v>Acute Medicine</v>
          </cell>
          <cell r="D976" t="str">
            <v>Med &amp; Surg Equipment</v>
          </cell>
          <cell r="E976" t="str">
            <v>Dakota Integrated Solution Ltd</v>
          </cell>
          <cell r="F976">
            <v>2204327</v>
          </cell>
          <cell r="G976">
            <v>280.22000000000003</v>
          </cell>
        </row>
        <row r="977">
          <cell r="A977">
            <v>2204248</v>
          </cell>
          <cell r="B977">
            <v>45994</v>
          </cell>
          <cell r="C977" t="str">
            <v>Acute Medicine</v>
          </cell>
          <cell r="D977" t="str">
            <v>Uniforms &amp; Clothing</v>
          </cell>
          <cell r="E977" t="str">
            <v>K&amp;R Badges Ltd</v>
          </cell>
          <cell r="F977">
            <v>2204248</v>
          </cell>
          <cell r="G977">
            <v>2.52</v>
          </cell>
        </row>
        <row r="978">
          <cell r="A978">
            <v>2204250</v>
          </cell>
          <cell r="B978">
            <v>45994</v>
          </cell>
          <cell r="C978" t="str">
            <v>Acute Medicine</v>
          </cell>
          <cell r="D978" t="str">
            <v>Uniforms &amp; Clothing</v>
          </cell>
          <cell r="E978" t="str">
            <v>K&amp;R Badges Ltd</v>
          </cell>
          <cell r="F978">
            <v>2204250</v>
          </cell>
          <cell r="G978">
            <v>5.04</v>
          </cell>
        </row>
        <row r="979">
          <cell r="A979">
            <v>2204212</v>
          </cell>
          <cell r="B979">
            <v>45994</v>
          </cell>
          <cell r="C979" t="str">
            <v>Ah - Financial Controller</v>
          </cell>
          <cell r="D979" t="str">
            <v>Education And Training</v>
          </cell>
          <cell r="E979" t="str">
            <v>Hfma Ltd</v>
          </cell>
          <cell r="F979">
            <v>2204212</v>
          </cell>
          <cell r="G979">
            <v>4177.5</v>
          </cell>
        </row>
        <row r="980">
          <cell r="A980">
            <v>2204361</v>
          </cell>
          <cell r="B980">
            <v>45994</v>
          </cell>
          <cell r="C980" t="str">
            <v>Ah - Financial Controller</v>
          </cell>
          <cell r="D980" t="str">
            <v>Insurance</v>
          </cell>
          <cell r="E980" t="str">
            <v>Brian Johnston &amp; Co (Insurance Brokers) Ltd</v>
          </cell>
          <cell r="F980">
            <v>2204361</v>
          </cell>
          <cell r="G980">
            <v>5464</v>
          </cell>
        </row>
        <row r="981">
          <cell r="A981">
            <v>2208685</v>
          </cell>
          <cell r="B981">
            <v>45994</v>
          </cell>
          <cell r="C981" t="str">
            <v>Ah - Financial Controller</v>
          </cell>
          <cell r="D981" t="str">
            <v>Other Miscellaneous</v>
          </cell>
          <cell r="E981" t="str">
            <v>Allstar Business Solutions Ltd</v>
          </cell>
          <cell r="F981">
            <v>2208685</v>
          </cell>
          <cell r="G981">
            <v>2.2799999999999998</v>
          </cell>
        </row>
        <row r="982">
          <cell r="A982">
            <v>2202759</v>
          </cell>
          <cell r="B982">
            <v>45994</v>
          </cell>
          <cell r="C982" t="str">
            <v>Ah - Financial Controller</v>
          </cell>
          <cell r="D982" t="str">
            <v>Other Miscellaneous</v>
          </cell>
          <cell r="E982" t="str">
            <v>Cci Credit Management Ltd</v>
          </cell>
          <cell r="F982">
            <v>2202759</v>
          </cell>
          <cell r="G982">
            <v>409.7</v>
          </cell>
        </row>
        <row r="983">
          <cell r="A983">
            <v>2205191</v>
          </cell>
          <cell r="B983">
            <v>45994</v>
          </cell>
          <cell r="C983" t="str">
            <v>Ah - Financial Controller</v>
          </cell>
          <cell r="D983" t="str">
            <v>Other Miscellaneous</v>
          </cell>
          <cell r="E983" t="str">
            <v>Cci Credit Management Ltd</v>
          </cell>
          <cell r="F983">
            <v>2205191</v>
          </cell>
          <cell r="G983">
            <v>33.9</v>
          </cell>
        </row>
        <row r="984">
          <cell r="A984">
            <v>2205193</v>
          </cell>
          <cell r="B984">
            <v>45994</v>
          </cell>
          <cell r="C984" t="str">
            <v>Ah - Financial Controller</v>
          </cell>
          <cell r="D984" t="str">
            <v>Other Miscellaneous</v>
          </cell>
          <cell r="E984" t="str">
            <v>Cci Credit Management Ltd</v>
          </cell>
          <cell r="F984">
            <v>2205193</v>
          </cell>
          <cell r="G984">
            <v>925.2</v>
          </cell>
        </row>
        <row r="985">
          <cell r="A985">
            <v>2205339</v>
          </cell>
          <cell r="B985">
            <v>45994</v>
          </cell>
          <cell r="C985" t="str">
            <v>Ah - Financial Controller</v>
          </cell>
          <cell r="D985" t="str">
            <v>Other Miscellaneous</v>
          </cell>
          <cell r="E985" t="str">
            <v>Cci Credit Management Ltd</v>
          </cell>
          <cell r="F985">
            <v>2205339</v>
          </cell>
          <cell r="G985">
            <v>427.8</v>
          </cell>
        </row>
        <row r="986">
          <cell r="A986">
            <v>2204084</v>
          </cell>
          <cell r="B986">
            <v>45994</v>
          </cell>
          <cell r="C986" t="str">
            <v>Ah - Financial Controller</v>
          </cell>
          <cell r="D986" t="str">
            <v>Other Miscellaneous</v>
          </cell>
          <cell r="E986" t="str">
            <v>Rsm Risk Assurance Services Llp</v>
          </cell>
          <cell r="F986">
            <v>2204084</v>
          </cell>
          <cell r="G986">
            <v>12495</v>
          </cell>
        </row>
        <row r="987">
          <cell r="A987">
            <v>2204085</v>
          </cell>
          <cell r="B987">
            <v>45994</v>
          </cell>
          <cell r="C987" t="str">
            <v>Ah - Financial Controller</v>
          </cell>
          <cell r="D987" t="str">
            <v>Other Miscellaneous</v>
          </cell>
          <cell r="E987" t="str">
            <v>Rsm Risk Assurance Services Llp</v>
          </cell>
          <cell r="F987">
            <v>2204085</v>
          </cell>
          <cell r="G987">
            <v>3570</v>
          </cell>
        </row>
        <row r="988">
          <cell r="A988">
            <v>2204290</v>
          </cell>
          <cell r="B988">
            <v>45994</v>
          </cell>
          <cell r="C988" t="str">
            <v>Ah-Financial Performance</v>
          </cell>
          <cell r="D988" t="str">
            <v>Consultancy Services</v>
          </cell>
          <cell r="E988" t="str">
            <v>Waltec Solutions Ltd</v>
          </cell>
          <cell r="F988">
            <v>2204290</v>
          </cell>
          <cell r="G988">
            <v>5412</v>
          </cell>
        </row>
        <row r="989">
          <cell r="A989">
            <v>2208985</v>
          </cell>
          <cell r="B989">
            <v>45994</v>
          </cell>
          <cell r="C989" t="str">
            <v>Anaesthetics And Critical Care</v>
          </cell>
          <cell r="D989" t="str">
            <v>Education And Training</v>
          </cell>
          <cell r="E989" t="str">
            <v>Dr Fiona Frame</v>
          </cell>
          <cell r="F989">
            <v>2208985</v>
          </cell>
          <cell r="G989">
            <v>300</v>
          </cell>
        </row>
        <row r="990">
          <cell r="A990">
            <v>2204640</v>
          </cell>
          <cell r="B990">
            <v>45994</v>
          </cell>
          <cell r="C990" t="str">
            <v>Anaesthetics And Critical Care</v>
          </cell>
          <cell r="D990" t="str">
            <v>Education And Training</v>
          </cell>
          <cell r="E990" t="str">
            <v>Rachel'S Event Catering</v>
          </cell>
          <cell r="F990">
            <v>2204640</v>
          </cell>
          <cell r="G990">
            <v>680.4</v>
          </cell>
        </row>
        <row r="991">
          <cell r="A991">
            <v>2202900</v>
          </cell>
          <cell r="B991">
            <v>45994</v>
          </cell>
          <cell r="C991" t="str">
            <v>Anaesthetics And Critical Care</v>
          </cell>
          <cell r="D991" t="str">
            <v>Laboratory Equipment</v>
          </cell>
          <cell r="E991" t="str">
            <v>Walters Medical Limited</v>
          </cell>
          <cell r="F991">
            <v>2202900</v>
          </cell>
          <cell r="G991">
            <v>20.350000000000001</v>
          </cell>
        </row>
        <row r="992">
          <cell r="A992">
            <v>2202984</v>
          </cell>
          <cell r="B992">
            <v>45994</v>
          </cell>
          <cell r="C992" t="str">
            <v>Anaesthetics And Critical Care</v>
          </cell>
          <cell r="D992" t="str">
            <v>Med &amp; Surg Equipment</v>
          </cell>
          <cell r="E992" t="str">
            <v>Hollister Limited</v>
          </cell>
          <cell r="F992">
            <v>2202984</v>
          </cell>
          <cell r="G992">
            <v>820.32</v>
          </cell>
        </row>
        <row r="993">
          <cell r="A993">
            <v>2203368</v>
          </cell>
          <cell r="B993">
            <v>45994</v>
          </cell>
          <cell r="C993" t="str">
            <v>Anaesthetics And Critical Care</v>
          </cell>
          <cell r="D993" t="str">
            <v>Med &amp; Surg Equipment</v>
          </cell>
          <cell r="E993" t="str">
            <v>Intersurgical Ltd</v>
          </cell>
          <cell r="F993">
            <v>2203368</v>
          </cell>
          <cell r="G993">
            <v>358.92</v>
          </cell>
        </row>
        <row r="994">
          <cell r="A994">
            <v>2204583</v>
          </cell>
          <cell r="B994">
            <v>45994</v>
          </cell>
          <cell r="C994" t="str">
            <v>Anaesthetics And Critical Care</v>
          </cell>
          <cell r="D994" t="str">
            <v>Med &amp; Surg Equipment</v>
          </cell>
          <cell r="E994" t="str">
            <v>Medstrom Ltd</v>
          </cell>
          <cell r="F994">
            <v>2204583</v>
          </cell>
          <cell r="G994">
            <v>287.39999999999998</v>
          </cell>
        </row>
        <row r="995">
          <cell r="A995">
            <v>2202901</v>
          </cell>
          <cell r="B995">
            <v>45994</v>
          </cell>
          <cell r="C995" t="str">
            <v>Anaesthetics And Critical Care</v>
          </cell>
          <cell r="D995" t="str">
            <v>Med &amp; Surg Equipment</v>
          </cell>
          <cell r="E995" t="str">
            <v>Walters Medical Limited</v>
          </cell>
          <cell r="F995">
            <v>2202901</v>
          </cell>
          <cell r="G995">
            <v>71.28</v>
          </cell>
        </row>
        <row r="996">
          <cell r="A996">
            <v>2202900</v>
          </cell>
          <cell r="B996">
            <v>45994</v>
          </cell>
          <cell r="C996" t="str">
            <v>Anaesthetics And Critical Care</v>
          </cell>
          <cell r="D996" t="str">
            <v>Other Miscellaneous</v>
          </cell>
          <cell r="E996" t="str">
            <v>Walters Medical Limited</v>
          </cell>
          <cell r="F996">
            <v>2202900</v>
          </cell>
          <cell r="G996">
            <v>22.2</v>
          </cell>
        </row>
        <row r="997">
          <cell r="A997">
            <v>2202901</v>
          </cell>
          <cell r="B997">
            <v>45994</v>
          </cell>
          <cell r="C997" t="str">
            <v>Anaesthetics And Critical Care</v>
          </cell>
          <cell r="D997" t="str">
            <v>Other Miscellaneous</v>
          </cell>
          <cell r="E997" t="str">
            <v>Walters Medical Limited</v>
          </cell>
          <cell r="F997">
            <v>2202901</v>
          </cell>
          <cell r="G997">
            <v>22.2</v>
          </cell>
        </row>
        <row r="998">
          <cell r="A998">
            <v>2205917</v>
          </cell>
          <cell r="B998">
            <v>45994</v>
          </cell>
          <cell r="C998" t="str">
            <v>Bht Control Accounts</v>
          </cell>
          <cell r="D998" t="str">
            <v>Accomodation Deposits- Reg Tds</v>
          </cell>
          <cell r="E998" t="str">
            <v>The Dispute Service Ltd Custodial Client A/C</v>
          </cell>
          <cell r="F998">
            <v>2205917</v>
          </cell>
          <cell r="G998">
            <v>1000</v>
          </cell>
        </row>
        <row r="999">
          <cell r="A999">
            <v>2205918</v>
          </cell>
          <cell r="B999">
            <v>45994</v>
          </cell>
          <cell r="C999" t="str">
            <v>Bht Control Accounts</v>
          </cell>
          <cell r="D999" t="str">
            <v>Accomodation Deposits- Reg Tds</v>
          </cell>
          <cell r="E999" t="str">
            <v>The Dispute Service Ltd Custodial Client A/C</v>
          </cell>
          <cell r="F999">
            <v>2205918</v>
          </cell>
          <cell r="G999">
            <v>1500</v>
          </cell>
        </row>
        <row r="1000">
          <cell r="A1000">
            <v>1991588</v>
          </cell>
          <cell r="B1000">
            <v>45994</v>
          </cell>
          <cell r="C1000" t="str">
            <v>Bht Control Accounts</v>
          </cell>
          <cell r="D1000" t="str">
            <v>Creditor Suspense A/C</v>
          </cell>
          <cell r="E1000" t="str">
            <v>Castle Water Limited</v>
          </cell>
          <cell r="F1000">
            <v>1991588</v>
          </cell>
          <cell r="G1000">
            <v>0.59</v>
          </cell>
        </row>
        <row r="1001">
          <cell r="A1001">
            <v>2086167</v>
          </cell>
          <cell r="B1001">
            <v>45994</v>
          </cell>
          <cell r="C1001" t="str">
            <v>Bht Control Accounts</v>
          </cell>
          <cell r="D1001" t="str">
            <v>Creditor Suspense A/C</v>
          </cell>
          <cell r="E1001" t="str">
            <v>Castle Water Limited</v>
          </cell>
          <cell r="F1001">
            <v>2086167</v>
          </cell>
          <cell r="G1001">
            <v>20.04</v>
          </cell>
        </row>
        <row r="1002">
          <cell r="A1002">
            <v>2203421</v>
          </cell>
          <cell r="B1002">
            <v>45994</v>
          </cell>
          <cell r="C1002" t="str">
            <v>Bht Control Accounts</v>
          </cell>
          <cell r="D1002" t="str">
            <v>Creditor Suspense A/C</v>
          </cell>
          <cell r="E1002" t="str">
            <v>Supply Chain Coordination Ltd (Maintenance)</v>
          </cell>
          <cell r="F1002">
            <v>2203421</v>
          </cell>
          <cell r="G1002">
            <v>-7639.64</v>
          </cell>
        </row>
        <row r="1003">
          <cell r="A1003">
            <v>2204213</v>
          </cell>
          <cell r="B1003">
            <v>45994</v>
          </cell>
          <cell r="C1003" t="str">
            <v>Bht Control Accounts</v>
          </cell>
          <cell r="D1003" t="str">
            <v>Electronic Invoice Suspense</v>
          </cell>
          <cell r="E1003" t="str">
            <v>Taycare Medical Ltd</v>
          </cell>
          <cell r="F1003">
            <v>2204213</v>
          </cell>
          <cell r="G1003">
            <v>4262.84</v>
          </cell>
        </row>
        <row r="1004">
          <cell r="A1004">
            <v>2204214</v>
          </cell>
          <cell r="B1004">
            <v>45994</v>
          </cell>
          <cell r="C1004" t="str">
            <v>Bht Control Accounts</v>
          </cell>
          <cell r="D1004" t="str">
            <v>Electronic Invoice Suspense</v>
          </cell>
          <cell r="E1004" t="str">
            <v>Taycare Medical Ltd</v>
          </cell>
          <cell r="F1004">
            <v>2204214</v>
          </cell>
          <cell r="G1004">
            <v>4706.8900000000003</v>
          </cell>
        </row>
        <row r="1005">
          <cell r="A1005">
            <v>2204215</v>
          </cell>
          <cell r="B1005">
            <v>45994</v>
          </cell>
          <cell r="C1005" t="str">
            <v>Bht Control Accounts</v>
          </cell>
          <cell r="D1005" t="str">
            <v>Electronic Invoice Suspense</v>
          </cell>
          <cell r="E1005" t="str">
            <v>Taycare Medical Ltd</v>
          </cell>
          <cell r="F1005">
            <v>2204215</v>
          </cell>
          <cell r="G1005">
            <v>2028.55</v>
          </cell>
        </row>
        <row r="1006">
          <cell r="A1006">
            <v>2204216</v>
          </cell>
          <cell r="B1006">
            <v>45994</v>
          </cell>
          <cell r="C1006" t="str">
            <v>Bht Control Accounts</v>
          </cell>
          <cell r="D1006" t="str">
            <v>Electronic Invoice Suspense</v>
          </cell>
          <cell r="E1006" t="str">
            <v>Taycare Medical Ltd</v>
          </cell>
          <cell r="F1006">
            <v>2204216</v>
          </cell>
          <cell r="G1006">
            <v>3452.03</v>
          </cell>
        </row>
        <row r="1007">
          <cell r="A1007">
            <v>2204217</v>
          </cell>
          <cell r="B1007">
            <v>45994</v>
          </cell>
          <cell r="C1007" t="str">
            <v>Bht Control Accounts</v>
          </cell>
          <cell r="D1007" t="str">
            <v>Electronic Invoice Suspense</v>
          </cell>
          <cell r="E1007" t="str">
            <v>Taycare Medical Ltd</v>
          </cell>
          <cell r="F1007">
            <v>2204217</v>
          </cell>
          <cell r="G1007">
            <v>5634.42</v>
          </cell>
        </row>
        <row r="1008">
          <cell r="A1008">
            <v>2201255</v>
          </cell>
          <cell r="B1008">
            <v>45994</v>
          </cell>
          <cell r="C1008" t="str">
            <v>Bht Control Accounts</v>
          </cell>
          <cell r="D1008" t="str">
            <v>Nhsp/Bank Prtnrs.Clearance A/C</v>
          </cell>
          <cell r="E1008" t="str">
            <v>Nhs Professionals Ltd</v>
          </cell>
          <cell r="F1008">
            <v>2201255</v>
          </cell>
          <cell r="G1008">
            <v>351398.52</v>
          </cell>
        </row>
        <row r="1009">
          <cell r="A1009">
            <v>2202115</v>
          </cell>
          <cell r="B1009">
            <v>45994</v>
          </cell>
          <cell r="C1009" t="str">
            <v>Bht Control Accounts</v>
          </cell>
          <cell r="D1009" t="str">
            <v>Nhsp/Bank Prtnrs.Clearance A/C</v>
          </cell>
          <cell r="E1009" t="str">
            <v>Nhs Professionals Ltd</v>
          </cell>
          <cell r="F1009">
            <v>2202115</v>
          </cell>
          <cell r="G1009">
            <v>47104.59</v>
          </cell>
        </row>
        <row r="1010">
          <cell r="A1010">
            <v>2202764</v>
          </cell>
          <cell r="B1010">
            <v>45994</v>
          </cell>
          <cell r="C1010" t="str">
            <v>Bht Control Accounts</v>
          </cell>
          <cell r="D1010" t="str">
            <v>Nhsp/Bank Prtnrs.Clearance A/C</v>
          </cell>
          <cell r="E1010" t="str">
            <v>Nhs Professionals Ltd</v>
          </cell>
          <cell r="F1010">
            <v>2202764</v>
          </cell>
          <cell r="G1010">
            <v>14975.44</v>
          </cell>
        </row>
        <row r="1011">
          <cell r="A1011">
            <v>2202944</v>
          </cell>
          <cell r="B1011">
            <v>45994</v>
          </cell>
          <cell r="C1011" t="str">
            <v>Bht Control Accounts</v>
          </cell>
          <cell r="D1011" t="str">
            <v>Nhsp/Bank Prtnrs.Clearance A/C</v>
          </cell>
          <cell r="E1011" t="str">
            <v>Nhs Professionals Ltd</v>
          </cell>
          <cell r="F1011">
            <v>2202944</v>
          </cell>
          <cell r="G1011">
            <v>398803.68</v>
          </cell>
        </row>
        <row r="1012">
          <cell r="A1012">
            <v>2204137</v>
          </cell>
          <cell r="B1012">
            <v>45994</v>
          </cell>
          <cell r="C1012" t="str">
            <v>Bht Control Accounts</v>
          </cell>
          <cell r="D1012" t="str">
            <v>Nhsp/Bank Prtnrs.Clearance A/C</v>
          </cell>
          <cell r="E1012" t="str">
            <v>Nhs Professionals Ltd</v>
          </cell>
          <cell r="F1012">
            <v>2204137</v>
          </cell>
          <cell r="G1012">
            <v>64107.62</v>
          </cell>
        </row>
        <row r="1013">
          <cell r="A1013">
            <v>2205286</v>
          </cell>
          <cell r="B1013">
            <v>45994</v>
          </cell>
          <cell r="C1013" t="str">
            <v>Bht Control Accounts</v>
          </cell>
          <cell r="D1013" t="str">
            <v>Nhsp/Bank Prtnrs.Clearance A/C</v>
          </cell>
          <cell r="E1013" t="str">
            <v>Nhs Professionals Ltd</v>
          </cell>
          <cell r="F1013">
            <v>2205286</v>
          </cell>
          <cell r="G1013">
            <v>-561.71</v>
          </cell>
        </row>
        <row r="1014">
          <cell r="A1014">
            <v>2201033</v>
          </cell>
          <cell r="B1014">
            <v>45994</v>
          </cell>
          <cell r="C1014" t="str">
            <v>Bht Control Accounts</v>
          </cell>
          <cell r="D1014" t="str">
            <v>Revenue Suspense</v>
          </cell>
          <cell r="E1014" t="str">
            <v>North Bristol Nhs Trust</v>
          </cell>
          <cell r="F1014">
            <v>2201033</v>
          </cell>
          <cell r="G1014">
            <v>27100.01</v>
          </cell>
        </row>
        <row r="1015">
          <cell r="A1015">
            <v>2201178</v>
          </cell>
          <cell r="B1015">
            <v>45994</v>
          </cell>
          <cell r="C1015" t="str">
            <v>Bht Control Accounts</v>
          </cell>
          <cell r="D1015" t="str">
            <v>Revenue Suspense</v>
          </cell>
          <cell r="E1015" t="str">
            <v>North Bristol Nhs Trust</v>
          </cell>
          <cell r="F1015">
            <v>2201178</v>
          </cell>
          <cell r="G1015">
            <v>-27100.01</v>
          </cell>
        </row>
        <row r="1016">
          <cell r="A1016">
            <v>2204650</v>
          </cell>
          <cell r="B1016">
            <v>45994</v>
          </cell>
          <cell r="C1016" t="str">
            <v>Bht Control Accounts</v>
          </cell>
          <cell r="D1016" t="str">
            <v>Stocks-Drugs</v>
          </cell>
          <cell r="E1016" t="str">
            <v>Aah Pharmaceuticals  Ltd</v>
          </cell>
          <cell r="F1016">
            <v>2204650</v>
          </cell>
          <cell r="G1016">
            <v>1017.46</v>
          </cell>
        </row>
        <row r="1017">
          <cell r="A1017">
            <v>2204651</v>
          </cell>
          <cell r="B1017">
            <v>45994</v>
          </cell>
          <cell r="C1017" t="str">
            <v>Bht Control Accounts</v>
          </cell>
          <cell r="D1017" t="str">
            <v>Stocks-Drugs</v>
          </cell>
          <cell r="E1017" t="str">
            <v>Aah Pharmaceuticals  Ltd</v>
          </cell>
          <cell r="F1017">
            <v>2204651</v>
          </cell>
          <cell r="G1017">
            <v>250.74</v>
          </cell>
        </row>
        <row r="1018">
          <cell r="A1018">
            <v>2204652</v>
          </cell>
          <cell r="B1018">
            <v>45994</v>
          </cell>
          <cell r="C1018" t="str">
            <v>Bht Control Accounts</v>
          </cell>
          <cell r="D1018" t="str">
            <v>Stocks-Drugs</v>
          </cell>
          <cell r="E1018" t="str">
            <v>Aah Pharmaceuticals  Ltd</v>
          </cell>
          <cell r="F1018">
            <v>2204652</v>
          </cell>
          <cell r="G1018">
            <v>83.86</v>
          </cell>
        </row>
        <row r="1019">
          <cell r="A1019">
            <v>2204653</v>
          </cell>
          <cell r="B1019">
            <v>45994</v>
          </cell>
          <cell r="C1019" t="str">
            <v>Bht Control Accounts</v>
          </cell>
          <cell r="D1019" t="str">
            <v>Stocks-Drugs</v>
          </cell>
          <cell r="E1019" t="str">
            <v>Aah Pharmaceuticals  Ltd</v>
          </cell>
          <cell r="F1019">
            <v>2204653</v>
          </cell>
          <cell r="G1019">
            <v>133.56</v>
          </cell>
        </row>
        <row r="1020">
          <cell r="A1020">
            <v>2204654</v>
          </cell>
          <cell r="B1020">
            <v>45994</v>
          </cell>
          <cell r="C1020" t="str">
            <v>Bht Control Accounts</v>
          </cell>
          <cell r="D1020" t="str">
            <v>Stocks-Drugs</v>
          </cell>
          <cell r="E1020" t="str">
            <v>Aah Pharmaceuticals  Ltd</v>
          </cell>
          <cell r="F1020">
            <v>2204654</v>
          </cell>
          <cell r="G1020">
            <v>367.56</v>
          </cell>
        </row>
        <row r="1021">
          <cell r="A1021">
            <v>2204655</v>
          </cell>
          <cell r="B1021">
            <v>45994</v>
          </cell>
          <cell r="C1021" t="str">
            <v>Bht Control Accounts</v>
          </cell>
          <cell r="D1021" t="str">
            <v>Stocks-Drugs</v>
          </cell>
          <cell r="E1021" t="str">
            <v>Aah Pharmaceuticals  Ltd</v>
          </cell>
          <cell r="F1021">
            <v>2204655</v>
          </cell>
          <cell r="G1021">
            <v>1692</v>
          </cell>
        </row>
        <row r="1022">
          <cell r="A1022">
            <v>2204656</v>
          </cell>
          <cell r="B1022">
            <v>45994</v>
          </cell>
          <cell r="C1022" t="str">
            <v>Bht Control Accounts</v>
          </cell>
          <cell r="D1022" t="str">
            <v>Stocks-Drugs</v>
          </cell>
          <cell r="E1022" t="str">
            <v>Aah Pharmaceuticals  Ltd</v>
          </cell>
          <cell r="F1022">
            <v>2204656</v>
          </cell>
          <cell r="G1022">
            <v>146.4</v>
          </cell>
        </row>
        <row r="1023">
          <cell r="A1023">
            <v>2204657</v>
          </cell>
          <cell r="B1023">
            <v>45994</v>
          </cell>
          <cell r="C1023" t="str">
            <v>Bht Control Accounts</v>
          </cell>
          <cell r="D1023" t="str">
            <v>Stocks-Drugs</v>
          </cell>
          <cell r="E1023" t="str">
            <v>Aah Pharmaceuticals  Ltd</v>
          </cell>
          <cell r="F1023">
            <v>2204657</v>
          </cell>
          <cell r="G1023">
            <v>86.4</v>
          </cell>
        </row>
        <row r="1024">
          <cell r="A1024">
            <v>2206266</v>
          </cell>
          <cell r="B1024">
            <v>45994</v>
          </cell>
          <cell r="C1024" t="str">
            <v>Bht Control Accounts</v>
          </cell>
          <cell r="D1024" t="str">
            <v>Stocks-Drugs</v>
          </cell>
          <cell r="E1024" t="str">
            <v>Aah Pharmaceuticals  Ltd</v>
          </cell>
          <cell r="F1024">
            <v>2206266</v>
          </cell>
          <cell r="G1024">
            <v>1407.15</v>
          </cell>
        </row>
        <row r="1025">
          <cell r="A1025">
            <v>2207535</v>
          </cell>
          <cell r="B1025">
            <v>45994</v>
          </cell>
          <cell r="C1025" t="str">
            <v>Bht Control Accounts</v>
          </cell>
          <cell r="D1025" t="str">
            <v>Stocks-Drugs</v>
          </cell>
          <cell r="E1025" t="str">
            <v>Aah Pharmaceuticals  Ltd</v>
          </cell>
          <cell r="F1025">
            <v>2207535</v>
          </cell>
          <cell r="G1025">
            <v>-801.49</v>
          </cell>
        </row>
        <row r="1026">
          <cell r="A1026">
            <v>2208005</v>
          </cell>
          <cell r="B1026">
            <v>45994</v>
          </cell>
          <cell r="C1026" t="str">
            <v>Bht Control Accounts</v>
          </cell>
          <cell r="D1026" t="str">
            <v>Stocks-Drugs</v>
          </cell>
          <cell r="E1026" t="str">
            <v>Aah Pharmaceuticals  Ltd</v>
          </cell>
          <cell r="F1026">
            <v>2208005</v>
          </cell>
          <cell r="G1026">
            <v>189</v>
          </cell>
        </row>
        <row r="1027">
          <cell r="A1027">
            <v>2208007</v>
          </cell>
          <cell r="B1027">
            <v>45994</v>
          </cell>
          <cell r="C1027" t="str">
            <v>Bht Control Accounts</v>
          </cell>
          <cell r="D1027" t="str">
            <v>Stocks-Drugs</v>
          </cell>
          <cell r="E1027" t="str">
            <v>Aah Pharmaceuticals  Ltd</v>
          </cell>
          <cell r="F1027">
            <v>2208007</v>
          </cell>
          <cell r="G1027">
            <v>417.45</v>
          </cell>
        </row>
        <row r="1028">
          <cell r="A1028">
            <v>2208008</v>
          </cell>
          <cell r="B1028">
            <v>45994</v>
          </cell>
          <cell r="C1028" t="str">
            <v>Bht Control Accounts</v>
          </cell>
          <cell r="D1028" t="str">
            <v>Stocks-Drugs</v>
          </cell>
          <cell r="E1028" t="str">
            <v>Aah Pharmaceuticals  Ltd</v>
          </cell>
          <cell r="F1028">
            <v>2208008</v>
          </cell>
          <cell r="G1028">
            <v>6.37</v>
          </cell>
        </row>
        <row r="1029">
          <cell r="A1029">
            <v>2208009</v>
          </cell>
          <cell r="B1029">
            <v>45994</v>
          </cell>
          <cell r="C1029" t="str">
            <v>Bht Control Accounts</v>
          </cell>
          <cell r="D1029" t="str">
            <v>Stocks-Drugs</v>
          </cell>
          <cell r="E1029" t="str">
            <v>Aah Pharmaceuticals  Ltd</v>
          </cell>
          <cell r="F1029">
            <v>2208009</v>
          </cell>
          <cell r="G1029">
            <v>5256.82</v>
          </cell>
        </row>
        <row r="1030">
          <cell r="A1030">
            <v>2208010</v>
          </cell>
          <cell r="B1030">
            <v>45994</v>
          </cell>
          <cell r="C1030" t="str">
            <v>Bht Control Accounts</v>
          </cell>
          <cell r="D1030" t="str">
            <v>Stocks-Drugs</v>
          </cell>
          <cell r="E1030" t="str">
            <v>Aah Pharmaceuticals  Ltd</v>
          </cell>
          <cell r="F1030">
            <v>2208010</v>
          </cell>
          <cell r="G1030">
            <v>2069.88</v>
          </cell>
        </row>
        <row r="1031">
          <cell r="A1031">
            <v>2208011</v>
          </cell>
          <cell r="B1031">
            <v>45994</v>
          </cell>
          <cell r="C1031" t="str">
            <v>Bht Control Accounts</v>
          </cell>
          <cell r="D1031" t="str">
            <v>Stocks-Drugs</v>
          </cell>
          <cell r="E1031" t="str">
            <v>Aah Pharmaceuticals  Ltd</v>
          </cell>
          <cell r="F1031">
            <v>2208011</v>
          </cell>
          <cell r="G1031">
            <v>238.68</v>
          </cell>
        </row>
        <row r="1032">
          <cell r="A1032">
            <v>2208013</v>
          </cell>
          <cell r="B1032">
            <v>45994</v>
          </cell>
          <cell r="C1032" t="str">
            <v>Bht Control Accounts</v>
          </cell>
          <cell r="D1032" t="str">
            <v>Stocks-Drugs</v>
          </cell>
          <cell r="E1032" t="str">
            <v>Aah Pharmaceuticals  Ltd</v>
          </cell>
          <cell r="F1032">
            <v>2208013</v>
          </cell>
          <cell r="G1032">
            <v>143.52000000000001</v>
          </cell>
        </row>
        <row r="1033">
          <cell r="A1033">
            <v>2208014</v>
          </cell>
          <cell r="B1033">
            <v>45994</v>
          </cell>
          <cell r="C1033" t="str">
            <v>Bht Control Accounts</v>
          </cell>
          <cell r="D1033" t="str">
            <v>Stocks-Drugs</v>
          </cell>
          <cell r="E1033" t="str">
            <v>Aah Pharmaceuticals  Ltd</v>
          </cell>
          <cell r="F1033">
            <v>2208014</v>
          </cell>
          <cell r="G1033">
            <v>58.61</v>
          </cell>
        </row>
        <row r="1034">
          <cell r="A1034">
            <v>2208043</v>
          </cell>
          <cell r="B1034">
            <v>45994</v>
          </cell>
          <cell r="C1034" t="str">
            <v>Bht Control Accounts</v>
          </cell>
          <cell r="D1034" t="str">
            <v>Stocks-Drugs</v>
          </cell>
          <cell r="E1034" t="str">
            <v>Aah Pharmaceuticals  Ltd</v>
          </cell>
          <cell r="F1034">
            <v>2208043</v>
          </cell>
          <cell r="G1034">
            <v>16.079999999999998</v>
          </cell>
        </row>
        <row r="1035">
          <cell r="A1035">
            <v>2208044</v>
          </cell>
          <cell r="B1035">
            <v>45994</v>
          </cell>
          <cell r="C1035" t="str">
            <v>Bht Control Accounts</v>
          </cell>
          <cell r="D1035" t="str">
            <v>Stocks-Drugs</v>
          </cell>
          <cell r="E1035" t="str">
            <v>Aah Pharmaceuticals  Ltd</v>
          </cell>
          <cell r="F1035">
            <v>2208044</v>
          </cell>
          <cell r="G1035">
            <v>104.26</v>
          </cell>
        </row>
        <row r="1036">
          <cell r="A1036">
            <v>2208045</v>
          </cell>
          <cell r="B1036">
            <v>45994</v>
          </cell>
          <cell r="C1036" t="str">
            <v>Bht Control Accounts</v>
          </cell>
          <cell r="D1036" t="str">
            <v>Stocks-Drugs</v>
          </cell>
          <cell r="E1036" t="str">
            <v>Aah Pharmaceuticals  Ltd</v>
          </cell>
          <cell r="F1036">
            <v>2208045</v>
          </cell>
          <cell r="G1036">
            <v>36.72</v>
          </cell>
        </row>
        <row r="1037">
          <cell r="A1037">
            <v>2208046</v>
          </cell>
          <cell r="B1037">
            <v>45994</v>
          </cell>
          <cell r="C1037" t="str">
            <v>Bht Control Accounts</v>
          </cell>
          <cell r="D1037" t="str">
            <v>Stocks-Drugs</v>
          </cell>
          <cell r="E1037" t="str">
            <v>Aah Pharmaceuticals  Ltd</v>
          </cell>
          <cell r="F1037">
            <v>2208046</v>
          </cell>
          <cell r="G1037">
            <v>3729.46</v>
          </cell>
        </row>
        <row r="1038">
          <cell r="A1038">
            <v>2208047</v>
          </cell>
          <cell r="B1038">
            <v>45994</v>
          </cell>
          <cell r="C1038" t="str">
            <v>Bht Control Accounts</v>
          </cell>
          <cell r="D1038" t="str">
            <v>Stocks-Drugs</v>
          </cell>
          <cell r="E1038" t="str">
            <v>Aah Pharmaceuticals  Ltd</v>
          </cell>
          <cell r="F1038">
            <v>2208047</v>
          </cell>
          <cell r="G1038">
            <v>23.22</v>
          </cell>
        </row>
        <row r="1039">
          <cell r="A1039">
            <v>2208048</v>
          </cell>
          <cell r="B1039">
            <v>45994</v>
          </cell>
          <cell r="C1039" t="str">
            <v>Bht Control Accounts</v>
          </cell>
          <cell r="D1039" t="str">
            <v>Stocks-Drugs</v>
          </cell>
          <cell r="E1039" t="str">
            <v>Aah Pharmaceuticals  Ltd</v>
          </cell>
          <cell r="F1039">
            <v>2208048</v>
          </cell>
          <cell r="G1039">
            <v>35.76</v>
          </cell>
        </row>
        <row r="1040">
          <cell r="A1040">
            <v>2208049</v>
          </cell>
          <cell r="B1040">
            <v>45994</v>
          </cell>
          <cell r="C1040" t="str">
            <v>Bht Control Accounts</v>
          </cell>
          <cell r="D1040" t="str">
            <v>Stocks-Drugs</v>
          </cell>
          <cell r="E1040" t="str">
            <v>Aah Pharmaceuticals  Ltd</v>
          </cell>
          <cell r="F1040">
            <v>2208049</v>
          </cell>
          <cell r="G1040">
            <v>5992.54</v>
          </cell>
        </row>
        <row r="1041">
          <cell r="A1041">
            <v>2208050</v>
          </cell>
          <cell r="B1041">
            <v>45994</v>
          </cell>
          <cell r="C1041" t="str">
            <v>Bht Control Accounts</v>
          </cell>
          <cell r="D1041" t="str">
            <v>Stocks-Drugs</v>
          </cell>
          <cell r="E1041" t="str">
            <v>Aah Pharmaceuticals  Ltd</v>
          </cell>
          <cell r="F1041">
            <v>2208050</v>
          </cell>
          <cell r="G1041">
            <v>104.28</v>
          </cell>
        </row>
        <row r="1042">
          <cell r="A1042">
            <v>2208051</v>
          </cell>
          <cell r="B1042">
            <v>45994</v>
          </cell>
          <cell r="C1042" t="str">
            <v>Bht Control Accounts</v>
          </cell>
          <cell r="D1042" t="str">
            <v>Stocks-Drugs</v>
          </cell>
          <cell r="E1042" t="str">
            <v>Aah Pharmaceuticals  Ltd</v>
          </cell>
          <cell r="F1042">
            <v>2208051</v>
          </cell>
          <cell r="G1042">
            <v>5023.2</v>
          </cell>
        </row>
        <row r="1043">
          <cell r="A1043">
            <v>2208052</v>
          </cell>
          <cell r="B1043">
            <v>45994</v>
          </cell>
          <cell r="C1043" t="str">
            <v>Bht Control Accounts</v>
          </cell>
          <cell r="D1043" t="str">
            <v>Stocks-Drugs</v>
          </cell>
          <cell r="E1043" t="str">
            <v>Aah Pharmaceuticals  Ltd</v>
          </cell>
          <cell r="F1043">
            <v>2208052</v>
          </cell>
          <cell r="G1043">
            <v>15.48</v>
          </cell>
        </row>
        <row r="1044">
          <cell r="A1044">
            <v>2208053</v>
          </cell>
          <cell r="B1044">
            <v>45994</v>
          </cell>
          <cell r="C1044" t="str">
            <v>Bht Control Accounts</v>
          </cell>
          <cell r="D1044" t="str">
            <v>Stocks-Drugs</v>
          </cell>
          <cell r="E1044" t="str">
            <v>Aah Pharmaceuticals  Ltd</v>
          </cell>
          <cell r="F1044">
            <v>2208053</v>
          </cell>
          <cell r="G1044">
            <v>432.02</v>
          </cell>
        </row>
        <row r="1045">
          <cell r="A1045">
            <v>2208054</v>
          </cell>
          <cell r="B1045">
            <v>45994</v>
          </cell>
          <cell r="C1045" t="str">
            <v>Bht Control Accounts</v>
          </cell>
          <cell r="D1045" t="str">
            <v>Stocks-Drugs</v>
          </cell>
          <cell r="E1045" t="str">
            <v>Aah Pharmaceuticals  Ltd</v>
          </cell>
          <cell r="F1045">
            <v>2208054</v>
          </cell>
          <cell r="G1045">
            <v>260.27999999999997</v>
          </cell>
        </row>
        <row r="1046">
          <cell r="A1046">
            <v>2208055</v>
          </cell>
          <cell r="B1046">
            <v>45994</v>
          </cell>
          <cell r="C1046" t="str">
            <v>Bht Control Accounts</v>
          </cell>
          <cell r="D1046" t="str">
            <v>Stocks-Drugs</v>
          </cell>
          <cell r="E1046" t="str">
            <v>Aah Pharmaceuticals  Ltd</v>
          </cell>
          <cell r="F1046">
            <v>2208055</v>
          </cell>
          <cell r="G1046">
            <v>532.08000000000004</v>
          </cell>
        </row>
        <row r="1047">
          <cell r="A1047">
            <v>2208056</v>
          </cell>
          <cell r="B1047">
            <v>45994</v>
          </cell>
          <cell r="C1047" t="str">
            <v>Bht Control Accounts</v>
          </cell>
          <cell r="D1047" t="str">
            <v>Stocks-Drugs</v>
          </cell>
          <cell r="E1047" t="str">
            <v>Aah Pharmaceuticals  Ltd</v>
          </cell>
          <cell r="F1047">
            <v>2208056</v>
          </cell>
          <cell r="G1047">
            <v>768.87</v>
          </cell>
        </row>
        <row r="1048">
          <cell r="A1048">
            <v>2208057</v>
          </cell>
          <cell r="B1048">
            <v>45994</v>
          </cell>
          <cell r="C1048" t="str">
            <v>Bht Control Accounts</v>
          </cell>
          <cell r="D1048" t="str">
            <v>Stocks-Drugs</v>
          </cell>
          <cell r="E1048" t="str">
            <v>Aah Pharmaceuticals  Ltd</v>
          </cell>
          <cell r="F1048">
            <v>2208057</v>
          </cell>
          <cell r="G1048">
            <v>584.49</v>
          </cell>
        </row>
        <row r="1049">
          <cell r="A1049">
            <v>2208058</v>
          </cell>
          <cell r="B1049">
            <v>45994</v>
          </cell>
          <cell r="C1049" t="str">
            <v>Bht Control Accounts</v>
          </cell>
          <cell r="D1049" t="str">
            <v>Stocks-Drugs</v>
          </cell>
          <cell r="E1049" t="str">
            <v>Aah Pharmaceuticals  Ltd</v>
          </cell>
          <cell r="F1049">
            <v>2208058</v>
          </cell>
          <cell r="G1049">
            <v>6828.5</v>
          </cell>
        </row>
        <row r="1050">
          <cell r="A1050">
            <v>2208059</v>
          </cell>
          <cell r="B1050">
            <v>45994</v>
          </cell>
          <cell r="C1050" t="str">
            <v>Bht Control Accounts</v>
          </cell>
          <cell r="D1050" t="str">
            <v>Stocks-Drugs</v>
          </cell>
          <cell r="E1050" t="str">
            <v>Aah Pharmaceuticals  Ltd</v>
          </cell>
          <cell r="F1050">
            <v>2208059</v>
          </cell>
          <cell r="G1050">
            <v>2352.6</v>
          </cell>
        </row>
        <row r="1051">
          <cell r="A1051">
            <v>2208060</v>
          </cell>
          <cell r="B1051">
            <v>45994</v>
          </cell>
          <cell r="C1051" t="str">
            <v>Bht Control Accounts</v>
          </cell>
          <cell r="D1051" t="str">
            <v>Stocks-Drugs</v>
          </cell>
          <cell r="E1051" t="str">
            <v>Aah Pharmaceuticals  Ltd</v>
          </cell>
          <cell r="F1051">
            <v>2208060</v>
          </cell>
          <cell r="G1051">
            <v>555.51</v>
          </cell>
        </row>
        <row r="1052">
          <cell r="A1052">
            <v>2208061</v>
          </cell>
          <cell r="B1052">
            <v>45994</v>
          </cell>
          <cell r="C1052" t="str">
            <v>Bht Control Accounts</v>
          </cell>
          <cell r="D1052" t="str">
            <v>Stocks-Drugs</v>
          </cell>
          <cell r="E1052" t="str">
            <v>Aah Pharmaceuticals  Ltd</v>
          </cell>
          <cell r="F1052">
            <v>2208061</v>
          </cell>
          <cell r="G1052">
            <v>204.21</v>
          </cell>
        </row>
        <row r="1053">
          <cell r="A1053">
            <v>2208062</v>
          </cell>
          <cell r="B1053">
            <v>45994</v>
          </cell>
          <cell r="C1053" t="str">
            <v>Bht Control Accounts</v>
          </cell>
          <cell r="D1053" t="str">
            <v>Stocks-Drugs</v>
          </cell>
          <cell r="E1053" t="str">
            <v>Aah Pharmaceuticals  Ltd</v>
          </cell>
          <cell r="F1053">
            <v>2208062</v>
          </cell>
          <cell r="G1053">
            <v>505.44</v>
          </cell>
        </row>
        <row r="1054">
          <cell r="A1054">
            <v>2208063</v>
          </cell>
          <cell r="B1054">
            <v>45994</v>
          </cell>
          <cell r="C1054" t="str">
            <v>Bht Control Accounts</v>
          </cell>
          <cell r="D1054" t="str">
            <v>Stocks-Drugs</v>
          </cell>
          <cell r="E1054" t="str">
            <v>Aah Pharmaceuticals  Ltd</v>
          </cell>
          <cell r="F1054">
            <v>2208063</v>
          </cell>
          <cell r="G1054">
            <v>376.8</v>
          </cell>
        </row>
        <row r="1055">
          <cell r="A1055">
            <v>2208064</v>
          </cell>
          <cell r="B1055">
            <v>45994</v>
          </cell>
          <cell r="C1055" t="str">
            <v>Bht Control Accounts</v>
          </cell>
          <cell r="D1055" t="str">
            <v>Stocks-Drugs</v>
          </cell>
          <cell r="E1055" t="str">
            <v>Aah Pharmaceuticals  Ltd</v>
          </cell>
          <cell r="F1055">
            <v>2208064</v>
          </cell>
          <cell r="G1055">
            <v>93</v>
          </cell>
        </row>
        <row r="1056">
          <cell r="A1056">
            <v>2208065</v>
          </cell>
          <cell r="B1056">
            <v>45994</v>
          </cell>
          <cell r="C1056" t="str">
            <v>Bht Control Accounts</v>
          </cell>
          <cell r="D1056" t="str">
            <v>Stocks-Drugs</v>
          </cell>
          <cell r="E1056" t="str">
            <v>Aah Pharmaceuticals  Ltd</v>
          </cell>
          <cell r="F1056">
            <v>2208065</v>
          </cell>
          <cell r="G1056">
            <v>2292.19</v>
          </cell>
        </row>
        <row r="1057">
          <cell r="A1057">
            <v>2208066</v>
          </cell>
          <cell r="B1057">
            <v>45994</v>
          </cell>
          <cell r="C1057" t="str">
            <v>Bht Control Accounts</v>
          </cell>
          <cell r="D1057" t="str">
            <v>Stocks-Drugs</v>
          </cell>
          <cell r="E1057" t="str">
            <v>Aah Pharmaceuticals  Ltd</v>
          </cell>
          <cell r="F1057">
            <v>2208066</v>
          </cell>
          <cell r="G1057">
            <v>4007.43</v>
          </cell>
        </row>
        <row r="1058">
          <cell r="A1058">
            <v>2208067</v>
          </cell>
          <cell r="B1058">
            <v>45994</v>
          </cell>
          <cell r="C1058" t="str">
            <v>Bht Control Accounts</v>
          </cell>
          <cell r="D1058" t="str">
            <v>Stocks-Drugs</v>
          </cell>
          <cell r="E1058" t="str">
            <v>Aah Pharmaceuticals  Ltd</v>
          </cell>
          <cell r="F1058">
            <v>2208067</v>
          </cell>
          <cell r="G1058">
            <v>17.399999999999999</v>
          </cell>
        </row>
        <row r="1059">
          <cell r="A1059">
            <v>2208068</v>
          </cell>
          <cell r="B1059">
            <v>45994</v>
          </cell>
          <cell r="C1059" t="str">
            <v>Bht Control Accounts</v>
          </cell>
          <cell r="D1059" t="str">
            <v>Stocks-Drugs</v>
          </cell>
          <cell r="E1059" t="str">
            <v>Aah Pharmaceuticals  Ltd</v>
          </cell>
          <cell r="F1059">
            <v>2208068</v>
          </cell>
          <cell r="G1059">
            <v>91.2</v>
          </cell>
        </row>
        <row r="1060">
          <cell r="A1060">
            <v>2208069</v>
          </cell>
          <cell r="B1060">
            <v>45994</v>
          </cell>
          <cell r="C1060" t="str">
            <v>Bht Control Accounts</v>
          </cell>
          <cell r="D1060" t="str">
            <v>Stocks-Drugs</v>
          </cell>
          <cell r="E1060" t="str">
            <v>Aah Pharmaceuticals  Ltd</v>
          </cell>
          <cell r="F1060">
            <v>2208069</v>
          </cell>
          <cell r="G1060">
            <v>916.8</v>
          </cell>
        </row>
        <row r="1061">
          <cell r="A1061">
            <v>2208070</v>
          </cell>
          <cell r="B1061">
            <v>45994</v>
          </cell>
          <cell r="C1061" t="str">
            <v>Bht Control Accounts</v>
          </cell>
          <cell r="D1061" t="str">
            <v>Stocks-Drugs</v>
          </cell>
          <cell r="E1061" t="str">
            <v>Aah Pharmaceuticals  Ltd</v>
          </cell>
          <cell r="F1061">
            <v>2208070</v>
          </cell>
          <cell r="G1061">
            <v>432.95</v>
          </cell>
        </row>
        <row r="1062">
          <cell r="A1062">
            <v>2208071</v>
          </cell>
          <cell r="B1062">
            <v>45994</v>
          </cell>
          <cell r="C1062" t="str">
            <v>Bht Control Accounts</v>
          </cell>
          <cell r="D1062" t="str">
            <v>Stocks-Drugs</v>
          </cell>
          <cell r="E1062" t="str">
            <v>Aah Pharmaceuticals  Ltd</v>
          </cell>
          <cell r="F1062">
            <v>2208071</v>
          </cell>
          <cell r="G1062">
            <v>417</v>
          </cell>
        </row>
        <row r="1063">
          <cell r="A1063">
            <v>2208072</v>
          </cell>
          <cell r="B1063">
            <v>45994</v>
          </cell>
          <cell r="C1063" t="str">
            <v>Bht Control Accounts</v>
          </cell>
          <cell r="D1063" t="str">
            <v>Stocks-Drugs</v>
          </cell>
          <cell r="E1063" t="str">
            <v>Aah Pharmaceuticals  Ltd</v>
          </cell>
          <cell r="F1063">
            <v>2208072</v>
          </cell>
          <cell r="G1063">
            <v>637.14</v>
          </cell>
        </row>
        <row r="1064">
          <cell r="A1064">
            <v>2208073</v>
          </cell>
          <cell r="B1064">
            <v>45994</v>
          </cell>
          <cell r="C1064" t="str">
            <v>Bht Control Accounts</v>
          </cell>
          <cell r="D1064" t="str">
            <v>Stocks-Drugs</v>
          </cell>
          <cell r="E1064" t="str">
            <v>Aah Pharmaceuticals  Ltd</v>
          </cell>
          <cell r="F1064">
            <v>2208073</v>
          </cell>
          <cell r="G1064">
            <v>150.66</v>
          </cell>
        </row>
        <row r="1065">
          <cell r="A1065">
            <v>2208074</v>
          </cell>
          <cell r="B1065">
            <v>45994</v>
          </cell>
          <cell r="C1065" t="str">
            <v>Bht Control Accounts</v>
          </cell>
          <cell r="D1065" t="str">
            <v>Stocks-Drugs</v>
          </cell>
          <cell r="E1065" t="str">
            <v>Aah Pharmaceuticals  Ltd</v>
          </cell>
          <cell r="F1065">
            <v>2208074</v>
          </cell>
          <cell r="G1065">
            <v>132.12</v>
          </cell>
        </row>
        <row r="1066">
          <cell r="A1066">
            <v>2208075</v>
          </cell>
          <cell r="B1066">
            <v>45994</v>
          </cell>
          <cell r="C1066" t="str">
            <v>Bht Control Accounts</v>
          </cell>
          <cell r="D1066" t="str">
            <v>Stocks-Drugs</v>
          </cell>
          <cell r="E1066" t="str">
            <v>Aah Pharmaceuticals  Ltd</v>
          </cell>
          <cell r="F1066">
            <v>2208075</v>
          </cell>
          <cell r="G1066">
            <v>89.52</v>
          </cell>
        </row>
        <row r="1067">
          <cell r="A1067">
            <v>2208076</v>
          </cell>
          <cell r="B1067">
            <v>45994</v>
          </cell>
          <cell r="C1067" t="str">
            <v>Bht Control Accounts</v>
          </cell>
          <cell r="D1067" t="str">
            <v>Stocks-Drugs</v>
          </cell>
          <cell r="E1067" t="str">
            <v>Aah Pharmaceuticals  Ltd</v>
          </cell>
          <cell r="F1067">
            <v>2208076</v>
          </cell>
          <cell r="G1067">
            <v>233.1</v>
          </cell>
        </row>
        <row r="1068">
          <cell r="A1068">
            <v>2208077</v>
          </cell>
          <cell r="B1068">
            <v>45994</v>
          </cell>
          <cell r="C1068" t="str">
            <v>Bht Control Accounts</v>
          </cell>
          <cell r="D1068" t="str">
            <v>Stocks-Drugs</v>
          </cell>
          <cell r="E1068" t="str">
            <v>Aah Pharmaceuticals  Ltd</v>
          </cell>
          <cell r="F1068">
            <v>2208077</v>
          </cell>
          <cell r="G1068">
            <v>210.18</v>
          </cell>
        </row>
        <row r="1069">
          <cell r="A1069">
            <v>2208078</v>
          </cell>
          <cell r="B1069">
            <v>45994</v>
          </cell>
          <cell r="C1069" t="str">
            <v>Bht Control Accounts</v>
          </cell>
          <cell r="D1069" t="str">
            <v>Stocks-Drugs</v>
          </cell>
          <cell r="E1069" t="str">
            <v>Aah Pharmaceuticals  Ltd</v>
          </cell>
          <cell r="F1069">
            <v>2208078</v>
          </cell>
          <cell r="G1069">
            <v>1015.58</v>
          </cell>
        </row>
        <row r="1070">
          <cell r="A1070">
            <v>2208079</v>
          </cell>
          <cell r="B1070">
            <v>45994</v>
          </cell>
          <cell r="C1070" t="str">
            <v>Bht Control Accounts</v>
          </cell>
          <cell r="D1070" t="str">
            <v>Stocks-Drugs</v>
          </cell>
          <cell r="E1070" t="str">
            <v>Aah Pharmaceuticals  Ltd</v>
          </cell>
          <cell r="F1070">
            <v>2208079</v>
          </cell>
          <cell r="G1070">
            <v>430.92</v>
          </cell>
        </row>
        <row r="1071">
          <cell r="A1071">
            <v>2208080</v>
          </cell>
          <cell r="B1071">
            <v>45994</v>
          </cell>
          <cell r="C1071" t="str">
            <v>Bht Control Accounts</v>
          </cell>
          <cell r="D1071" t="str">
            <v>Stocks-Drugs</v>
          </cell>
          <cell r="E1071" t="str">
            <v>Aah Pharmaceuticals  Ltd</v>
          </cell>
          <cell r="F1071">
            <v>2208080</v>
          </cell>
          <cell r="G1071">
            <v>81.36</v>
          </cell>
        </row>
        <row r="1072">
          <cell r="A1072">
            <v>2206678</v>
          </cell>
          <cell r="B1072">
            <v>45994</v>
          </cell>
          <cell r="C1072" t="str">
            <v>Bht Control Accounts</v>
          </cell>
          <cell r="D1072" t="str">
            <v>Stocks-Drugs</v>
          </cell>
          <cell r="E1072" t="str">
            <v>Abbvie Ltd</v>
          </cell>
          <cell r="F1072">
            <v>2206678</v>
          </cell>
          <cell r="G1072">
            <v>5220</v>
          </cell>
        </row>
        <row r="1073">
          <cell r="A1073">
            <v>2208636</v>
          </cell>
          <cell r="B1073">
            <v>45994</v>
          </cell>
          <cell r="C1073" t="str">
            <v>Bht Control Accounts</v>
          </cell>
          <cell r="D1073" t="str">
            <v>Stocks-Drugs</v>
          </cell>
          <cell r="E1073" t="str">
            <v>Abbvie Ltd</v>
          </cell>
          <cell r="F1073">
            <v>2208636</v>
          </cell>
          <cell r="G1073">
            <v>12805.31</v>
          </cell>
        </row>
        <row r="1074">
          <cell r="A1074">
            <v>2206438</v>
          </cell>
          <cell r="B1074">
            <v>45994</v>
          </cell>
          <cell r="C1074" t="str">
            <v>Bht Control Accounts</v>
          </cell>
          <cell r="D1074" t="str">
            <v>Stocks-Drugs</v>
          </cell>
          <cell r="E1074" t="str">
            <v>Alliance Healthcare (Distribution) Ltd</v>
          </cell>
          <cell r="F1074">
            <v>2206438</v>
          </cell>
          <cell r="G1074">
            <v>18</v>
          </cell>
        </row>
        <row r="1075">
          <cell r="A1075">
            <v>2206480</v>
          </cell>
          <cell r="B1075">
            <v>45994</v>
          </cell>
          <cell r="C1075" t="str">
            <v>Bht Control Accounts</v>
          </cell>
          <cell r="D1075" t="str">
            <v>Stocks-Drugs</v>
          </cell>
          <cell r="E1075" t="str">
            <v>Alliance Healthcare (Distribution) Ltd</v>
          </cell>
          <cell r="F1075">
            <v>2206480</v>
          </cell>
          <cell r="G1075">
            <v>110.22</v>
          </cell>
        </row>
        <row r="1076">
          <cell r="A1076">
            <v>2206497</v>
          </cell>
          <cell r="B1076">
            <v>45994</v>
          </cell>
          <cell r="C1076" t="str">
            <v>Bht Control Accounts</v>
          </cell>
          <cell r="D1076" t="str">
            <v>Stocks-Drugs</v>
          </cell>
          <cell r="E1076" t="str">
            <v>Alliance Healthcare (Distribution) Ltd</v>
          </cell>
          <cell r="F1076">
            <v>2206497</v>
          </cell>
          <cell r="G1076">
            <v>40.130000000000003</v>
          </cell>
        </row>
        <row r="1077">
          <cell r="A1077">
            <v>2206502</v>
          </cell>
          <cell r="B1077">
            <v>45994</v>
          </cell>
          <cell r="C1077" t="str">
            <v>Bht Control Accounts</v>
          </cell>
          <cell r="D1077" t="str">
            <v>Stocks-Drugs</v>
          </cell>
          <cell r="E1077" t="str">
            <v>Alliance Healthcare (Distribution) Ltd</v>
          </cell>
          <cell r="F1077">
            <v>2206502</v>
          </cell>
          <cell r="G1077">
            <v>120.54</v>
          </cell>
        </row>
        <row r="1078">
          <cell r="A1078">
            <v>2206503</v>
          </cell>
          <cell r="B1078">
            <v>45994</v>
          </cell>
          <cell r="C1078" t="str">
            <v>Bht Control Accounts</v>
          </cell>
          <cell r="D1078" t="str">
            <v>Stocks-Drugs</v>
          </cell>
          <cell r="E1078" t="str">
            <v>Alliance Healthcare (Distribution) Ltd</v>
          </cell>
          <cell r="F1078">
            <v>2206503</v>
          </cell>
          <cell r="G1078">
            <v>4632.97</v>
          </cell>
        </row>
        <row r="1079">
          <cell r="A1079">
            <v>2206504</v>
          </cell>
          <cell r="B1079">
            <v>45994</v>
          </cell>
          <cell r="C1079" t="str">
            <v>Bht Control Accounts</v>
          </cell>
          <cell r="D1079" t="str">
            <v>Stocks-Drugs</v>
          </cell>
          <cell r="E1079" t="str">
            <v>Alliance Healthcare (Distribution) Ltd</v>
          </cell>
          <cell r="F1079">
            <v>2206504</v>
          </cell>
          <cell r="G1079">
            <v>60.27</v>
          </cell>
        </row>
        <row r="1080">
          <cell r="A1080">
            <v>2206505</v>
          </cell>
          <cell r="B1080">
            <v>45994</v>
          </cell>
          <cell r="C1080" t="str">
            <v>Bht Control Accounts</v>
          </cell>
          <cell r="D1080" t="str">
            <v>Stocks-Drugs</v>
          </cell>
          <cell r="E1080" t="str">
            <v>Alliance Healthcare (Distribution) Ltd</v>
          </cell>
          <cell r="F1080">
            <v>2206505</v>
          </cell>
          <cell r="G1080">
            <v>1254.19</v>
          </cell>
        </row>
        <row r="1081">
          <cell r="A1081">
            <v>2206506</v>
          </cell>
          <cell r="B1081">
            <v>45994</v>
          </cell>
          <cell r="C1081" t="str">
            <v>Bht Control Accounts</v>
          </cell>
          <cell r="D1081" t="str">
            <v>Stocks-Drugs</v>
          </cell>
          <cell r="E1081" t="str">
            <v>Alliance Healthcare (Distribution) Ltd</v>
          </cell>
          <cell r="F1081">
            <v>2206506</v>
          </cell>
          <cell r="G1081">
            <v>3890.17</v>
          </cell>
        </row>
        <row r="1082">
          <cell r="A1082">
            <v>2206507</v>
          </cell>
          <cell r="B1082">
            <v>45994</v>
          </cell>
          <cell r="C1082" t="str">
            <v>Bht Control Accounts</v>
          </cell>
          <cell r="D1082" t="str">
            <v>Stocks-Drugs</v>
          </cell>
          <cell r="E1082" t="str">
            <v>Alliance Healthcare (Distribution) Ltd</v>
          </cell>
          <cell r="F1082">
            <v>2206507</v>
          </cell>
          <cell r="G1082">
            <v>128.36000000000001</v>
          </cell>
        </row>
        <row r="1083">
          <cell r="A1083">
            <v>2206508</v>
          </cell>
          <cell r="B1083">
            <v>45994</v>
          </cell>
          <cell r="C1083" t="str">
            <v>Bht Control Accounts</v>
          </cell>
          <cell r="D1083" t="str">
            <v>Stocks-Drugs</v>
          </cell>
          <cell r="E1083" t="str">
            <v>Alliance Healthcare (Distribution) Ltd</v>
          </cell>
          <cell r="F1083">
            <v>2206508</v>
          </cell>
          <cell r="G1083">
            <v>1218.5999999999999</v>
          </cell>
        </row>
        <row r="1084">
          <cell r="A1084">
            <v>2206509</v>
          </cell>
          <cell r="B1084">
            <v>45994</v>
          </cell>
          <cell r="C1084" t="str">
            <v>Bht Control Accounts</v>
          </cell>
          <cell r="D1084" t="str">
            <v>Stocks-Drugs</v>
          </cell>
          <cell r="E1084" t="str">
            <v>Alliance Healthcare (Distribution) Ltd</v>
          </cell>
          <cell r="F1084">
            <v>2206509</v>
          </cell>
          <cell r="G1084">
            <v>175.8</v>
          </cell>
        </row>
        <row r="1085">
          <cell r="A1085">
            <v>2206510</v>
          </cell>
          <cell r="B1085">
            <v>45994</v>
          </cell>
          <cell r="C1085" t="str">
            <v>Bht Control Accounts</v>
          </cell>
          <cell r="D1085" t="str">
            <v>Stocks-Drugs</v>
          </cell>
          <cell r="E1085" t="str">
            <v>Alliance Healthcare (Distribution) Ltd</v>
          </cell>
          <cell r="F1085">
            <v>2206510</v>
          </cell>
          <cell r="G1085">
            <v>6.07</v>
          </cell>
        </row>
        <row r="1086">
          <cell r="A1086">
            <v>2206511</v>
          </cell>
          <cell r="B1086">
            <v>45994</v>
          </cell>
          <cell r="C1086" t="str">
            <v>Bht Control Accounts</v>
          </cell>
          <cell r="D1086" t="str">
            <v>Stocks-Drugs</v>
          </cell>
          <cell r="E1086" t="str">
            <v>Alliance Healthcare (Distribution) Ltd</v>
          </cell>
          <cell r="F1086">
            <v>2206511</v>
          </cell>
          <cell r="G1086">
            <v>38.01</v>
          </cell>
        </row>
        <row r="1087">
          <cell r="A1087">
            <v>2206512</v>
          </cell>
          <cell r="B1087">
            <v>45994</v>
          </cell>
          <cell r="C1087" t="str">
            <v>Bht Control Accounts</v>
          </cell>
          <cell r="D1087" t="str">
            <v>Stocks-Drugs</v>
          </cell>
          <cell r="E1087" t="str">
            <v>Alliance Healthcare (Distribution) Ltd</v>
          </cell>
          <cell r="F1087">
            <v>2206512</v>
          </cell>
          <cell r="G1087">
            <v>36.299999999999997</v>
          </cell>
        </row>
        <row r="1088">
          <cell r="A1088">
            <v>2206513</v>
          </cell>
          <cell r="B1088">
            <v>45994</v>
          </cell>
          <cell r="C1088" t="str">
            <v>Bht Control Accounts</v>
          </cell>
          <cell r="D1088" t="str">
            <v>Stocks-Drugs</v>
          </cell>
          <cell r="E1088" t="str">
            <v>Alliance Healthcare (Distribution) Ltd</v>
          </cell>
          <cell r="F1088">
            <v>2206513</v>
          </cell>
          <cell r="G1088">
            <v>1812.66</v>
          </cell>
        </row>
        <row r="1089">
          <cell r="A1089">
            <v>2206515</v>
          </cell>
          <cell r="B1089">
            <v>45994</v>
          </cell>
          <cell r="C1089" t="str">
            <v>Bht Control Accounts</v>
          </cell>
          <cell r="D1089" t="str">
            <v>Stocks-Drugs</v>
          </cell>
          <cell r="E1089" t="str">
            <v>Alliance Healthcare (Distribution) Ltd</v>
          </cell>
          <cell r="F1089">
            <v>2206515</v>
          </cell>
          <cell r="G1089">
            <v>8783.51</v>
          </cell>
        </row>
        <row r="1090">
          <cell r="A1090">
            <v>2206379</v>
          </cell>
          <cell r="B1090">
            <v>45994</v>
          </cell>
          <cell r="C1090" t="str">
            <v>Bht Control Accounts</v>
          </cell>
          <cell r="D1090" t="str">
            <v>Stocks-Drugs</v>
          </cell>
          <cell r="E1090" t="str">
            <v>Alloga Uk</v>
          </cell>
          <cell r="F1090">
            <v>2206379</v>
          </cell>
          <cell r="G1090">
            <v>2310</v>
          </cell>
        </row>
        <row r="1091">
          <cell r="A1091">
            <v>2206380</v>
          </cell>
          <cell r="B1091">
            <v>45994</v>
          </cell>
          <cell r="C1091" t="str">
            <v>Bht Control Accounts</v>
          </cell>
          <cell r="D1091" t="str">
            <v>Stocks-Drugs</v>
          </cell>
          <cell r="E1091" t="str">
            <v>Alloga Uk</v>
          </cell>
          <cell r="F1091">
            <v>2206380</v>
          </cell>
          <cell r="G1091">
            <v>11709.04</v>
          </cell>
        </row>
        <row r="1092">
          <cell r="A1092">
            <v>2206381</v>
          </cell>
          <cell r="B1092">
            <v>45994</v>
          </cell>
          <cell r="C1092" t="str">
            <v>Bht Control Accounts</v>
          </cell>
          <cell r="D1092" t="str">
            <v>Stocks-Drugs</v>
          </cell>
          <cell r="E1092" t="str">
            <v>Alloga Uk</v>
          </cell>
          <cell r="F1092">
            <v>2206381</v>
          </cell>
          <cell r="G1092">
            <v>2432.0500000000002</v>
          </cell>
        </row>
        <row r="1093">
          <cell r="A1093">
            <v>2206382</v>
          </cell>
          <cell r="B1093">
            <v>45994</v>
          </cell>
          <cell r="C1093" t="str">
            <v>Bht Control Accounts</v>
          </cell>
          <cell r="D1093" t="str">
            <v>Stocks-Drugs</v>
          </cell>
          <cell r="E1093" t="str">
            <v>Alloga Uk</v>
          </cell>
          <cell r="F1093">
            <v>2206382</v>
          </cell>
          <cell r="G1093">
            <v>22.2</v>
          </cell>
        </row>
        <row r="1094">
          <cell r="A1094">
            <v>2206383</v>
          </cell>
          <cell r="B1094">
            <v>45994</v>
          </cell>
          <cell r="C1094" t="str">
            <v>Bht Control Accounts</v>
          </cell>
          <cell r="D1094" t="str">
            <v>Stocks-Drugs</v>
          </cell>
          <cell r="E1094" t="str">
            <v>Alloga Uk</v>
          </cell>
          <cell r="F1094">
            <v>2206383</v>
          </cell>
          <cell r="G1094">
            <v>5400</v>
          </cell>
        </row>
        <row r="1095">
          <cell r="A1095">
            <v>2206390</v>
          </cell>
          <cell r="B1095">
            <v>45994</v>
          </cell>
          <cell r="C1095" t="str">
            <v>Bht Control Accounts</v>
          </cell>
          <cell r="D1095" t="str">
            <v>Stocks-Drugs</v>
          </cell>
          <cell r="E1095" t="str">
            <v>Alloga Uk</v>
          </cell>
          <cell r="F1095">
            <v>2206390</v>
          </cell>
          <cell r="G1095">
            <v>96</v>
          </cell>
        </row>
        <row r="1096">
          <cell r="A1096">
            <v>2208372</v>
          </cell>
          <cell r="B1096">
            <v>45994</v>
          </cell>
          <cell r="C1096" t="str">
            <v>Bht Control Accounts</v>
          </cell>
          <cell r="D1096" t="str">
            <v>Stocks-Drugs</v>
          </cell>
          <cell r="E1096" t="str">
            <v>Alloga Uk</v>
          </cell>
          <cell r="F1096">
            <v>2208372</v>
          </cell>
          <cell r="G1096">
            <v>3762</v>
          </cell>
        </row>
        <row r="1097">
          <cell r="A1097">
            <v>2208373</v>
          </cell>
          <cell r="B1097">
            <v>45994</v>
          </cell>
          <cell r="C1097" t="str">
            <v>Bht Control Accounts</v>
          </cell>
          <cell r="D1097" t="str">
            <v>Stocks-Drugs</v>
          </cell>
          <cell r="E1097" t="str">
            <v>Alloga Uk</v>
          </cell>
          <cell r="F1097">
            <v>2208373</v>
          </cell>
          <cell r="G1097">
            <v>220.33</v>
          </cell>
        </row>
        <row r="1098">
          <cell r="A1098">
            <v>2208375</v>
          </cell>
          <cell r="B1098">
            <v>45994</v>
          </cell>
          <cell r="C1098" t="str">
            <v>Bht Control Accounts</v>
          </cell>
          <cell r="D1098" t="str">
            <v>Stocks-Drugs</v>
          </cell>
          <cell r="E1098" t="str">
            <v>Alloga Uk</v>
          </cell>
          <cell r="F1098">
            <v>2208375</v>
          </cell>
          <cell r="G1098">
            <v>2664.46</v>
          </cell>
        </row>
        <row r="1099">
          <cell r="A1099">
            <v>2208376</v>
          </cell>
          <cell r="B1099">
            <v>45994</v>
          </cell>
          <cell r="C1099" t="str">
            <v>Bht Control Accounts</v>
          </cell>
          <cell r="D1099" t="str">
            <v>Stocks-Drugs</v>
          </cell>
          <cell r="E1099" t="str">
            <v>Alloga Uk</v>
          </cell>
          <cell r="F1099">
            <v>2208376</v>
          </cell>
          <cell r="G1099">
            <v>1528.96</v>
          </cell>
        </row>
        <row r="1100">
          <cell r="A1100">
            <v>2208378</v>
          </cell>
          <cell r="B1100">
            <v>45994</v>
          </cell>
          <cell r="C1100" t="str">
            <v>Bht Control Accounts</v>
          </cell>
          <cell r="D1100" t="str">
            <v>Stocks-Drugs</v>
          </cell>
          <cell r="E1100" t="str">
            <v>Alloga Uk</v>
          </cell>
          <cell r="F1100">
            <v>2208378</v>
          </cell>
          <cell r="G1100">
            <v>-219.84</v>
          </cell>
        </row>
        <row r="1101">
          <cell r="A1101">
            <v>2208380</v>
          </cell>
          <cell r="B1101">
            <v>45994</v>
          </cell>
          <cell r="C1101" t="str">
            <v>Bht Control Accounts</v>
          </cell>
          <cell r="D1101" t="str">
            <v>Stocks-Drugs</v>
          </cell>
          <cell r="E1101" t="str">
            <v>Alloga Uk</v>
          </cell>
          <cell r="F1101">
            <v>2208380</v>
          </cell>
          <cell r="G1101">
            <v>8.8800000000000008</v>
          </cell>
        </row>
        <row r="1102">
          <cell r="A1102">
            <v>2208382</v>
          </cell>
          <cell r="B1102">
            <v>45994</v>
          </cell>
          <cell r="C1102" t="str">
            <v>Bht Control Accounts</v>
          </cell>
          <cell r="D1102" t="str">
            <v>Stocks-Drugs</v>
          </cell>
          <cell r="E1102" t="str">
            <v>Alloga Uk</v>
          </cell>
          <cell r="F1102">
            <v>2208382</v>
          </cell>
          <cell r="G1102">
            <v>129.84</v>
          </cell>
        </row>
        <row r="1103">
          <cell r="A1103">
            <v>2206269</v>
          </cell>
          <cell r="B1103">
            <v>45994</v>
          </cell>
          <cell r="C1103" t="str">
            <v>Bht Control Accounts</v>
          </cell>
          <cell r="D1103" t="str">
            <v>Stocks-Drugs</v>
          </cell>
          <cell r="E1103" t="str">
            <v>Amgen Ltd</v>
          </cell>
          <cell r="F1103">
            <v>2206269</v>
          </cell>
          <cell r="G1103">
            <v>308.05</v>
          </cell>
        </row>
        <row r="1104">
          <cell r="A1104">
            <v>2208081</v>
          </cell>
          <cell r="B1104">
            <v>45994</v>
          </cell>
          <cell r="C1104" t="str">
            <v>Bht Control Accounts</v>
          </cell>
          <cell r="D1104" t="str">
            <v>Stocks-Drugs</v>
          </cell>
          <cell r="E1104" t="str">
            <v>Amgen Ltd</v>
          </cell>
          <cell r="F1104">
            <v>2208081</v>
          </cell>
          <cell r="G1104">
            <v>864.78</v>
          </cell>
        </row>
        <row r="1105">
          <cell r="A1105">
            <v>2208083</v>
          </cell>
          <cell r="B1105">
            <v>45994</v>
          </cell>
          <cell r="C1105" t="str">
            <v>Bht Control Accounts</v>
          </cell>
          <cell r="D1105" t="str">
            <v>Stocks-Drugs</v>
          </cell>
          <cell r="E1105" t="str">
            <v>Amgen Ltd</v>
          </cell>
          <cell r="F1105">
            <v>2208083</v>
          </cell>
          <cell r="G1105">
            <v>480.98</v>
          </cell>
        </row>
        <row r="1106">
          <cell r="A1106">
            <v>2208084</v>
          </cell>
          <cell r="B1106">
            <v>45994</v>
          </cell>
          <cell r="C1106" t="str">
            <v>Bht Control Accounts</v>
          </cell>
          <cell r="D1106" t="str">
            <v>Stocks-Drugs</v>
          </cell>
          <cell r="E1106" t="str">
            <v>Amgen Ltd</v>
          </cell>
          <cell r="F1106">
            <v>2208084</v>
          </cell>
          <cell r="G1106">
            <v>4752</v>
          </cell>
        </row>
        <row r="1107">
          <cell r="A1107">
            <v>2208085</v>
          </cell>
          <cell r="B1107">
            <v>45994</v>
          </cell>
          <cell r="C1107" t="str">
            <v>Bht Control Accounts</v>
          </cell>
          <cell r="D1107" t="str">
            <v>Stocks-Drugs</v>
          </cell>
          <cell r="E1107" t="str">
            <v>Baxter Healthcare Ltd</v>
          </cell>
          <cell r="F1107">
            <v>2208085</v>
          </cell>
          <cell r="G1107">
            <v>23637.040000000001</v>
          </cell>
        </row>
        <row r="1108">
          <cell r="A1108">
            <v>2208086</v>
          </cell>
          <cell r="B1108">
            <v>45994</v>
          </cell>
          <cell r="C1108" t="str">
            <v>Bht Control Accounts</v>
          </cell>
          <cell r="D1108" t="str">
            <v>Stocks-Drugs</v>
          </cell>
          <cell r="E1108" t="str">
            <v>Baxter Healthcare Ltd</v>
          </cell>
          <cell r="F1108">
            <v>2208086</v>
          </cell>
          <cell r="G1108">
            <v>511.2</v>
          </cell>
        </row>
        <row r="1109">
          <cell r="A1109">
            <v>2208087</v>
          </cell>
          <cell r="B1109">
            <v>45994</v>
          </cell>
          <cell r="C1109" t="str">
            <v>Bht Control Accounts</v>
          </cell>
          <cell r="D1109" t="str">
            <v>Stocks-Drugs</v>
          </cell>
          <cell r="E1109" t="str">
            <v>Baxter Healthcare Ltd</v>
          </cell>
          <cell r="F1109">
            <v>2208087</v>
          </cell>
          <cell r="G1109">
            <v>902.04</v>
          </cell>
        </row>
        <row r="1110">
          <cell r="A1110">
            <v>2208088</v>
          </cell>
          <cell r="B1110">
            <v>45994</v>
          </cell>
          <cell r="C1110" t="str">
            <v>Bht Control Accounts</v>
          </cell>
          <cell r="D1110" t="str">
            <v>Stocks-Drugs</v>
          </cell>
          <cell r="E1110" t="str">
            <v>Baxter Healthcare Ltd</v>
          </cell>
          <cell r="F1110">
            <v>2208088</v>
          </cell>
          <cell r="G1110">
            <v>165.6</v>
          </cell>
        </row>
        <row r="1111">
          <cell r="A1111">
            <v>2208089</v>
          </cell>
          <cell r="B1111">
            <v>45994</v>
          </cell>
          <cell r="C1111" t="str">
            <v>Bht Control Accounts</v>
          </cell>
          <cell r="D1111" t="str">
            <v>Stocks-Drugs</v>
          </cell>
          <cell r="E1111" t="str">
            <v>Baxter Healthcare Ltd</v>
          </cell>
          <cell r="F1111">
            <v>2208089</v>
          </cell>
          <cell r="G1111">
            <v>165.6</v>
          </cell>
        </row>
        <row r="1112">
          <cell r="A1112">
            <v>2208090</v>
          </cell>
          <cell r="B1112">
            <v>45994</v>
          </cell>
          <cell r="C1112" t="str">
            <v>Bht Control Accounts</v>
          </cell>
          <cell r="D1112" t="str">
            <v>Stocks-Drugs</v>
          </cell>
          <cell r="E1112" t="str">
            <v>Baxter Healthcare Ltd</v>
          </cell>
          <cell r="F1112">
            <v>2208090</v>
          </cell>
          <cell r="G1112">
            <v>165.6</v>
          </cell>
        </row>
        <row r="1113">
          <cell r="A1113">
            <v>2208091</v>
          </cell>
          <cell r="B1113">
            <v>45994</v>
          </cell>
          <cell r="C1113" t="str">
            <v>Bht Control Accounts</v>
          </cell>
          <cell r="D1113" t="str">
            <v>Stocks-Drugs</v>
          </cell>
          <cell r="E1113" t="str">
            <v>Baxter Healthcare Ltd</v>
          </cell>
          <cell r="F1113">
            <v>2208091</v>
          </cell>
          <cell r="G1113">
            <v>248.4</v>
          </cell>
        </row>
        <row r="1114">
          <cell r="A1114">
            <v>2208092</v>
          </cell>
          <cell r="B1114">
            <v>45994</v>
          </cell>
          <cell r="C1114" t="str">
            <v>Bht Control Accounts</v>
          </cell>
          <cell r="D1114" t="str">
            <v>Stocks-Drugs</v>
          </cell>
          <cell r="E1114" t="str">
            <v>Baxter Healthcare Ltd</v>
          </cell>
          <cell r="F1114">
            <v>2208092</v>
          </cell>
          <cell r="G1114">
            <v>82.8</v>
          </cell>
        </row>
        <row r="1115">
          <cell r="A1115">
            <v>2208093</v>
          </cell>
          <cell r="B1115">
            <v>45994</v>
          </cell>
          <cell r="C1115" t="str">
            <v>Bht Control Accounts</v>
          </cell>
          <cell r="D1115" t="str">
            <v>Stocks-Drugs</v>
          </cell>
          <cell r="E1115" t="str">
            <v>Baxter Healthcare Ltd</v>
          </cell>
          <cell r="F1115">
            <v>2208093</v>
          </cell>
          <cell r="G1115">
            <v>165.6</v>
          </cell>
        </row>
        <row r="1116">
          <cell r="A1116">
            <v>2208094</v>
          </cell>
          <cell r="B1116">
            <v>45994</v>
          </cell>
          <cell r="C1116" t="str">
            <v>Bht Control Accounts</v>
          </cell>
          <cell r="D1116" t="str">
            <v>Stocks-Drugs</v>
          </cell>
          <cell r="E1116" t="str">
            <v>Baxter Healthcare Ltd</v>
          </cell>
          <cell r="F1116">
            <v>2208094</v>
          </cell>
          <cell r="G1116">
            <v>82.8</v>
          </cell>
        </row>
        <row r="1117">
          <cell r="A1117">
            <v>2208095</v>
          </cell>
          <cell r="B1117">
            <v>45994</v>
          </cell>
          <cell r="C1117" t="str">
            <v>Bht Control Accounts</v>
          </cell>
          <cell r="D1117" t="str">
            <v>Stocks-Drugs</v>
          </cell>
          <cell r="E1117" t="str">
            <v>Baxter Healthcare Ltd</v>
          </cell>
          <cell r="F1117">
            <v>2208095</v>
          </cell>
          <cell r="G1117">
            <v>165.6</v>
          </cell>
        </row>
        <row r="1118">
          <cell r="A1118">
            <v>2208096</v>
          </cell>
          <cell r="B1118">
            <v>45994</v>
          </cell>
          <cell r="C1118" t="str">
            <v>Bht Control Accounts</v>
          </cell>
          <cell r="D1118" t="str">
            <v>Stocks-Drugs</v>
          </cell>
          <cell r="E1118" t="str">
            <v>Baxter Healthcare Ltd</v>
          </cell>
          <cell r="F1118">
            <v>2208096</v>
          </cell>
          <cell r="G1118">
            <v>82.8</v>
          </cell>
        </row>
        <row r="1119">
          <cell r="A1119">
            <v>2208097</v>
          </cell>
          <cell r="B1119">
            <v>45994</v>
          </cell>
          <cell r="C1119" t="str">
            <v>Bht Control Accounts</v>
          </cell>
          <cell r="D1119" t="str">
            <v>Stocks-Drugs</v>
          </cell>
          <cell r="E1119" t="str">
            <v>Baxter Healthcare Ltd</v>
          </cell>
          <cell r="F1119">
            <v>2208097</v>
          </cell>
          <cell r="G1119">
            <v>165.6</v>
          </cell>
        </row>
        <row r="1120">
          <cell r="A1120">
            <v>2208098</v>
          </cell>
          <cell r="B1120">
            <v>45994</v>
          </cell>
          <cell r="C1120" t="str">
            <v>Bht Control Accounts</v>
          </cell>
          <cell r="D1120" t="str">
            <v>Stocks-Drugs</v>
          </cell>
          <cell r="E1120" t="str">
            <v>Baxter Healthcare Ltd</v>
          </cell>
          <cell r="F1120">
            <v>2208098</v>
          </cell>
          <cell r="G1120">
            <v>-17242.8</v>
          </cell>
        </row>
        <row r="1121">
          <cell r="A1121">
            <v>2208099</v>
          </cell>
          <cell r="B1121">
            <v>45994</v>
          </cell>
          <cell r="C1121" t="str">
            <v>Bht Control Accounts</v>
          </cell>
          <cell r="D1121" t="str">
            <v>Stocks-Drugs</v>
          </cell>
          <cell r="E1121" t="str">
            <v>Baxter Healthcare Ltd</v>
          </cell>
          <cell r="F1121">
            <v>2208099</v>
          </cell>
          <cell r="G1121">
            <v>165.6</v>
          </cell>
        </row>
        <row r="1122">
          <cell r="A1122">
            <v>2208100</v>
          </cell>
          <cell r="B1122">
            <v>45994</v>
          </cell>
          <cell r="C1122" t="str">
            <v>Bht Control Accounts</v>
          </cell>
          <cell r="D1122" t="str">
            <v>Stocks-Drugs</v>
          </cell>
          <cell r="E1122" t="str">
            <v>Baxter Healthcare Ltd</v>
          </cell>
          <cell r="F1122">
            <v>2208100</v>
          </cell>
          <cell r="G1122">
            <v>248.4</v>
          </cell>
        </row>
        <row r="1123">
          <cell r="A1123">
            <v>2208101</v>
          </cell>
          <cell r="B1123">
            <v>45994</v>
          </cell>
          <cell r="C1123" t="str">
            <v>Bht Control Accounts</v>
          </cell>
          <cell r="D1123" t="str">
            <v>Stocks-Drugs</v>
          </cell>
          <cell r="E1123" t="str">
            <v>Baxter Healthcare Ltd</v>
          </cell>
          <cell r="F1123">
            <v>2208101</v>
          </cell>
          <cell r="G1123">
            <v>82.8</v>
          </cell>
        </row>
        <row r="1124">
          <cell r="A1124">
            <v>2208102</v>
          </cell>
          <cell r="B1124">
            <v>45994</v>
          </cell>
          <cell r="C1124" t="str">
            <v>Bht Control Accounts</v>
          </cell>
          <cell r="D1124" t="str">
            <v>Stocks-Drugs</v>
          </cell>
          <cell r="E1124" t="str">
            <v>Baxter Healthcare Ltd</v>
          </cell>
          <cell r="F1124">
            <v>2208102</v>
          </cell>
          <cell r="G1124">
            <v>165.6</v>
          </cell>
        </row>
        <row r="1125">
          <cell r="A1125">
            <v>2208103</v>
          </cell>
          <cell r="B1125">
            <v>45994</v>
          </cell>
          <cell r="C1125" t="str">
            <v>Bht Control Accounts</v>
          </cell>
          <cell r="D1125" t="str">
            <v>Stocks-Drugs</v>
          </cell>
          <cell r="E1125" t="str">
            <v>Baxter Healthcare Ltd</v>
          </cell>
          <cell r="F1125">
            <v>2208103</v>
          </cell>
          <cell r="G1125">
            <v>165.6</v>
          </cell>
        </row>
        <row r="1126">
          <cell r="A1126">
            <v>2208104</v>
          </cell>
          <cell r="B1126">
            <v>45994</v>
          </cell>
          <cell r="C1126" t="str">
            <v>Bht Control Accounts</v>
          </cell>
          <cell r="D1126" t="str">
            <v>Stocks-Drugs</v>
          </cell>
          <cell r="E1126" t="str">
            <v>Baxter Healthcare Ltd</v>
          </cell>
          <cell r="F1126">
            <v>2208104</v>
          </cell>
          <cell r="G1126">
            <v>248.4</v>
          </cell>
        </row>
        <row r="1127">
          <cell r="A1127">
            <v>2208105</v>
          </cell>
          <cell r="B1127">
            <v>45994</v>
          </cell>
          <cell r="C1127" t="str">
            <v>Bht Control Accounts</v>
          </cell>
          <cell r="D1127" t="str">
            <v>Stocks-Drugs</v>
          </cell>
          <cell r="E1127" t="str">
            <v>Baxter Healthcare Ltd</v>
          </cell>
          <cell r="F1127">
            <v>2208105</v>
          </cell>
          <cell r="G1127">
            <v>165.6</v>
          </cell>
        </row>
        <row r="1128">
          <cell r="A1128">
            <v>2208106</v>
          </cell>
          <cell r="B1128">
            <v>45994</v>
          </cell>
          <cell r="C1128" t="str">
            <v>Bht Control Accounts</v>
          </cell>
          <cell r="D1128" t="str">
            <v>Stocks-Drugs</v>
          </cell>
          <cell r="E1128" t="str">
            <v>Baxter Healthcare Ltd</v>
          </cell>
          <cell r="F1128">
            <v>2208106</v>
          </cell>
          <cell r="G1128">
            <v>149.16</v>
          </cell>
        </row>
        <row r="1129">
          <cell r="A1129">
            <v>2208107</v>
          </cell>
          <cell r="B1129">
            <v>45994</v>
          </cell>
          <cell r="C1129" t="str">
            <v>Bht Control Accounts</v>
          </cell>
          <cell r="D1129" t="str">
            <v>Stocks-Drugs</v>
          </cell>
          <cell r="E1129" t="str">
            <v>Baxter Healthcare Ltd</v>
          </cell>
          <cell r="F1129">
            <v>2208107</v>
          </cell>
          <cell r="G1129">
            <v>193.8</v>
          </cell>
        </row>
        <row r="1130">
          <cell r="A1130">
            <v>2208108</v>
          </cell>
          <cell r="B1130">
            <v>45994</v>
          </cell>
          <cell r="C1130" t="str">
            <v>Bht Control Accounts</v>
          </cell>
          <cell r="D1130" t="str">
            <v>Stocks-Drugs</v>
          </cell>
          <cell r="E1130" t="str">
            <v>Baxter Healthcare Ltd</v>
          </cell>
          <cell r="F1130">
            <v>2208108</v>
          </cell>
          <cell r="G1130">
            <v>131.04</v>
          </cell>
        </row>
        <row r="1131">
          <cell r="A1131">
            <v>2208109</v>
          </cell>
          <cell r="B1131">
            <v>45994</v>
          </cell>
          <cell r="C1131" t="str">
            <v>Bht Control Accounts</v>
          </cell>
          <cell r="D1131" t="str">
            <v>Stocks-Drugs</v>
          </cell>
          <cell r="E1131" t="str">
            <v>Baxter Healthcare Ltd</v>
          </cell>
          <cell r="F1131">
            <v>2208109</v>
          </cell>
          <cell r="G1131">
            <v>282.12</v>
          </cell>
        </row>
        <row r="1132">
          <cell r="A1132">
            <v>2208110</v>
          </cell>
          <cell r="B1132">
            <v>45994</v>
          </cell>
          <cell r="C1132" t="str">
            <v>Bht Control Accounts</v>
          </cell>
          <cell r="D1132" t="str">
            <v>Stocks-Drugs</v>
          </cell>
          <cell r="E1132" t="str">
            <v>Baxter Healthcare Ltd</v>
          </cell>
          <cell r="F1132">
            <v>2208110</v>
          </cell>
          <cell r="G1132">
            <v>6927.46</v>
          </cell>
        </row>
        <row r="1133">
          <cell r="A1133">
            <v>2208111</v>
          </cell>
          <cell r="B1133">
            <v>45994</v>
          </cell>
          <cell r="C1133" t="str">
            <v>Bht Control Accounts</v>
          </cell>
          <cell r="D1133" t="str">
            <v>Stocks-Drugs</v>
          </cell>
          <cell r="E1133" t="str">
            <v>Baxter Healthcare Ltd</v>
          </cell>
          <cell r="F1133">
            <v>2208111</v>
          </cell>
          <cell r="G1133">
            <v>85146.96</v>
          </cell>
        </row>
        <row r="1134">
          <cell r="A1134">
            <v>2208112</v>
          </cell>
          <cell r="B1134">
            <v>45994</v>
          </cell>
          <cell r="C1134" t="str">
            <v>Bht Control Accounts</v>
          </cell>
          <cell r="D1134" t="str">
            <v>Stocks-Drugs</v>
          </cell>
          <cell r="E1134" t="str">
            <v>Baxter Healthcare Ltd</v>
          </cell>
          <cell r="F1134">
            <v>2208112</v>
          </cell>
          <cell r="G1134">
            <v>11419.81</v>
          </cell>
        </row>
        <row r="1135">
          <cell r="A1135">
            <v>2208113</v>
          </cell>
          <cell r="B1135">
            <v>45994</v>
          </cell>
          <cell r="C1135" t="str">
            <v>Bht Control Accounts</v>
          </cell>
          <cell r="D1135" t="str">
            <v>Stocks-Drugs</v>
          </cell>
          <cell r="E1135" t="str">
            <v>Baxter Healthcare Ltd</v>
          </cell>
          <cell r="F1135">
            <v>2208113</v>
          </cell>
          <cell r="G1135">
            <v>9960.1200000000008</v>
          </cell>
        </row>
        <row r="1136">
          <cell r="A1136">
            <v>2208114</v>
          </cell>
          <cell r="B1136">
            <v>45994</v>
          </cell>
          <cell r="C1136" t="str">
            <v>Bht Control Accounts</v>
          </cell>
          <cell r="D1136" t="str">
            <v>Stocks-Drugs</v>
          </cell>
          <cell r="E1136" t="str">
            <v>Baxter Healthcare Ltd</v>
          </cell>
          <cell r="F1136">
            <v>2208114</v>
          </cell>
          <cell r="G1136">
            <v>85146.96</v>
          </cell>
        </row>
        <row r="1137">
          <cell r="A1137">
            <v>2208115</v>
          </cell>
          <cell r="B1137">
            <v>45994</v>
          </cell>
          <cell r="C1137" t="str">
            <v>Bht Control Accounts</v>
          </cell>
          <cell r="D1137" t="str">
            <v>Stocks-Drugs</v>
          </cell>
          <cell r="E1137" t="str">
            <v>Baxter Healthcare Ltd</v>
          </cell>
          <cell r="F1137">
            <v>2208115</v>
          </cell>
          <cell r="G1137">
            <v>42454.8</v>
          </cell>
        </row>
        <row r="1138">
          <cell r="A1138">
            <v>2208116</v>
          </cell>
          <cell r="B1138">
            <v>45994</v>
          </cell>
          <cell r="C1138" t="str">
            <v>Bht Control Accounts</v>
          </cell>
          <cell r="D1138" t="str">
            <v>Stocks-Drugs</v>
          </cell>
          <cell r="E1138" t="str">
            <v>Baxter Healthcare Ltd</v>
          </cell>
          <cell r="F1138">
            <v>2208116</v>
          </cell>
          <cell r="G1138">
            <v>7.92</v>
          </cell>
        </row>
        <row r="1139">
          <cell r="A1139">
            <v>2208117</v>
          </cell>
          <cell r="B1139">
            <v>45994</v>
          </cell>
          <cell r="C1139" t="str">
            <v>Bht Control Accounts</v>
          </cell>
          <cell r="D1139" t="str">
            <v>Stocks-Drugs</v>
          </cell>
          <cell r="E1139" t="str">
            <v>Baxter Healthcare Ltd</v>
          </cell>
          <cell r="F1139">
            <v>2208117</v>
          </cell>
          <cell r="G1139">
            <v>30.2</v>
          </cell>
        </row>
        <row r="1140">
          <cell r="A1140">
            <v>2208118</v>
          </cell>
          <cell r="B1140">
            <v>45994</v>
          </cell>
          <cell r="C1140" t="str">
            <v>Bht Control Accounts</v>
          </cell>
          <cell r="D1140" t="str">
            <v>Stocks-Drugs</v>
          </cell>
          <cell r="E1140" t="str">
            <v>Baxter Healthcare Ltd</v>
          </cell>
          <cell r="F1140">
            <v>2208118</v>
          </cell>
          <cell r="G1140">
            <v>150</v>
          </cell>
        </row>
        <row r="1141">
          <cell r="A1141">
            <v>2208119</v>
          </cell>
          <cell r="B1141">
            <v>45994</v>
          </cell>
          <cell r="C1141" t="str">
            <v>Bht Control Accounts</v>
          </cell>
          <cell r="D1141" t="str">
            <v>Stocks-Drugs</v>
          </cell>
          <cell r="E1141" t="str">
            <v>Baxter Healthcare Ltd</v>
          </cell>
          <cell r="F1141">
            <v>2208119</v>
          </cell>
          <cell r="G1141">
            <v>189.96</v>
          </cell>
        </row>
        <row r="1142">
          <cell r="A1142">
            <v>2208120</v>
          </cell>
          <cell r="B1142">
            <v>45994</v>
          </cell>
          <cell r="C1142" t="str">
            <v>Bht Control Accounts</v>
          </cell>
          <cell r="D1142" t="str">
            <v>Stocks-Drugs</v>
          </cell>
          <cell r="E1142" t="str">
            <v>Baxter Healthcare Ltd</v>
          </cell>
          <cell r="F1142">
            <v>2208120</v>
          </cell>
          <cell r="G1142">
            <v>200.28</v>
          </cell>
        </row>
        <row r="1143">
          <cell r="A1143">
            <v>2208121</v>
          </cell>
          <cell r="B1143">
            <v>45994</v>
          </cell>
          <cell r="C1143" t="str">
            <v>Bht Control Accounts</v>
          </cell>
          <cell r="D1143" t="str">
            <v>Stocks-Drugs</v>
          </cell>
          <cell r="E1143" t="str">
            <v>Baxter Healthcare Ltd</v>
          </cell>
          <cell r="F1143">
            <v>2208121</v>
          </cell>
          <cell r="G1143">
            <v>217.2</v>
          </cell>
        </row>
        <row r="1144">
          <cell r="A1144">
            <v>2208122</v>
          </cell>
          <cell r="B1144">
            <v>45994</v>
          </cell>
          <cell r="C1144" t="str">
            <v>Bht Control Accounts</v>
          </cell>
          <cell r="D1144" t="str">
            <v>Stocks-Drugs</v>
          </cell>
          <cell r="E1144" t="str">
            <v>Baxter Healthcare Ltd</v>
          </cell>
          <cell r="F1144">
            <v>2208122</v>
          </cell>
          <cell r="G1144">
            <v>71.28</v>
          </cell>
        </row>
        <row r="1145">
          <cell r="A1145">
            <v>2208123</v>
          </cell>
          <cell r="B1145">
            <v>45994</v>
          </cell>
          <cell r="C1145" t="str">
            <v>Bht Control Accounts</v>
          </cell>
          <cell r="D1145" t="str">
            <v>Stocks-Drugs</v>
          </cell>
          <cell r="E1145" t="str">
            <v>Baxter Healthcare Ltd</v>
          </cell>
          <cell r="F1145">
            <v>2208123</v>
          </cell>
          <cell r="G1145">
            <v>30.2</v>
          </cell>
        </row>
        <row r="1146">
          <cell r="A1146">
            <v>2208124</v>
          </cell>
          <cell r="B1146">
            <v>45994</v>
          </cell>
          <cell r="C1146" t="str">
            <v>Bht Control Accounts</v>
          </cell>
          <cell r="D1146" t="str">
            <v>Stocks-Drugs</v>
          </cell>
          <cell r="E1146" t="str">
            <v>Baxter Healthcare Ltd</v>
          </cell>
          <cell r="F1146">
            <v>2208124</v>
          </cell>
          <cell r="G1146">
            <v>46313.78</v>
          </cell>
        </row>
        <row r="1147">
          <cell r="A1147">
            <v>2208125</v>
          </cell>
          <cell r="B1147">
            <v>45994</v>
          </cell>
          <cell r="C1147" t="str">
            <v>Bht Control Accounts</v>
          </cell>
          <cell r="D1147" t="str">
            <v>Stocks-Drugs</v>
          </cell>
          <cell r="E1147" t="str">
            <v>Baxter Healthcare Ltd</v>
          </cell>
          <cell r="F1147">
            <v>2208125</v>
          </cell>
          <cell r="G1147">
            <v>416.76</v>
          </cell>
        </row>
        <row r="1148">
          <cell r="A1148">
            <v>2208126</v>
          </cell>
          <cell r="B1148">
            <v>45994</v>
          </cell>
          <cell r="C1148" t="str">
            <v>Bht Control Accounts</v>
          </cell>
          <cell r="D1148" t="str">
            <v>Stocks-Drugs</v>
          </cell>
          <cell r="E1148" t="str">
            <v>Baxter Healthcare Ltd</v>
          </cell>
          <cell r="F1148">
            <v>2208126</v>
          </cell>
          <cell r="G1148">
            <v>571.9</v>
          </cell>
        </row>
        <row r="1149">
          <cell r="A1149">
            <v>2208127</v>
          </cell>
          <cell r="B1149">
            <v>45994</v>
          </cell>
          <cell r="C1149" t="str">
            <v>Bht Control Accounts</v>
          </cell>
          <cell r="D1149" t="str">
            <v>Stocks-Drugs</v>
          </cell>
          <cell r="E1149" t="str">
            <v>Baxter Healthcare Ltd</v>
          </cell>
          <cell r="F1149">
            <v>2208127</v>
          </cell>
          <cell r="G1149">
            <v>654.20000000000005</v>
          </cell>
        </row>
        <row r="1150">
          <cell r="A1150">
            <v>2208128</v>
          </cell>
          <cell r="B1150">
            <v>45994</v>
          </cell>
          <cell r="C1150" t="str">
            <v>Bht Control Accounts</v>
          </cell>
          <cell r="D1150" t="str">
            <v>Stocks-Drugs</v>
          </cell>
          <cell r="E1150" t="str">
            <v>Baxter Healthcare Ltd</v>
          </cell>
          <cell r="F1150">
            <v>2208128</v>
          </cell>
          <cell r="G1150">
            <v>285.64999999999998</v>
          </cell>
        </row>
        <row r="1151">
          <cell r="A1151">
            <v>2208129</v>
          </cell>
          <cell r="B1151">
            <v>45994</v>
          </cell>
          <cell r="C1151" t="str">
            <v>Bht Control Accounts</v>
          </cell>
          <cell r="D1151" t="str">
            <v>Stocks-Drugs</v>
          </cell>
          <cell r="E1151" t="str">
            <v>Baxter Healthcare Ltd</v>
          </cell>
          <cell r="F1151">
            <v>2208129</v>
          </cell>
          <cell r="G1151">
            <v>339.52</v>
          </cell>
        </row>
        <row r="1152">
          <cell r="A1152">
            <v>2208130</v>
          </cell>
          <cell r="B1152">
            <v>45994</v>
          </cell>
          <cell r="C1152" t="str">
            <v>Bht Control Accounts</v>
          </cell>
          <cell r="D1152" t="str">
            <v>Stocks-Drugs</v>
          </cell>
          <cell r="E1152" t="str">
            <v>Baxter Healthcare Ltd</v>
          </cell>
          <cell r="F1152">
            <v>2208130</v>
          </cell>
          <cell r="G1152">
            <v>475.94</v>
          </cell>
        </row>
        <row r="1153">
          <cell r="A1153">
            <v>2208131</v>
          </cell>
          <cell r="B1153">
            <v>45994</v>
          </cell>
          <cell r="C1153" t="str">
            <v>Bht Control Accounts</v>
          </cell>
          <cell r="D1153" t="str">
            <v>Stocks-Drugs</v>
          </cell>
          <cell r="E1153" t="str">
            <v>Baxter Healthcare Ltd</v>
          </cell>
          <cell r="F1153">
            <v>2208131</v>
          </cell>
          <cell r="G1153">
            <v>120</v>
          </cell>
        </row>
        <row r="1154">
          <cell r="A1154">
            <v>2208132</v>
          </cell>
          <cell r="B1154">
            <v>45994</v>
          </cell>
          <cell r="C1154" t="str">
            <v>Bht Control Accounts</v>
          </cell>
          <cell r="D1154" t="str">
            <v>Stocks-Drugs</v>
          </cell>
          <cell r="E1154" t="str">
            <v>Baxter Healthcare Ltd</v>
          </cell>
          <cell r="F1154">
            <v>2208132</v>
          </cell>
          <cell r="G1154">
            <v>24</v>
          </cell>
        </row>
        <row r="1155">
          <cell r="A1155">
            <v>2208133</v>
          </cell>
          <cell r="B1155">
            <v>45994</v>
          </cell>
          <cell r="C1155" t="str">
            <v>Bht Control Accounts</v>
          </cell>
          <cell r="D1155" t="str">
            <v>Stocks-Drugs</v>
          </cell>
          <cell r="E1155" t="str">
            <v>Baxter Healthcare Ltd</v>
          </cell>
          <cell r="F1155">
            <v>2208133</v>
          </cell>
          <cell r="G1155">
            <v>273.72000000000003</v>
          </cell>
        </row>
        <row r="1156">
          <cell r="A1156">
            <v>2208134</v>
          </cell>
          <cell r="B1156">
            <v>45994</v>
          </cell>
          <cell r="C1156" t="str">
            <v>Bht Control Accounts</v>
          </cell>
          <cell r="D1156" t="str">
            <v>Stocks-Drugs</v>
          </cell>
          <cell r="E1156" t="str">
            <v>Baxter Healthcare Ltd</v>
          </cell>
          <cell r="F1156">
            <v>2208134</v>
          </cell>
          <cell r="G1156">
            <v>38.020000000000003</v>
          </cell>
        </row>
        <row r="1157">
          <cell r="A1157">
            <v>2208135</v>
          </cell>
          <cell r="B1157">
            <v>45994</v>
          </cell>
          <cell r="C1157" t="str">
            <v>Bht Control Accounts</v>
          </cell>
          <cell r="D1157" t="str">
            <v>Stocks-Drugs</v>
          </cell>
          <cell r="E1157" t="str">
            <v>Baxter Healthcare Ltd</v>
          </cell>
          <cell r="F1157">
            <v>2208135</v>
          </cell>
          <cell r="G1157">
            <v>174.72</v>
          </cell>
        </row>
        <row r="1158">
          <cell r="A1158">
            <v>2208136</v>
          </cell>
          <cell r="B1158">
            <v>45994</v>
          </cell>
          <cell r="C1158" t="str">
            <v>Bht Control Accounts</v>
          </cell>
          <cell r="D1158" t="str">
            <v>Stocks-Drugs</v>
          </cell>
          <cell r="E1158" t="str">
            <v>Baxter Healthcare Ltd</v>
          </cell>
          <cell r="F1158">
            <v>2208136</v>
          </cell>
          <cell r="G1158">
            <v>138.96</v>
          </cell>
        </row>
        <row r="1159">
          <cell r="A1159">
            <v>2208137</v>
          </cell>
          <cell r="B1159">
            <v>45994</v>
          </cell>
          <cell r="C1159" t="str">
            <v>Bht Control Accounts</v>
          </cell>
          <cell r="D1159" t="str">
            <v>Stocks-Drugs</v>
          </cell>
          <cell r="E1159" t="str">
            <v>Baxter Healthcare Ltd</v>
          </cell>
          <cell r="F1159">
            <v>2208137</v>
          </cell>
          <cell r="G1159">
            <v>788.76</v>
          </cell>
        </row>
        <row r="1160">
          <cell r="A1160">
            <v>2208138</v>
          </cell>
          <cell r="B1160">
            <v>45994</v>
          </cell>
          <cell r="C1160" t="str">
            <v>Bht Control Accounts</v>
          </cell>
          <cell r="D1160" t="str">
            <v>Stocks-Drugs</v>
          </cell>
          <cell r="E1160" t="str">
            <v>Baxter Healthcare Ltd</v>
          </cell>
          <cell r="F1160">
            <v>2208138</v>
          </cell>
          <cell r="G1160">
            <v>131.52000000000001</v>
          </cell>
        </row>
        <row r="1161">
          <cell r="A1161">
            <v>2208139</v>
          </cell>
          <cell r="B1161">
            <v>45994</v>
          </cell>
          <cell r="C1161" t="str">
            <v>Bht Control Accounts</v>
          </cell>
          <cell r="D1161" t="str">
            <v>Stocks-Drugs</v>
          </cell>
          <cell r="E1161" t="str">
            <v>Baxter Healthcare Ltd</v>
          </cell>
          <cell r="F1161">
            <v>2208139</v>
          </cell>
          <cell r="G1161">
            <v>100.32</v>
          </cell>
        </row>
        <row r="1162">
          <cell r="A1162">
            <v>2208140</v>
          </cell>
          <cell r="B1162">
            <v>45994</v>
          </cell>
          <cell r="C1162" t="str">
            <v>Bht Control Accounts</v>
          </cell>
          <cell r="D1162" t="str">
            <v>Stocks-Drugs</v>
          </cell>
          <cell r="E1162" t="str">
            <v>Baxter Healthcare Ltd</v>
          </cell>
          <cell r="F1162">
            <v>2208140</v>
          </cell>
          <cell r="G1162">
            <v>147.05000000000001</v>
          </cell>
        </row>
        <row r="1163">
          <cell r="A1163">
            <v>2208141</v>
          </cell>
          <cell r="B1163">
            <v>45994</v>
          </cell>
          <cell r="C1163" t="str">
            <v>Bht Control Accounts</v>
          </cell>
          <cell r="D1163" t="str">
            <v>Stocks-Drugs</v>
          </cell>
          <cell r="E1163" t="str">
            <v>Baxter Healthcare Ltd</v>
          </cell>
          <cell r="F1163">
            <v>2208141</v>
          </cell>
          <cell r="G1163">
            <v>103.4</v>
          </cell>
        </row>
        <row r="1164">
          <cell r="A1164">
            <v>2208142</v>
          </cell>
          <cell r="B1164">
            <v>45994</v>
          </cell>
          <cell r="C1164" t="str">
            <v>Bht Control Accounts</v>
          </cell>
          <cell r="D1164" t="str">
            <v>Stocks-Drugs</v>
          </cell>
          <cell r="E1164" t="str">
            <v>Baxter Healthcare Ltd</v>
          </cell>
          <cell r="F1164">
            <v>2208142</v>
          </cell>
          <cell r="G1164">
            <v>142.80000000000001</v>
          </cell>
        </row>
        <row r="1165">
          <cell r="A1165">
            <v>2208143</v>
          </cell>
          <cell r="B1165">
            <v>45994</v>
          </cell>
          <cell r="C1165" t="str">
            <v>Bht Control Accounts</v>
          </cell>
          <cell r="D1165" t="str">
            <v>Stocks-Drugs</v>
          </cell>
          <cell r="E1165" t="str">
            <v>Baxter Healthcare Ltd</v>
          </cell>
          <cell r="F1165">
            <v>2208143</v>
          </cell>
          <cell r="G1165">
            <v>106.61</v>
          </cell>
        </row>
        <row r="1166">
          <cell r="A1166">
            <v>2208144</v>
          </cell>
          <cell r="B1166">
            <v>45994</v>
          </cell>
          <cell r="C1166" t="str">
            <v>Bht Control Accounts</v>
          </cell>
          <cell r="D1166" t="str">
            <v>Stocks-Drugs</v>
          </cell>
          <cell r="E1166" t="str">
            <v>Baxter Healthcare Ltd</v>
          </cell>
          <cell r="F1166">
            <v>2208144</v>
          </cell>
          <cell r="G1166">
            <v>60.4</v>
          </cell>
        </row>
        <row r="1167">
          <cell r="A1167">
            <v>2208145</v>
          </cell>
          <cell r="B1167">
            <v>45994</v>
          </cell>
          <cell r="C1167" t="str">
            <v>Bht Control Accounts</v>
          </cell>
          <cell r="D1167" t="str">
            <v>Stocks-Drugs</v>
          </cell>
          <cell r="E1167" t="str">
            <v>Baxter Healthcare Ltd</v>
          </cell>
          <cell r="F1167">
            <v>2208145</v>
          </cell>
          <cell r="G1167">
            <v>170.88</v>
          </cell>
        </row>
        <row r="1168">
          <cell r="A1168">
            <v>2208146</v>
          </cell>
          <cell r="B1168">
            <v>45994</v>
          </cell>
          <cell r="C1168" t="str">
            <v>Bht Control Accounts</v>
          </cell>
          <cell r="D1168" t="str">
            <v>Stocks-Drugs</v>
          </cell>
          <cell r="E1168" t="str">
            <v>Baxter Healthcare Ltd</v>
          </cell>
          <cell r="F1168">
            <v>2208146</v>
          </cell>
          <cell r="G1168">
            <v>48.14</v>
          </cell>
        </row>
        <row r="1169">
          <cell r="A1169">
            <v>2208147</v>
          </cell>
          <cell r="B1169">
            <v>45994</v>
          </cell>
          <cell r="C1169" t="str">
            <v>Bht Control Accounts</v>
          </cell>
          <cell r="D1169" t="str">
            <v>Stocks-Drugs</v>
          </cell>
          <cell r="E1169" t="str">
            <v>Baxter Healthcare Ltd</v>
          </cell>
          <cell r="F1169">
            <v>2208147</v>
          </cell>
          <cell r="G1169">
            <v>75</v>
          </cell>
        </row>
        <row r="1170">
          <cell r="A1170">
            <v>2208148</v>
          </cell>
          <cell r="B1170">
            <v>45994</v>
          </cell>
          <cell r="C1170" t="str">
            <v>Bht Control Accounts</v>
          </cell>
          <cell r="D1170" t="str">
            <v>Stocks-Drugs</v>
          </cell>
          <cell r="E1170" t="str">
            <v>Baxter Healthcare Ltd</v>
          </cell>
          <cell r="F1170">
            <v>2208148</v>
          </cell>
          <cell r="G1170">
            <v>79.34</v>
          </cell>
        </row>
        <row r="1171">
          <cell r="A1171">
            <v>2208149</v>
          </cell>
          <cell r="B1171">
            <v>45994</v>
          </cell>
          <cell r="C1171" t="str">
            <v>Bht Control Accounts</v>
          </cell>
          <cell r="D1171" t="str">
            <v>Stocks-Drugs</v>
          </cell>
          <cell r="E1171" t="str">
            <v>Baxter Healthcare Ltd</v>
          </cell>
          <cell r="F1171">
            <v>2208149</v>
          </cell>
          <cell r="G1171">
            <v>30.2</v>
          </cell>
        </row>
        <row r="1172">
          <cell r="A1172">
            <v>2208150</v>
          </cell>
          <cell r="B1172">
            <v>45994</v>
          </cell>
          <cell r="C1172" t="str">
            <v>Bht Control Accounts</v>
          </cell>
          <cell r="D1172" t="str">
            <v>Stocks-Drugs</v>
          </cell>
          <cell r="E1172" t="str">
            <v>Baxter Healthcare Ltd</v>
          </cell>
          <cell r="F1172">
            <v>2208150</v>
          </cell>
          <cell r="G1172">
            <v>295.44</v>
          </cell>
        </row>
        <row r="1173">
          <cell r="A1173">
            <v>2208151</v>
          </cell>
          <cell r="B1173">
            <v>45994</v>
          </cell>
          <cell r="C1173" t="str">
            <v>Bht Control Accounts</v>
          </cell>
          <cell r="D1173" t="str">
            <v>Stocks-Drugs</v>
          </cell>
          <cell r="E1173" t="str">
            <v>Baxter Healthcare Ltd</v>
          </cell>
          <cell r="F1173">
            <v>2208151</v>
          </cell>
          <cell r="G1173">
            <v>72.2</v>
          </cell>
        </row>
        <row r="1174">
          <cell r="A1174">
            <v>2208152</v>
          </cell>
          <cell r="B1174">
            <v>45994</v>
          </cell>
          <cell r="C1174" t="str">
            <v>Bht Control Accounts</v>
          </cell>
          <cell r="D1174" t="str">
            <v>Stocks-Drugs</v>
          </cell>
          <cell r="E1174" t="str">
            <v>Baxter Healthcare Ltd</v>
          </cell>
          <cell r="F1174">
            <v>2208152</v>
          </cell>
          <cell r="G1174">
            <v>184.32</v>
          </cell>
        </row>
        <row r="1175">
          <cell r="A1175">
            <v>2208153</v>
          </cell>
          <cell r="B1175">
            <v>45994</v>
          </cell>
          <cell r="C1175" t="str">
            <v>Bht Control Accounts</v>
          </cell>
          <cell r="D1175" t="str">
            <v>Stocks-Drugs</v>
          </cell>
          <cell r="E1175" t="str">
            <v>Baxter Healthcare Ltd</v>
          </cell>
          <cell r="F1175">
            <v>2208153</v>
          </cell>
          <cell r="G1175">
            <v>269.88</v>
          </cell>
        </row>
        <row r="1176">
          <cell r="A1176">
            <v>2208154</v>
          </cell>
          <cell r="B1176">
            <v>45994</v>
          </cell>
          <cell r="C1176" t="str">
            <v>Bht Control Accounts</v>
          </cell>
          <cell r="D1176" t="str">
            <v>Stocks-Drugs</v>
          </cell>
          <cell r="E1176" t="str">
            <v>Baxter Healthcare Ltd</v>
          </cell>
          <cell r="F1176">
            <v>2208154</v>
          </cell>
          <cell r="G1176">
            <v>87.8</v>
          </cell>
        </row>
        <row r="1177">
          <cell r="A1177">
            <v>2208155</v>
          </cell>
          <cell r="B1177">
            <v>45994</v>
          </cell>
          <cell r="C1177" t="str">
            <v>Bht Control Accounts</v>
          </cell>
          <cell r="D1177" t="str">
            <v>Stocks-Drugs</v>
          </cell>
          <cell r="E1177" t="str">
            <v>Baxter Healthcare Ltd</v>
          </cell>
          <cell r="F1177">
            <v>2208155</v>
          </cell>
          <cell r="G1177">
            <v>84.36</v>
          </cell>
        </row>
        <row r="1178">
          <cell r="A1178">
            <v>2208156</v>
          </cell>
          <cell r="B1178">
            <v>45994</v>
          </cell>
          <cell r="C1178" t="str">
            <v>Bht Control Accounts</v>
          </cell>
          <cell r="D1178" t="str">
            <v>Stocks-Drugs</v>
          </cell>
          <cell r="E1178" t="str">
            <v>Baxter Healthcare Ltd</v>
          </cell>
          <cell r="F1178">
            <v>2208156</v>
          </cell>
          <cell r="G1178">
            <v>32.520000000000003</v>
          </cell>
        </row>
        <row r="1179">
          <cell r="A1179">
            <v>2208157</v>
          </cell>
          <cell r="B1179">
            <v>45994</v>
          </cell>
          <cell r="C1179" t="str">
            <v>Bht Control Accounts</v>
          </cell>
          <cell r="D1179" t="str">
            <v>Stocks-Drugs</v>
          </cell>
          <cell r="E1179" t="str">
            <v>Baxter Healthcare Ltd</v>
          </cell>
          <cell r="F1179">
            <v>2208157</v>
          </cell>
          <cell r="G1179">
            <v>60</v>
          </cell>
        </row>
        <row r="1180">
          <cell r="A1180">
            <v>2208158</v>
          </cell>
          <cell r="B1180">
            <v>45994</v>
          </cell>
          <cell r="C1180" t="str">
            <v>Bht Control Accounts</v>
          </cell>
          <cell r="D1180" t="str">
            <v>Stocks-Drugs</v>
          </cell>
          <cell r="E1180" t="str">
            <v>Baxter Healthcare Ltd</v>
          </cell>
          <cell r="F1180">
            <v>2208158</v>
          </cell>
          <cell r="G1180">
            <v>285.60000000000002</v>
          </cell>
        </row>
        <row r="1181">
          <cell r="A1181">
            <v>2208159</v>
          </cell>
          <cell r="B1181">
            <v>45994</v>
          </cell>
          <cell r="C1181" t="str">
            <v>Bht Control Accounts</v>
          </cell>
          <cell r="D1181" t="str">
            <v>Stocks-Drugs</v>
          </cell>
          <cell r="E1181" t="str">
            <v>Baxter Healthcare Ltd</v>
          </cell>
          <cell r="F1181">
            <v>2208159</v>
          </cell>
          <cell r="G1181">
            <v>174.76</v>
          </cell>
        </row>
        <row r="1182">
          <cell r="A1182">
            <v>2208160</v>
          </cell>
          <cell r="B1182">
            <v>45994</v>
          </cell>
          <cell r="C1182" t="str">
            <v>Bht Control Accounts</v>
          </cell>
          <cell r="D1182" t="str">
            <v>Stocks-Drugs</v>
          </cell>
          <cell r="E1182" t="str">
            <v>Baxter Healthcare Ltd</v>
          </cell>
          <cell r="F1182">
            <v>2208160</v>
          </cell>
          <cell r="G1182">
            <v>125.4</v>
          </cell>
        </row>
        <row r="1183">
          <cell r="A1183">
            <v>2208161</v>
          </cell>
          <cell r="B1183">
            <v>45994</v>
          </cell>
          <cell r="C1183" t="str">
            <v>Bht Control Accounts</v>
          </cell>
          <cell r="D1183" t="str">
            <v>Stocks-Drugs</v>
          </cell>
          <cell r="E1183" t="str">
            <v>Baxter Healthcare Ltd</v>
          </cell>
          <cell r="F1183">
            <v>2208161</v>
          </cell>
          <cell r="G1183">
            <v>2640.7</v>
          </cell>
        </row>
        <row r="1184">
          <cell r="A1184">
            <v>2208162</v>
          </cell>
          <cell r="B1184">
            <v>45994</v>
          </cell>
          <cell r="C1184" t="str">
            <v>Bht Control Accounts</v>
          </cell>
          <cell r="D1184" t="str">
            <v>Stocks-Drugs</v>
          </cell>
          <cell r="E1184" t="str">
            <v>Baxter Healthcare Ltd</v>
          </cell>
          <cell r="F1184">
            <v>2208162</v>
          </cell>
          <cell r="G1184">
            <v>254.4</v>
          </cell>
        </row>
        <row r="1185">
          <cell r="A1185">
            <v>2208163</v>
          </cell>
          <cell r="B1185">
            <v>45994</v>
          </cell>
          <cell r="C1185" t="str">
            <v>Bht Control Accounts</v>
          </cell>
          <cell r="D1185" t="str">
            <v>Stocks-Drugs</v>
          </cell>
          <cell r="E1185" t="str">
            <v>Baxter Healthcare Ltd</v>
          </cell>
          <cell r="F1185">
            <v>2208163</v>
          </cell>
          <cell r="G1185">
            <v>354.96</v>
          </cell>
        </row>
        <row r="1186">
          <cell r="A1186">
            <v>2208164</v>
          </cell>
          <cell r="B1186">
            <v>45994</v>
          </cell>
          <cell r="C1186" t="str">
            <v>Bht Control Accounts</v>
          </cell>
          <cell r="D1186" t="str">
            <v>Stocks-Drugs</v>
          </cell>
          <cell r="E1186" t="str">
            <v>Baxter Healthcare Ltd</v>
          </cell>
          <cell r="F1186">
            <v>2208164</v>
          </cell>
          <cell r="G1186">
            <v>162.08000000000001</v>
          </cell>
        </row>
        <row r="1187">
          <cell r="A1187">
            <v>2208165</v>
          </cell>
          <cell r="B1187">
            <v>45994</v>
          </cell>
          <cell r="C1187" t="str">
            <v>Bht Control Accounts</v>
          </cell>
          <cell r="D1187" t="str">
            <v>Stocks-Drugs</v>
          </cell>
          <cell r="E1187" t="str">
            <v>Baxter Healthcare Ltd</v>
          </cell>
          <cell r="F1187">
            <v>2208165</v>
          </cell>
          <cell r="G1187">
            <v>424.37</v>
          </cell>
        </row>
        <row r="1188">
          <cell r="A1188">
            <v>2208166</v>
          </cell>
          <cell r="B1188">
            <v>45994</v>
          </cell>
          <cell r="C1188" t="str">
            <v>Bht Control Accounts</v>
          </cell>
          <cell r="D1188" t="str">
            <v>Stocks-Drugs</v>
          </cell>
          <cell r="E1188" t="str">
            <v>Baxter Healthcare Ltd</v>
          </cell>
          <cell r="F1188">
            <v>2208166</v>
          </cell>
          <cell r="G1188">
            <v>105</v>
          </cell>
        </row>
        <row r="1189">
          <cell r="A1189">
            <v>2208167</v>
          </cell>
          <cell r="B1189">
            <v>45994</v>
          </cell>
          <cell r="C1189" t="str">
            <v>Bht Control Accounts</v>
          </cell>
          <cell r="D1189" t="str">
            <v>Stocks-Drugs</v>
          </cell>
          <cell r="E1189" t="str">
            <v>Baxter Healthcare Ltd</v>
          </cell>
          <cell r="F1189">
            <v>2208167</v>
          </cell>
          <cell r="G1189">
            <v>174.96</v>
          </cell>
        </row>
        <row r="1190">
          <cell r="A1190">
            <v>2208168</v>
          </cell>
          <cell r="B1190">
            <v>45994</v>
          </cell>
          <cell r="C1190" t="str">
            <v>Bht Control Accounts</v>
          </cell>
          <cell r="D1190" t="str">
            <v>Stocks-Drugs</v>
          </cell>
          <cell r="E1190" t="str">
            <v>Baxter Healthcare Ltd</v>
          </cell>
          <cell r="F1190">
            <v>2208168</v>
          </cell>
          <cell r="G1190">
            <v>254.64</v>
          </cell>
        </row>
        <row r="1191">
          <cell r="A1191">
            <v>2208169</v>
          </cell>
          <cell r="B1191">
            <v>45994</v>
          </cell>
          <cell r="C1191" t="str">
            <v>Bht Control Accounts</v>
          </cell>
          <cell r="D1191" t="str">
            <v>Stocks-Drugs</v>
          </cell>
          <cell r="E1191" t="str">
            <v>Baxter Healthcare Ltd</v>
          </cell>
          <cell r="F1191">
            <v>2208169</v>
          </cell>
          <cell r="G1191">
            <v>38.020000000000003</v>
          </cell>
        </row>
        <row r="1192">
          <cell r="A1192">
            <v>2208170</v>
          </cell>
          <cell r="B1192">
            <v>45994</v>
          </cell>
          <cell r="C1192" t="str">
            <v>Bht Control Accounts</v>
          </cell>
          <cell r="D1192" t="str">
            <v>Stocks-Drugs</v>
          </cell>
          <cell r="E1192" t="str">
            <v>Baxter Healthcare Ltd</v>
          </cell>
          <cell r="F1192">
            <v>2208170</v>
          </cell>
          <cell r="G1192">
            <v>166.56</v>
          </cell>
        </row>
        <row r="1193">
          <cell r="A1193">
            <v>2208171</v>
          </cell>
          <cell r="B1193">
            <v>45994</v>
          </cell>
          <cell r="C1193" t="str">
            <v>Bht Control Accounts</v>
          </cell>
          <cell r="D1193" t="str">
            <v>Stocks-Drugs</v>
          </cell>
          <cell r="E1193" t="str">
            <v>Baxter Healthcare Ltd</v>
          </cell>
          <cell r="F1193">
            <v>2208171</v>
          </cell>
          <cell r="G1193">
            <v>694.74</v>
          </cell>
        </row>
        <row r="1194">
          <cell r="A1194">
            <v>2208172</v>
          </cell>
          <cell r="B1194">
            <v>45994</v>
          </cell>
          <cell r="C1194" t="str">
            <v>Bht Control Accounts</v>
          </cell>
          <cell r="D1194" t="str">
            <v>Stocks-Drugs</v>
          </cell>
          <cell r="E1194" t="str">
            <v>Baxter Healthcare Ltd</v>
          </cell>
          <cell r="F1194">
            <v>2208172</v>
          </cell>
          <cell r="G1194">
            <v>121.44</v>
          </cell>
        </row>
        <row r="1195">
          <cell r="A1195">
            <v>2208173</v>
          </cell>
          <cell r="B1195">
            <v>45994</v>
          </cell>
          <cell r="C1195" t="str">
            <v>Bht Control Accounts</v>
          </cell>
          <cell r="D1195" t="str">
            <v>Stocks-Drugs</v>
          </cell>
          <cell r="E1195" t="str">
            <v>Baxter Healthcare Ltd</v>
          </cell>
          <cell r="F1195">
            <v>2208173</v>
          </cell>
          <cell r="G1195">
            <v>144.86000000000001</v>
          </cell>
        </row>
        <row r="1196">
          <cell r="A1196">
            <v>2208174</v>
          </cell>
          <cell r="B1196">
            <v>45994</v>
          </cell>
          <cell r="C1196" t="str">
            <v>Bht Control Accounts</v>
          </cell>
          <cell r="D1196" t="str">
            <v>Stocks-Drugs</v>
          </cell>
          <cell r="E1196" t="str">
            <v>Baxter Healthcare Ltd</v>
          </cell>
          <cell r="F1196">
            <v>2208174</v>
          </cell>
          <cell r="G1196">
            <v>359.32</v>
          </cell>
        </row>
        <row r="1197">
          <cell r="A1197">
            <v>2208175</v>
          </cell>
          <cell r="B1197">
            <v>45994</v>
          </cell>
          <cell r="C1197" t="str">
            <v>Bht Control Accounts</v>
          </cell>
          <cell r="D1197" t="str">
            <v>Stocks-Drugs</v>
          </cell>
          <cell r="E1197" t="str">
            <v>Baxter Healthcare Ltd</v>
          </cell>
          <cell r="F1197">
            <v>2208175</v>
          </cell>
          <cell r="G1197">
            <v>160.32</v>
          </cell>
        </row>
        <row r="1198">
          <cell r="A1198">
            <v>2208176</v>
          </cell>
          <cell r="B1198">
            <v>45994</v>
          </cell>
          <cell r="C1198" t="str">
            <v>Bht Control Accounts</v>
          </cell>
          <cell r="D1198" t="str">
            <v>Stocks-Drugs</v>
          </cell>
          <cell r="E1198" t="str">
            <v>Baxter Healthcare Ltd</v>
          </cell>
          <cell r="F1198">
            <v>2208176</v>
          </cell>
          <cell r="G1198">
            <v>195.74</v>
          </cell>
        </row>
        <row r="1199">
          <cell r="A1199">
            <v>2208177</v>
          </cell>
          <cell r="B1199">
            <v>45994</v>
          </cell>
          <cell r="C1199" t="str">
            <v>Bht Control Accounts</v>
          </cell>
          <cell r="D1199" t="str">
            <v>Stocks-Drugs</v>
          </cell>
          <cell r="E1199" t="str">
            <v>Baxter Healthcare Ltd</v>
          </cell>
          <cell r="F1199">
            <v>2208177</v>
          </cell>
          <cell r="G1199">
            <v>249.79</v>
          </cell>
        </row>
        <row r="1200">
          <cell r="A1200">
            <v>2208178</v>
          </cell>
          <cell r="B1200">
            <v>45994</v>
          </cell>
          <cell r="C1200" t="str">
            <v>Bht Control Accounts</v>
          </cell>
          <cell r="D1200" t="str">
            <v>Stocks-Drugs</v>
          </cell>
          <cell r="E1200" t="str">
            <v>Baxter Healthcare Ltd</v>
          </cell>
          <cell r="F1200">
            <v>2208178</v>
          </cell>
          <cell r="G1200">
            <v>116.98</v>
          </cell>
        </row>
        <row r="1201">
          <cell r="A1201">
            <v>2208179</v>
          </cell>
          <cell r="B1201">
            <v>45994</v>
          </cell>
          <cell r="C1201" t="str">
            <v>Bht Control Accounts</v>
          </cell>
          <cell r="D1201" t="str">
            <v>Stocks-Drugs</v>
          </cell>
          <cell r="E1201" t="str">
            <v>Baxter Healthcare Ltd</v>
          </cell>
          <cell r="F1201">
            <v>2208179</v>
          </cell>
          <cell r="G1201">
            <v>30</v>
          </cell>
        </row>
        <row r="1202">
          <cell r="A1202">
            <v>2208180</v>
          </cell>
          <cell r="B1202">
            <v>45994</v>
          </cell>
          <cell r="C1202" t="str">
            <v>Bht Control Accounts</v>
          </cell>
          <cell r="D1202" t="str">
            <v>Stocks-Drugs</v>
          </cell>
          <cell r="E1202" t="str">
            <v>Baxter Healthcare Ltd</v>
          </cell>
          <cell r="F1202">
            <v>2208180</v>
          </cell>
          <cell r="G1202">
            <v>150</v>
          </cell>
        </row>
        <row r="1203">
          <cell r="A1203">
            <v>2208181</v>
          </cell>
          <cell r="B1203">
            <v>45994</v>
          </cell>
          <cell r="C1203" t="str">
            <v>Bht Control Accounts</v>
          </cell>
          <cell r="D1203" t="str">
            <v>Stocks-Drugs</v>
          </cell>
          <cell r="E1203" t="str">
            <v>Baxter Healthcare Ltd</v>
          </cell>
          <cell r="F1203">
            <v>2208181</v>
          </cell>
          <cell r="G1203">
            <v>188.33</v>
          </cell>
        </row>
        <row r="1204">
          <cell r="A1204">
            <v>2208182</v>
          </cell>
          <cell r="B1204">
            <v>45994</v>
          </cell>
          <cell r="C1204" t="str">
            <v>Bht Control Accounts</v>
          </cell>
          <cell r="D1204" t="str">
            <v>Stocks-Drugs</v>
          </cell>
          <cell r="E1204" t="str">
            <v>Baxter Healthcare Ltd</v>
          </cell>
          <cell r="F1204">
            <v>2208182</v>
          </cell>
          <cell r="G1204">
            <v>113.76</v>
          </cell>
        </row>
        <row r="1205">
          <cell r="A1205">
            <v>2208183</v>
          </cell>
          <cell r="B1205">
            <v>45994</v>
          </cell>
          <cell r="C1205" t="str">
            <v>Bht Control Accounts</v>
          </cell>
          <cell r="D1205" t="str">
            <v>Stocks-Drugs</v>
          </cell>
          <cell r="E1205" t="str">
            <v>Baxter Healthcare Ltd</v>
          </cell>
          <cell r="F1205">
            <v>2208183</v>
          </cell>
          <cell r="G1205">
            <v>36</v>
          </cell>
        </row>
        <row r="1206">
          <cell r="A1206">
            <v>2208184</v>
          </cell>
          <cell r="B1206">
            <v>45994</v>
          </cell>
          <cell r="C1206" t="str">
            <v>Bht Control Accounts</v>
          </cell>
          <cell r="D1206" t="str">
            <v>Stocks-Drugs</v>
          </cell>
          <cell r="E1206" t="str">
            <v>Baxter Healthcare Ltd</v>
          </cell>
          <cell r="F1206">
            <v>2208184</v>
          </cell>
          <cell r="G1206">
            <v>246.44</v>
          </cell>
        </row>
        <row r="1207">
          <cell r="A1207">
            <v>2208185</v>
          </cell>
          <cell r="B1207">
            <v>45994</v>
          </cell>
          <cell r="C1207" t="str">
            <v>Bht Control Accounts</v>
          </cell>
          <cell r="D1207" t="str">
            <v>Stocks-Drugs</v>
          </cell>
          <cell r="E1207" t="str">
            <v>Baxter Healthcare Ltd</v>
          </cell>
          <cell r="F1207">
            <v>2208185</v>
          </cell>
          <cell r="G1207">
            <v>279.72000000000003</v>
          </cell>
        </row>
        <row r="1208">
          <cell r="A1208">
            <v>2208186</v>
          </cell>
          <cell r="B1208">
            <v>45994</v>
          </cell>
          <cell r="C1208" t="str">
            <v>Bht Control Accounts</v>
          </cell>
          <cell r="D1208" t="str">
            <v>Stocks-Drugs</v>
          </cell>
          <cell r="E1208" t="str">
            <v>Baxter Healthcare Ltd</v>
          </cell>
          <cell r="F1208">
            <v>2208186</v>
          </cell>
          <cell r="G1208">
            <v>49.92</v>
          </cell>
        </row>
        <row r="1209">
          <cell r="A1209">
            <v>2208187</v>
          </cell>
          <cell r="B1209">
            <v>45994</v>
          </cell>
          <cell r="C1209" t="str">
            <v>Bht Control Accounts</v>
          </cell>
          <cell r="D1209" t="str">
            <v>Stocks-Drugs</v>
          </cell>
          <cell r="E1209" t="str">
            <v>Baxter Healthcare Ltd</v>
          </cell>
          <cell r="F1209">
            <v>2208187</v>
          </cell>
          <cell r="G1209">
            <v>104.64</v>
          </cell>
        </row>
        <row r="1210">
          <cell r="A1210">
            <v>2208188</v>
          </cell>
          <cell r="B1210">
            <v>45994</v>
          </cell>
          <cell r="C1210" t="str">
            <v>Bht Control Accounts</v>
          </cell>
          <cell r="D1210" t="str">
            <v>Stocks-Drugs</v>
          </cell>
          <cell r="E1210" t="str">
            <v>Baxter Healthcare Ltd</v>
          </cell>
          <cell r="F1210">
            <v>2208188</v>
          </cell>
          <cell r="G1210">
            <v>96.72</v>
          </cell>
        </row>
        <row r="1211">
          <cell r="A1211">
            <v>2206332</v>
          </cell>
          <cell r="B1211">
            <v>45994</v>
          </cell>
          <cell r="C1211" t="str">
            <v>Bht Control Accounts</v>
          </cell>
          <cell r="D1211" t="str">
            <v>Stocks-Drugs</v>
          </cell>
          <cell r="E1211" t="str">
            <v>Bayer Plc</v>
          </cell>
          <cell r="F1211">
            <v>2206332</v>
          </cell>
          <cell r="G1211">
            <v>82121.039999999994</v>
          </cell>
        </row>
        <row r="1212">
          <cell r="A1212">
            <v>2206407</v>
          </cell>
          <cell r="B1212">
            <v>45994</v>
          </cell>
          <cell r="C1212" t="str">
            <v>Bht Control Accounts</v>
          </cell>
          <cell r="D1212" t="str">
            <v>Stocks-Drugs</v>
          </cell>
          <cell r="E1212" t="str">
            <v>Beaver-Visitec International(Formerly Malosa)</v>
          </cell>
          <cell r="F1212">
            <v>2206407</v>
          </cell>
          <cell r="G1212">
            <v>1210.56</v>
          </cell>
        </row>
        <row r="1213">
          <cell r="A1213">
            <v>2208400</v>
          </cell>
          <cell r="B1213">
            <v>45994</v>
          </cell>
          <cell r="C1213" t="str">
            <v>Bht Control Accounts</v>
          </cell>
          <cell r="D1213" t="str">
            <v>Stocks-Drugs</v>
          </cell>
          <cell r="E1213" t="str">
            <v>Beaver-Visitec International(Formerly Malosa)</v>
          </cell>
          <cell r="F1213">
            <v>2208400</v>
          </cell>
          <cell r="G1213">
            <v>1513.2</v>
          </cell>
        </row>
        <row r="1214">
          <cell r="A1214">
            <v>2206689</v>
          </cell>
          <cell r="B1214">
            <v>45994</v>
          </cell>
          <cell r="C1214" t="str">
            <v>Bht Control Accounts</v>
          </cell>
          <cell r="D1214" t="str">
            <v>Stocks-Drugs</v>
          </cell>
          <cell r="E1214" t="str">
            <v>Beone Medicines Uk Ltd</v>
          </cell>
          <cell r="F1214">
            <v>2206689</v>
          </cell>
          <cell r="G1214">
            <v>8812.44</v>
          </cell>
        </row>
        <row r="1215">
          <cell r="A1215">
            <v>2208190</v>
          </cell>
          <cell r="B1215">
            <v>45994</v>
          </cell>
          <cell r="C1215" t="str">
            <v>Bht Control Accounts</v>
          </cell>
          <cell r="D1215" t="str">
            <v>Stocks-Drugs</v>
          </cell>
          <cell r="E1215" t="str">
            <v>Biopharm Leeches</v>
          </cell>
          <cell r="F1215">
            <v>2208190</v>
          </cell>
          <cell r="G1215">
            <v>1412.4</v>
          </cell>
        </row>
        <row r="1216">
          <cell r="A1216">
            <v>2208191</v>
          </cell>
          <cell r="B1216">
            <v>45994</v>
          </cell>
          <cell r="C1216" t="str">
            <v>Bht Control Accounts</v>
          </cell>
          <cell r="D1216" t="str">
            <v>Stocks-Drugs</v>
          </cell>
          <cell r="E1216" t="str">
            <v>Boc Ltd</v>
          </cell>
          <cell r="F1216">
            <v>2208191</v>
          </cell>
          <cell r="G1216">
            <v>96.87</v>
          </cell>
        </row>
        <row r="1217">
          <cell r="A1217">
            <v>2208192</v>
          </cell>
          <cell r="B1217">
            <v>45994</v>
          </cell>
          <cell r="C1217" t="str">
            <v>Bht Control Accounts</v>
          </cell>
          <cell r="D1217" t="str">
            <v>Stocks-Drugs</v>
          </cell>
          <cell r="E1217" t="str">
            <v>Boc Ltd</v>
          </cell>
          <cell r="F1217">
            <v>2208192</v>
          </cell>
          <cell r="G1217">
            <v>257.27</v>
          </cell>
        </row>
        <row r="1218">
          <cell r="A1218">
            <v>2208193</v>
          </cell>
          <cell r="B1218">
            <v>45994</v>
          </cell>
          <cell r="C1218" t="str">
            <v>Bht Control Accounts</v>
          </cell>
          <cell r="D1218" t="str">
            <v>Stocks-Drugs</v>
          </cell>
          <cell r="E1218" t="str">
            <v>Boc Ltd</v>
          </cell>
          <cell r="F1218">
            <v>2208193</v>
          </cell>
          <cell r="G1218">
            <v>148.11000000000001</v>
          </cell>
        </row>
        <row r="1219">
          <cell r="A1219">
            <v>2208194</v>
          </cell>
          <cell r="B1219">
            <v>45994</v>
          </cell>
          <cell r="C1219" t="str">
            <v>Bht Control Accounts</v>
          </cell>
          <cell r="D1219" t="str">
            <v>Stocks-Drugs</v>
          </cell>
          <cell r="E1219" t="str">
            <v>Boc Ltd</v>
          </cell>
          <cell r="F1219">
            <v>2208194</v>
          </cell>
          <cell r="G1219">
            <v>2302.98</v>
          </cell>
        </row>
        <row r="1220">
          <cell r="A1220">
            <v>2208195</v>
          </cell>
          <cell r="B1220">
            <v>45994</v>
          </cell>
          <cell r="C1220" t="str">
            <v>Bht Control Accounts</v>
          </cell>
          <cell r="D1220" t="str">
            <v>Stocks-Drugs</v>
          </cell>
          <cell r="E1220" t="str">
            <v>Boc Ltd</v>
          </cell>
          <cell r="F1220">
            <v>2208195</v>
          </cell>
          <cell r="G1220">
            <v>163.25</v>
          </cell>
        </row>
        <row r="1221">
          <cell r="A1221">
            <v>2208196</v>
          </cell>
          <cell r="B1221">
            <v>45994</v>
          </cell>
          <cell r="C1221" t="str">
            <v>Bht Control Accounts</v>
          </cell>
          <cell r="D1221" t="str">
            <v>Stocks-Drugs</v>
          </cell>
          <cell r="E1221" t="str">
            <v>Boc Ltd</v>
          </cell>
          <cell r="F1221">
            <v>2208196</v>
          </cell>
          <cell r="G1221">
            <v>191.28</v>
          </cell>
        </row>
        <row r="1222">
          <cell r="A1222">
            <v>2208197</v>
          </cell>
          <cell r="B1222">
            <v>45994</v>
          </cell>
          <cell r="C1222" t="str">
            <v>Bht Control Accounts</v>
          </cell>
          <cell r="D1222" t="str">
            <v>Stocks-Drugs</v>
          </cell>
          <cell r="E1222" t="str">
            <v>Boc Ltd</v>
          </cell>
          <cell r="F1222">
            <v>2208197</v>
          </cell>
          <cell r="G1222">
            <v>199.22</v>
          </cell>
        </row>
        <row r="1223">
          <cell r="A1223">
            <v>2208198</v>
          </cell>
          <cell r="B1223">
            <v>45994</v>
          </cell>
          <cell r="C1223" t="str">
            <v>Bht Control Accounts</v>
          </cell>
          <cell r="D1223" t="str">
            <v>Stocks-Drugs</v>
          </cell>
          <cell r="E1223" t="str">
            <v>Boc Ltd</v>
          </cell>
          <cell r="F1223">
            <v>2208198</v>
          </cell>
          <cell r="G1223">
            <v>1733.7</v>
          </cell>
        </row>
        <row r="1224">
          <cell r="A1224">
            <v>2208199</v>
          </cell>
          <cell r="B1224">
            <v>45994</v>
          </cell>
          <cell r="C1224" t="str">
            <v>Bht Control Accounts</v>
          </cell>
          <cell r="D1224" t="str">
            <v>Stocks-Drugs</v>
          </cell>
          <cell r="E1224" t="str">
            <v>Boc Ltd</v>
          </cell>
          <cell r="F1224">
            <v>2208199</v>
          </cell>
          <cell r="G1224">
            <v>132.69999999999999</v>
          </cell>
        </row>
        <row r="1225">
          <cell r="A1225">
            <v>2208200</v>
          </cell>
          <cell r="B1225">
            <v>45994</v>
          </cell>
          <cell r="C1225" t="str">
            <v>Bht Control Accounts</v>
          </cell>
          <cell r="D1225" t="str">
            <v>Stocks-Drugs</v>
          </cell>
          <cell r="E1225" t="str">
            <v>Boc Ltd</v>
          </cell>
          <cell r="F1225">
            <v>2208200</v>
          </cell>
          <cell r="G1225">
            <v>226.12</v>
          </cell>
        </row>
        <row r="1226">
          <cell r="A1226">
            <v>2208201</v>
          </cell>
          <cell r="B1226">
            <v>45994</v>
          </cell>
          <cell r="C1226" t="str">
            <v>Bht Control Accounts</v>
          </cell>
          <cell r="D1226" t="str">
            <v>Stocks-Drugs</v>
          </cell>
          <cell r="E1226" t="str">
            <v>Boc Ltd</v>
          </cell>
          <cell r="F1226">
            <v>2208201</v>
          </cell>
          <cell r="G1226">
            <v>52.63</v>
          </cell>
        </row>
        <row r="1227">
          <cell r="A1227">
            <v>2208202</v>
          </cell>
          <cell r="B1227">
            <v>45994</v>
          </cell>
          <cell r="C1227" t="str">
            <v>Bht Control Accounts</v>
          </cell>
          <cell r="D1227" t="str">
            <v>Stocks-Drugs</v>
          </cell>
          <cell r="E1227" t="str">
            <v>Boc Ltd</v>
          </cell>
          <cell r="F1227">
            <v>2208202</v>
          </cell>
          <cell r="G1227">
            <v>71.16</v>
          </cell>
        </row>
        <row r="1228">
          <cell r="A1228">
            <v>2208203</v>
          </cell>
          <cell r="B1228">
            <v>45994</v>
          </cell>
          <cell r="C1228" t="str">
            <v>Bht Control Accounts</v>
          </cell>
          <cell r="D1228" t="str">
            <v>Stocks-Drugs</v>
          </cell>
          <cell r="E1228" t="str">
            <v>Boc Ltd</v>
          </cell>
          <cell r="F1228">
            <v>2208203</v>
          </cell>
          <cell r="G1228">
            <v>34.1</v>
          </cell>
        </row>
        <row r="1229">
          <cell r="A1229">
            <v>2208204</v>
          </cell>
          <cell r="B1229">
            <v>45994</v>
          </cell>
          <cell r="C1229" t="str">
            <v>Bht Control Accounts</v>
          </cell>
          <cell r="D1229" t="str">
            <v>Stocks-Drugs</v>
          </cell>
          <cell r="E1229" t="str">
            <v>Boc Ltd</v>
          </cell>
          <cell r="F1229">
            <v>2208204</v>
          </cell>
          <cell r="G1229">
            <v>34.1</v>
          </cell>
        </row>
        <row r="1230">
          <cell r="A1230">
            <v>2208205</v>
          </cell>
          <cell r="B1230">
            <v>45994</v>
          </cell>
          <cell r="C1230" t="str">
            <v>Bht Control Accounts</v>
          </cell>
          <cell r="D1230" t="str">
            <v>Stocks-Drugs</v>
          </cell>
          <cell r="E1230" t="str">
            <v>Boc Ltd</v>
          </cell>
          <cell r="F1230">
            <v>2208205</v>
          </cell>
          <cell r="G1230">
            <v>60.91</v>
          </cell>
        </row>
        <row r="1231">
          <cell r="A1231">
            <v>2208206</v>
          </cell>
          <cell r="B1231">
            <v>45994</v>
          </cell>
          <cell r="C1231" t="str">
            <v>Bht Control Accounts</v>
          </cell>
          <cell r="D1231" t="str">
            <v>Stocks-Drugs</v>
          </cell>
          <cell r="E1231" t="str">
            <v>Boc Ltd</v>
          </cell>
          <cell r="F1231">
            <v>2208206</v>
          </cell>
          <cell r="G1231">
            <v>34.82</v>
          </cell>
        </row>
        <row r="1232">
          <cell r="A1232">
            <v>2208207</v>
          </cell>
          <cell r="B1232">
            <v>45994</v>
          </cell>
          <cell r="C1232" t="str">
            <v>Bht Control Accounts</v>
          </cell>
          <cell r="D1232" t="str">
            <v>Stocks-Drugs</v>
          </cell>
          <cell r="E1232" t="str">
            <v>Boc Ltd</v>
          </cell>
          <cell r="F1232">
            <v>2208207</v>
          </cell>
          <cell r="G1232">
            <v>9.06</v>
          </cell>
        </row>
        <row r="1233">
          <cell r="A1233">
            <v>2208208</v>
          </cell>
          <cell r="B1233">
            <v>45994</v>
          </cell>
          <cell r="C1233" t="str">
            <v>Bht Control Accounts</v>
          </cell>
          <cell r="D1233" t="str">
            <v>Stocks-Drugs</v>
          </cell>
          <cell r="E1233" t="str">
            <v>Boc Ltd</v>
          </cell>
          <cell r="F1233">
            <v>2208208</v>
          </cell>
          <cell r="G1233">
            <v>2.0299999999999998</v>
          </cell>
        </row>
        <row r="1234">
          <cell r="A1234">
            <v>2208209</v>
          </cell>
          <cell r="B1234">
            <v>45994</v>
          </cell>
          <cell r="C1234" t="str">
            <v>Bht Control Accounts</v>
          </cell>
          <cell r="D1234" t="str">
            <v>Stocks-Drugs</v>
          </cell>
          <cell r="E1234" t="str">
            <v>Boc Ltd</v>
          </cell>
          <cell r="F1234">
            <v>2208209</v>
          </cell>
          <cell r="G1234">
            <v>4244.1099999999997</v>
          </cell>
        </row>
        <row r="1235">
          <cell r="A1235">
            <v>2208210</v>
          </cell>
          <cell r="B1235">
            <v>45994</v>
          </cell>
          <cell r="C1235" t="str">
            <v>Bht Control Accounts</v>
          </cell>
          <cell r="D1235" t="str">
            <v>Stocks-Drugs</v>
          </cell>
          <cell r="E1235" t="str">
            <v>Boc Ltd</v>
          </cell>
          <cell r="F1235">
            <v>2208210</v>
          </cell>
          <cell r="G1235">
            <v>91.45</v>
          </cell>
        </row>
        <row r="1236">
          <cell r="A1236">
            <v>2208211</v>
          </cell>
          <cell r="B1236">
            <v>45994</v>
          </cell>
          <cell r="C1236" t="str">
            <v>Bht Control Accounts</v>
          </cell>
          <cell r="D1236" t="str">
            <v>Stocks-Drugs</v>
          </cell>
          <cell r="E1236" t="str">
            <v>Boc Ltd</v>
          </cell>
          <cell r="F1236">
            <v>2208211</v>
          </cell>
          <cell r="G1236">
            <v>25.5</v>
          </cell>
        </row>
        <row r="1237">
          <cell r="A1237">
            <v>2206335</v>
          </cell>
          <cell r="B1237">
            <v>45994</v>
          </cell>
          <cell r="C1237" t="str">
            <v>Bht Control Accounts</v>
          </cell>
          <cell r="D1237" t="str">
            <v>Stocks-Drugs</v>
          </cell>
          <cell r="E1237" t="str">
            <v>Boehringer Ingelheim Limited</v>
          </cell>
          <cell r="F1237">
            <v>2206335</v>
          </cell>
          <cell r="G1237">
            <v>360</v>
          </cell>
        </row>
        <row r="1238">
          <cell r="A1238">
            <v>2206336</v>
          </cell>
          <cell r="B1238">
            <v>45994</v>
          </cell>
          <cell r="C1238" t="str">
            <v>Bht Control Accounts</v>
          </cell>
          <cell r="D1238" t="str">
            <v>Stocks-Drugs</v>
          </cell>
          <cell r="E1238" t="str">
            <v>Bracco Uk Ltd</v>
          </cell>
          <cell r="F1238">
            <v>2206336</v>
          </cell>
          <cell r="G1238">
            <v>729.84</v>
          </cell>
        </row>
        <row r="1239">
          <cell r="A1239">
            <v>2208212</v>
          </cell>
          <cell r="B1239">
            <v>45994</v>
          </cell>
          <cell r="C1239" t="str">
            <v>Bht Control Accounts</v>
          </cell>
          <cell r="D1239" t="str">
            <v>Stocks-Drugs</v>
          </cell>
          <cell r="E1239" t="str">
            <v>Bracco Uk Ltd</v>
          </cell>
          <cell r="F1239">
            <v>2208212</v>
          </cell>
          <cell r="G1239">
            <v>660</v>
          </cell>
        </row>
        <row r="1240">
          <cell r="A1240">
            <v>2206338</v>
          </cell>
          <cell r="B1240">
            <v>45994</v>
          </cell>
          <cell r="C1240" t="str">
            <v>Bht Control Accounts</v>
          </cell>
          <cell r="D1240" t="str">
            <v>Stocks-Drugs</v>
          </cell>
          <cell r="E1240" t="str">
            <v>Bristol-Myers Squibb Pharmaceuti</v>
          </cell>
          <cell r="F1240">
            <v>2206338</v>
          </cell>
          <cell r="G1240">
            <v>19776.599999999999</v>
          </cell>
        </row>
        <row r="1241">
          <cell r="A1241">
            <v>2206339</v>
          </cell>
          <cell r="B1241">
            <v>45994</v>
          </cell>
          <cell r="C1241" t="str">
            <v>Bht Control Accounts</v>
          </cell>
          <cell r="D1241" t="str">
            <v>Stocks-Drugs</v>
          </cell>
          <cell r="E1241" t="str">
            <v>Bristol-Myers Squibb Pharmaceuti</v>
          </cell>
          <cell r="F1241">
            <v>2206339</v>
          </cell>
          <cell r="G1241">
            <v>1692</v>
          </cell>
        </row>
        <row r="1242">
          <cell r="A1242">
            <v>2206341</v>
          </cell>
          <cell r="B1242">
            <v>45994</v>
          </cell>
          <cell r="C1242" t="str">
            <v>Bht Control Accounts</v>
          </cell>
          <cell r="D1242" t="str">
            <v>Stocks-Drugs</v>
          </cell>
          <cell r="E1242" t="str">
            <v>Bristol-Myers Squibb Pharmaceuti</v>
          </cell>
          <cell r="F1242">
            <v>2206341</v>
          </cell>
          <cell r="G1242">
            <v>11484.24</v>
          </cell>
        </row>
        <row r="1243">
          <cell r="A1243">
            <v>2206342</v>
          </cell>
          <cell r="B1243">
            <v>45994</v>
          </cell>
          <cell r="C1243" t="str">
            <v>Bht Control Accounts</v>
          </cell>
          <cell r="D1243" t="str">
            <v>Stocks-Drugs</v>
          </cell>
          <cell r="E1243" t="str">
            <v>Camlab Ltd</v>
          </cell>
          <cell r="F1243">
            <v>2206342</v>
          </cell>
          <cell r="G1243">
            <v>913.79</v>
          </cell>
        </row>
        <row r="1244">
          <cell r="A1244">
            <v>2206680</v>
          </cell>
          <cell r="B1244">
            <v>45994</v>
          </cell>
          <cell r="C1244" t="str">
            <v>Bht Control Accounts</v>
          </cell>
          <cell r="D1244" t="str">
            <v>Stocks-Drugs</v>
          </cell>
          <cell r="E1244" t="str">
            <v>Drugs Ltd - Nhs Supplies</v>
          </cell>
          <cell r="F1244">
            <v>2206680</v>
          </cell>
          <cell r="G1244">
            <v>149.11000000000001</v>
          </cell>
        </row>
        <row r="1245">
          <cell r="A1245">
            <v>2206681</v>
          </cell>
          <cell r="B1245">
            <v>45994</v>
          </cell>
          <cell r="C1245" t="str">
            <v>Bht Control Accounts</v>
          </cell>
          <cell r="D1245" t="str">
            <v>Stocks-Drugs</v>
          </cell>
          <cell r="E1245" t="str">
            <v>Drugs Ltd - Nhs Supplies</v>
          </cell>
          <cell r="F1245">
            <v>2206681</v>
          </cell>
          <cell r="G1245">
            <v>198.67</v>
          </cell>
        </row>
        <row r="1246">
          <cell r="A1246">
            <v>2208214</v>
          </cell>
          <cell r="B1246">
            <v>45994</v>
          </cell>
          <cell r="C1246" t="str">
            <v>Bht Control Accounts</v>
          </cell>
          <cell r="D1246" t="str">
            <v>Stocks-Drugs</v>
          </cell>
          <cell r="E1246" t="str">
            <v>Fresenius Kabi Limited</v>
          </cell>
          <cell r="F1246">
            <v>2208214</v>
          </cell>
          <cell r="G1246">
            <v>5587.92</v>
          </cell>
        </row>
        <row r="1247">
          <cell r="A1247">
            <v>2206694</v>
          </cell>
          <cell r="B1247">
            <v>45994</v>
          </cell>
          <cell r="C1247" t="str">
            <v>Bht Control Accounts</v>
          </cell>
          <cell r="D1247" t="str">
            <v>Stocks-Drugs</v>
          </cell>
          <cell r="E1247" t="str">
            <v>Gbs Re Frimley Health Ft-Hw Mn</v>
          </cell>
          <cell r="F1247">
            <v>2206694</v>
          </cell>
          <cell r="G1247">
            <v>257.3</v>
          </cell>
        </row>
        <row r="1248">
          <cell r="A1248">
            <v>2206391</v>
          </cell>
          <cell r="B1248">
            <v>45994</v>
          </cell>
          <cell r="C1248" t="str">
            <v>Bht Control Accounts</v>
          </cell>
          <cell r="D1248" t="str">
            <v>Stocks-Drugs</v>
          </cell>
          <cell r="E1248" t="str">
            <v>Ge Healthcare</v>
          </cell>
          <cell r="F1248">
            <v>2206391</v>
          </cell>
          <cell r="G1248">
            <v>6307.3</v>
          </cell>
        </row>
        <row r="1249">
          <cell r="A1249">
            <v>2206345</v>
          </cell>
          <cell r="B1249">
            <v>45994</v>
          </cell>
          <cell r="C1249" t="str">
            <v>Bht Control Accounts</v>
          </cell>
          <cell r="D1249" t="str">
            <v>Stocks-Drugs</v>
          </cell>
          <cell r="E1249" t="str">
            <v>Guerbet Laboratories Ltd</v>
          </cell>
          <cell r="F1249">
            <v>2206345</v>
          </cell>
          <cell r="G1249">
            <v>840</v>
          </cell>
        </row>
        <row r="1250">
          <cell r="A1250">
            <v>2208215</v>
          </cell>
          <cell r="B1250">
            <v>45994</v>
          </cell>
          <cell r="C1250" t="str">
            <v>Bht Control Accounts</v>
          </cell>
          <cell r="D1250" t="str">
            <v>Stocks-Drugs</v>
          </cell>
          <cell r="E1250" t="str">
            <v>Guerbet Laboratories Ltd</v>
          </cell>
          <cell r="F1250">
            <v>2208215</v>
          </cell>
          <cell r="G1250">
            <v>247.2</v>
          </cell>
        </row>
        <row r="1251">
          <cell r="A1251">
            <v>2206360</v>
          </cell>
          <cell r="B1251">
            <v>45994</v>
          </cell>
          <cell r="C1251" t="str">
            <v>Bht Control Accounts</v>
          </cell>
          <cell r="D1251" t="str">
            <v>Stocks-Drugs</v>
          </cell>
          <cell r="E1251" t="str">
            <v>Hameln Pharma Ltd</v>
          </cell>
          <cell r="F1251">
            <v>2206360</v>
          </cell>
          <cell r="G1251">
            <v>1610.81</v>
          </cell>
        </row>
        <row r="1252">
          <cell r="A1252">
            <v>2206685</v>
          </cell>
          <cell r="B1252">
            <v>45994</v>
          </cell>
          <cell r="C1252" t="str">
            <v>Bht Control Accounts</v>
          </cell>
          <cell r="D1252" t="str">
            <v>Stocks-Drugs</v>
          </cell>
          <cell r="E1252" t="str">
            <v>Healthnet Homecare</v>
          </cell>
          <cell r="F1252">
            <v>2206685</v>
          </cell>
          <cell r="G1252">
            <v>1883.72</v>
          </cell>
        </row>
        <row r="1253">
          <cell r="A1253">
            <v>2209264</v>
          </cell>
          <cell r="B1253">
            <v>45994</v>
          </cell>
          <cell r="C1253" t="str">
            <v>Bht Control Accounts</v>
          </cell>
          <cell r="D1253" t="str">
            <v>Stocks-Drugs</v>
          </cell>
          <cell r="E1253" t="str">
            <v>Healthnet Homecare</v>
          </cell>
          <cell r="F1253">
            <v>2209264</v>
          </cell>
          <cell r="G1253">
            <v>369</v>
          </cell>
        </row>
        <row r="1254">
          <cell r="A1254">
            <v>2209265</v>
          </cell>
          <cell r="B1254">
            <v>45994</v>
          </cell>
          <cell r="C1254" t="str">
            <v>Bht Control Accounts</v>
          </cell>
          <cell r="D1254" t="str">
            <v>Stocks-Drugs</v>
          </cell>
          <cell r="E1254" t="str">
            <v>Healthnet Homecare</v>
          </cell>
          <cell r="F1254">
            <v>2209265</v>
          </cell>
          <cell r="G1254">
            <v>369</v>
          </cell>
        </row>
        <row r="1255">
          <cell r="A1255">
            <v>2209266</v>
          </cell>
          <cell r="B1255">
            <v>45994</v>
          </cell>
          <cell r="C1255" t="str">
            <v>Bht Control Accounts</v>
          </cell>
          <cell r="D1255" t="str">
            <v>Stocks-Drugs</v>
          </cell>
          <cell r="E1255" t="str">
            <v>Healthnet Homecare</v>
          </cell>
          <cell r="F1255">
            <v>2209266</v>
          </cell>
          <cell r="G1255">
            <v>369</v>
          </cell>
        </row>
        <row r="1256">
          <cell r="A1256">
            <v>2209267</v>
          </cell>
          <cell r="B1256">
            <v>45994</v>
          </cell>
          <cell r="C1256" t="str">
            <v>Bht Control Accounts</v>
          </cell>
          <cell r="D1256" t="str">
            <v>Stocks-Drugs</v>
          </cell>
          <cell r="E1256" t="str">
            <v>Healthnet Homecare</v>
          </cell>
          <cell r="F1256">
            <v>2209267</v>
          </cell>
          <cell r="G1256">
            <v>369</v>
          </cell>
        </row>
        <row r="1257">
          <cell r="A1257">
            <v>2209268</v>
          </cell>
          <cell r="B1257">
            <v>45994</v>
          </cell>
          <cell r="C1257" t="str">
            <v>Bht Control Accounts</v>
          </cell>
          <cell r="D1257" t="str">
            <v>Stocks-Drugs</v>
          </cell>
          <cell r="E1257" t="str">
            <v>Healthnet Homecare</v>
          </cell>
          <cell r="F1257">
            <v>2209268</v>
          </cell>
          <cell r="G1257">
            <v>369</v>
          </cell>
        </row>
        <row r="1258">
          <cell r="A1258">
            <v>2209269</v>
          </cell>
          <cell r="B1258">
            <v>45994</v>
          </cell>
          <cell r="C1258" t="str">
            <v>Bht Control Accounts</v>
          </cell>
          <cell r="D1258" t="str">
            <v>Stocks-Drugs</v>
          </cell>
          <cell r="E1258" t="str">
            <v>Healthnet Homecare</v>
          </cell>
          <cell r="F1258">
            <v>2209269</v>
          </cell>
          <cell r="G1258">
            <v>369</v>
          </cell>
        </row>
        <row r="1259">
          <cell r="A1259">
            <v>2209270</v>
          </cell>
          <cell r="B1259">
            <v>45994</v>
          </cell>
          <cell r="C1259" t="str">
            <v>Bht Control Accounts</v>
          </cell>
          <cell r="D1259" t="str">
            <v>Stocks-Drugs</v>
          </cell>
          <cell r="E1259" t="str">
            <v>Healthnet Homecare</v>
          </cell>
          <cell r="F1259">
            <v>2209270</v>
          </cell>
          <cell r="G1259">
            <v>369</v>
          </cell>
        </row>
        <row r="1260">
          <cell r="A1260">
            <v>2209271</v>
          </cell>
          <cell r="B1260">
            <v>45994</v>
          </cell>
          <cell r="C1260" t="str">
            <v>Bht Control Accounts</v>
          </cell>
          <cell r="D1260" t="str">
            <v>Stocks-Drugs</v>
          </cell>
          <cell r="E1260" t="str">
            <v>Healthnet Homecare</v>
          </cell>
          <cell r="F1260">
            <v>2209271</v>
          </cell>
          <cell r="G1260">
            <v>369</v>
          </cell>
        </row>
        <row r="1261">
          <cell r="A1261">
            <v>2209272</v>
          </cell>
          <cell r="B1261">
            <v>45994</v>
          </cell>
          <cell r="C1261" t="str">
            <v>Bht Control Accounts</v>
          </cell>
          <cell r="D1261" t="str">
            <v>Stocks-Drugs</v>
          </cell>
          <cell r="E1261" t="str">
            <v>Healthnet Homecare</v>
          </cell>
          <cell r="F1261">
            <v>2209272</v>
          </cell>
          <cell r="G1261">
            <v>369</v>
          </cell>
        </row>
        <row r="1262">
          <cell r="A1262">
            <v>2209273</v>
          </cell>
          <cell r="B1262">
            <v>45994</v>
          </cell>
          <cell r="C1262" t="str">
            <v>Bht Control Accounts</v>
          </cell>
          <cell r="D1262" t="str">
            <v>Stocks-Drugs</v>
          </cell>
          <cell r="E1262" t="str">
            <v>Healthnet Homecare</v>
          </cell>
          <cell r="F1262">
            <v>2209273</v>
          </cell>
          <cell r="G1262">
            <v>369</v>
          </cell>
        </row>
        <row r="1263">
          <cell r="A1263">
            <v>2209274</v>
          </cell>
          <cell r="B1263">
            <v>45994</v>
          </cell>
          <cell r="C1263" t="str">
            <v>Bht Control Accounts</v>
          </cell>
          <cell r="D1263" t="str">
            <v>Stocks-Drugs</v>
          </cell>
          <cell r="E1263" t="str">
            <v>Healthnet Homecare</v>
          </cell>
          <cell r="F1263">
            <v>2209274</v>
          </cell>
          <cell r="G1263">
            <v>369</v>
          </cell>
        </row>
        <row r="1264">
          <cell r="A1264">
            <v>2209275</v>
          </cell>
          <cell r="B1264">
            <v>45994</v>
          </cell>
          <cell r="C1264" t="str">
            <v>Bht Control Accounts</v>
          </cell>
          <cell r="D1264" t="str">
            <v>Stocks-Drugs</v>
          </cell>
          <cell r="E1264" t="str">
            <v>Healthnet Homecare</v>
          </cell>
          <cell r="F1264">
            <v>2209275</v>
          </cell>
          <cell r="G1264">
            <v>369</v>
          </cell>
        </row>
        <row r="1265">
          <cell r="A1265">
            <v>2209276</v>
          </cell>
          <cell r="B1265">
            <v>45994</v>
          </cell>
          <cell r="C1265" t="str">
            <v>Bht Control Accounts</v>
          </cell>
          <cell r="D1265" t="str">
            <v>Stocks-Drugs</v>
          </cell>
          <cell r="E1265" t="str">
            <v>Healthnet Homecare</v>
          </cell>
          <cell r="F1265">
            <v>2209276</v>
          </cell>
          <cell r="G1265">
            <v>369</v>
          </cell>
        </row>
        <row r="1266">
          <cell r="A1266">
            <v>2209277</v>
          </cell>
          <cell r="B1266">
            <v>45994</v>
          </cell>
          <cell r="C1266" t="str">
            <v>Bht Control Accounts</v>
          </cell>
          <cell r="D1266" t="str">
            <v>Stocks-Drugs</v>
          </cell>
          <cell r="E1266" t="str">
            <v>Healthnet Homecare</v>
          </cell>
          <cell r="F1266">
            <v>2209277</v>
          </cell>
          <cell r="G1266">
            <v>369</v>
          </cell>
        </row>
        <row r="1267">
          <cell r="A1267">
            <v>2209278</v>
          </cell>
          <cell r="B1267">
            <v>45994</v>
          </cell>
          <cell r="C1267" t="str">
            <v>Bht Control Accounts</v>
          </cell>
          <cell r="D1267" t="str">
            <v>Stocks-Drugs</v>
          </cell>
          <cell r="E1267" t="str">
            <v>Healthnet Homecare</v>
          </cell>
          <cell r="F1267">
            <v>2209278</v>
          </cell>
          <cell r="G1267">
            <v>369</v>
          </cell>
        </row>
        <row r="1268">
          <cell r="A1268">
            <v>2208599</v>
          </cell>
          <cell r="B1268">
            <v>45994</v>
          </cell>
          <cell r="C1268" t="str">
            <v>Bht Control Accounts</v>
          </cell>
          <cell r="D1268" t="str">
            <v>Stocks-Drugs</v>
          </cell>
          <cell r="E1268" t="str">
            <v>Ith Pharma Ltd</v>
          </cell>
          <cell r="F1268">
            <v>2208599</v>
          </cell>
          <cell r="G1268">
            <v>5238.6000000000004</v>
          </cell>
        </row>
        <row r="1269">
          <cell r="A1269">
            <v>2208600</v>
          </cell>
          <cell r="B1269">
            <v>45994</v>
          </cell>
          <cell r="C1269" t="str">
            <v>Bht Control Accounts</v>
          </cell>
          <cell r="D1269" t="str">
            <v>Stocks-Drugs</v>
          </cell>
          <cell r="E1269" t="str">
            <v>Ith Pharma Ltd</v>
          </cell>
          <cell r="F1269">
            <v>2208600</v>
          </cell>
          <cell r="G1269">
            <v>16.13</v>
          </cell>
        </row>
        <row r="1270">
          <cell r="A1270">
            <v>2208601</v>
          </cell>
          <cell r="B1270">
            <v>45994</v>
          </cell>
          <cell r="C1270" t="str">
            <v>Bht Control Accounts</v>
          </cell>
          <cell r="D1270" t="str">
            <v>Stocks-Drugs</v>
          </cell>
          <cell r="E1270" t="str">
            <v>Ith Pharma Ltd</v>
          </cell>
          <cell r="F1270">
            <v>2208601</v>
          </cell>
          <cell r="G1270">
            <v>52991.69</v>
          </cell>
        </row>
        <row r="1271">
          <cell r="A1271">
            <v>2208602</v>
          </cell>
          <cell r="B1271">
            <v>45994</v>
          </cell>
          <cell r="C1271" t="str">
            <v>Bht Control Accounts</v>
          </cell>
          <cell r="D1271" t="str">
            <v>Stocks-Drugs</v>
          </cell>
          <cell r="E1271" t="str">
            <v>Ith Pharma Ltd</v>
          </cell>
          <cell r="F1271">
            <v>2208602</v>
          </cell>
          <cell r="G1271">
            <v>95.8</v>
          </cell>
        </row>
        <row r="1272">
          <cell r="A1272">
            <v>2208603</v>
          </cell>
          <cell r="B1272">
            <v>45994</v>
          </cell>
          <cell r="C1272" t="str">
            <v>Bht Control Accounts</v>
          </cell>
          <cell r="D1272" t="str">
            <v>Stocks-Drugs</v>
          </cell>
          <cell r="E1272" t="str">
            <v>Ith Pharma Ltd</v>
          </cell>
          <cell r="F1272">
            <v>2208603</v>
          </cell>
          <cell r="G1272">
            <v>148.33000000000001</v>
          </cell>
        </row>
        <row r="1273">
          <cell r="A1273">
            <v>2208604</v>
          </cell>
          <cell r="B1273">
            <v>45994</v>
          </cell>
          <cell r="C1273" t="str">
            <v>Bht Control Accounts</v>
          </cell>
          <cell r="D1273" t="str">
            <v>Stocks-Drugs</v>
          </cell>
          <cell r="E1273" t="str">
            <v>Ith Pharma Ltd</v>
          </cell>
          <cell r="F1273">
            <v>2208604</v>
          </cell>
          <cell r="G1273">
            <v>1524.53</v>
          </cell>
        </row>
        <row r="1274">
          <cell r="A1274">
            <v>2208605</v>
          </cell>
          <cell r="B1274">
            <v>45994</v>
          </cell>
          <cell r="C1274" t="str">
            <v>Bht Control Accounts</v>
          </cell>
          <cell r="D1274" t="str">
            <v>Stocks-Drugs</v>
          </cell>
          <cell r="E1274" t="str">
            <v>Ith Pharma Ltd</v>
          </cell>
          <cell r="F1274">
            <v>2208605</v>
          </cell>
          <cell r="G1274">
            <v>3160.85</v>
          </cell>
        </row>
        <row r="1275">
          <cell r="A1275">
            <v>2208606</v>
          </cell>
          <cell r="B1275">
            <v>45994</v>
          </cell>
          <cell r="C1275" t="str">
            <v>Bht Control Accounts</v>
          </cell>
          <cell r="D1275" t="str">
            <v>Stocks-Drugs</v>
          </cell>
          <cell r="E1275" t="str">
            <v>Ith Pharma Ltd</v>
          </cell>
          <cell r="F1275">
            <v>2208606</v>
          </cell>
          <cell r="G1275">
            <v>139.84</v>
          </cell>
        </row>
        <row r="1276">
          <cell r="A1276">
            <v>2208607</v>
          </cell>
          <cell r="B1276">
            <v>45994</v>
          </cell>
          <cell r="C1276" t="str">
            <v>Bht Control Accounts</v>
          </cell>
          <cell r="D1276" t="str">
            <v>Stocks-Drugs</v>
          </cell>
          <cell r="E1276" t="str">
            <v>Ith Pharma Ltd</v>
          </cell>
          <cell r="F1276">
            <v>2208607</v>
          </cell>
          <cell r="G1276">
            <v>69189.899999999994</v>
          </cell>
        </row>
        <row r="1277">
          <cell r="A1277">
            <v>2208638</v>
          </cell>
          <cell r="B1277">
            <v>45994</v>
          </cell>
          <cell r="C1277" t="str">
            <v>Bht Control Accounts</v>
          </cell>
          <cell r="D1277" t="str">
            <v>Stocks-Drugs</v>
          </cell>
          <cell r="E1277" t="str">
            <v>Janssen Healthcare Innovation</v>
          </cell>
          <cell r="F1277">
            <v>2208638</v>
          </cell>
          <cell r="G1277">
            <v>24615</v>
          </cell>
        </row>
        <row r="1278">
          <cell r="A1278">
            <v>2206349</v>
          </cell>
          <cell r="B1278">
            <v>45994</v>
          </cell>
          <cell r="C1278" t="str">
            <v>Bht Control Accounts</v>
          </cell>
          <cell r="D1278" t="str">
            <v>Stocks-Drugs</v>
          </cell>
          <cell r="E1278" t="str">
            <v>Kimal Plc</v>
          </cell>
          <cell r="F1278">
            <v>2206349</v>
          </cell>
          <cell r="G1278">
            <v>792</v>
          </cell>
        </row>
        <row r="1279">
          <cell r="A1279">
            <v>2208219</v>
          </cell>
          <cell r="B1279">
            <v>45994</v>
          </cell>
          <cell r="C1279" t="str">
            <v>Bht Control Accounts</v>
          </cell>
          <cell r="D1279" t="str">
            <v>Stocks-Drugs</v>
          </cell>
          <cell r="E1279" t="str">
            <v>Mawdsley-Brooks &amp; Co Limited</v>
          </cell>
          <cell r="F1279">
            <v>2208219</v>
          </cell>
          <cell r="G1279">
            <v>611.94000000000005</v>
          </cell>
        </row>
        <row r="1280">
          <cell r="A1280">
            <v>2208220</v>
          </cell>
          <cell r="B1280">
            <v>45994</v>
          </cell>
          <cell r="C1280" t="str">
            <v>Bht Control Accounts</v>
          </cell>
          <cell r="D1280" t="str">
            <v>Stocks-Drugs</v>
          </cell>
          <cell r="E1280" t="str">
            <v>Mawdsley-Brooks &amp; Co Limited</v>
          </cell>
          <cell r="F1280">
            <v>2208220</v>
          </cell>
          <cell r="G1280">
            <v>161.94</v>
          </cell>
        </row>
        <row r="1281">
          <cell r="A1281">
            <v>2208222</v>
          </cell>
          <cell r="B1281">
            <v>45994</v>
          </cell>
          <cell r="C1281" t="str">
            <v>Bht Control Accounts</v>
          </cell>
          <cell r="D1281" t="str">
            <v>Stocks-Drugs</v>
          </cell>
          <cell r="E1281" t="str">
            <v>Mawdsley Brooks &amp; Co. Ltd</v>
          </cell>
          <cell r="F1281">
            <v>2208222</v>
          </cell>
          <cell r="G1281">
            <v>2641.05</v>
          </cell>
        </row>
        <row r="1282">
          <cell r="A1282">
            <v>2208223</v>
          </cell>
          <cell r="B1282">
            <v>45994</v>
          </cell>
          <cell r="C1282" t="str">
            <v>Bht Control Accounts</v>
          </cell>
          <cell r="D1282" t="str">
            <v>Stocks-Drugs</v>
          </cell>
          <cell r="E1282" t="str">
            <v>Mawdsley Brooks &amp; Co. Ltd</v>
          </cell>
          <cell r="F1282">
            <v>2208223</v>
          </cell>
          <cell r="G1282">
            <v>132.24</v>
          </cell>
        </row>
        <row r="1283">
          <cell r="A1283">
            <v>2208224</v>
          </cell>
          <cell r="B1283">
            <v>45994</v>
          </cell>
          <cell r="C1283" t="str">
            <v>Bht Control Accounts</v>
          </cell>
          <cell r="D1283" t="str">
            <v>Stocks-Drugs</v>
          </cell>
          <cell r="E1283" t="str">
            <v>Mawdsley Brooks &amp; Co. Ltd</v>
          </cell>
          <cell r="F1283">
            <v>2208224</v>
          </cell>
          <cell r="G1283">
            <v>623.88</v>
          </cell>
        </row>
        <row r="1284">
          <cell r="A1284">
            <v>2208225</v>
          </cell>
          <cell r="B1284">
            <v>45994</v>
          </cell>
          <cell r="C1284" t="str">
            <v>Bht Control Accounts</v>
          </cell>
          <cell r="D1284" t="str">
            <v>Stocks-Drugs</v>
          </cell>
          <cell r="E1284" t="str">
            <v>Mawdsley Brooks &amp; Co. Ltd</v>
          </cell>
          <cell r="F1284">
            <v>2208225</v>
          </cell>
          <cell r="G1284">
            <v>506.63</v>
          </cell>
        </row>
        <row r="1285">
          <cell r="A1285">
            <v>2208226</v>
          </cell>
          <cell r="B1285">
            <v>45994</v>
          </cell>
          <cell r="C1285" t="str">
            <v>Bht Control Accounts</v>
          </cell>
          <cell r="D1285" t="str">
            <v>Stocks-Drugs</v>
          </cell>
          <cell r="E1285" t="str">
            <v>Mawdsley Brooks &amp; Co. Ltd</v>
          </cell>
          <cell r="F1285">
            <v>2208226</v>
          </cell>
          <cell r="G1285">
            <v>149.69999999999999</v>
          </cell>
        </row>
        <row r="1286">
          <cell r="A1286">
            <v>2208227</v>
          </cell>
          <cell r="B1286">
            <v>45994</v>
          </cell>
          <cell r="C1286" t="str">
            <v>Bht Control Accounts</v>
          </cell>
          <cell r="D1286" t="str">
            <v>Stocks-Drugs</v>
          </cell>
          <cell r="E1286" t="str">
            <v>Mawdsley Brooks &amp; Co. Ltd</v>
          </cell>
          <cell r="F1286">
            <v>2208227</v>
          </cell>
          <cell r="G1286">
            <v>2782.06</v>
          </cell>
        </row>
        <row r="1287">
          <cell r="A1287">
            <v>2208228</v>
          </cell>
          <cell r="B1287">
            <v>45994</v>
          </cell>
          <cell r="C1287" t="str">
            <v>Bht Control Accounts</v>
          </cell>
          <cell r="D1287" t="str">
            <v>Stocks-Drugs</v>
          </cell>
          <cell r="E1287" t="str">
            <v>Mawdsley Brooks &amp; Co. Ltd</v>
          </cell>
          <cell r="F1287">
            <v>2208228</v>
          </cell>
          <cell r="G1287">
            <v>408.48</v>
          </cell>
        </row>
        <row r="1288">
          <cell r="A1288">
            <v>2208229</v>
          </cell>
          <cell r="B1288">
            <v>45994</v>
          </cell>
          <cell r="C1288" t="str">
            <v>Bht Control Accounts</v>
          </cell>
          <cell r="D1288" t="str">
            <v>Stocks-Drugs</v>
          </cell>
          <cell r="E1288" t="str">
            <v>Mawdsley Brooks &amp; Co. Ltd</v>
          </cell>
          <cell r="F1288">
            <v>2208229</v>
          </cell>
          <cell r="G1288">
            <v>8637.42</v>
          </cell>
        </row>
        <row r="1289">
          <cell r="A1289">
            <v>2208230</v>
          </cell>
          <cell r="B1289">
            <v>45994</v>
          </cell>
          <cell r="C1289" t="str">
            <v>Bht Control Accounts</v>
          </cell>
          <cell r="D1289" t="str">
            <v>Stocks-Drugs</v>
          </cell>
          <cell r="E1289" t="str">
            <v>Mawdsley Brooks &amp; Co. Ltd</v>
          </cell>
          <cell r="F1289">
            <v>2208230</v>
          </cell>
          <cell r="G1289">
            <v>126.6</v>
          </cell>
        </row>
        <row r="1290">
          <cell r="A1290">
            <v>2208231</v>
          </cell>
          <cell r="B1290">
            <v>45994</v>
          </cell>
          <cell r="C1290" t="str">
            <v>Bht Control Accounts</v>
          </cell>
          <cell r="D1290" t="str">
            <v>Stocks-Drugs</v>
          </cell>
          <cell r="E1290" t="str">
            <v>Mawdsley Brooks &amp; Co. Ltd</v>
          </cell>
          <cell r="F1290">
            <v>2208231</v>
          </cell>
          <cell r="G1290">
            <v>10.5</v>
          </cell>
        </row>
        <row r="1291">
          <cell r="A1291">
            <v>2208232</v>
          </cell>
          <cell r="B1291">
            <v>45994</v>
          </cell>
          <cell r="C1291" t="str">
            <v>Bht Control Accounts</v>
          </cell>
          <cell r="D1291" t="str">
            <v>Stocks-Drugs</v>
          </cell>
          <cell r="E1291" t="str">
            <v>Mawdsley Brooks &amp; Co. Ltd</v>
          </cell>
          <cell r="F1291">
            <v>2208232</v>
          </cell>
          <cell r="G1291">
            <v>2249.2800000000002</v>
          </cell>
        </row>
        <row r="1292">
          <cell r="A1292">
            <v>2208233</v>
          </cell>
          <cell r="B1292">
            <v>45994</v>
          </cell>
          <cell r="C1292" t="str">
            <v>Bht Control Accounts</v>
          </cell>
          <cell r="D1292" t="str">
            <v>Stocks-Drugs</v>
          </cell>
          <cell r="E1292" t="str">
            <v>Mawdsley Brooks &amp; Co. Ltd</v>
          </cell>
          <cell r="F1292">
            <v>2208233</v>
          </cell>
          <cell r="G1292">
            <v>138</v>
          </cell>
        </row>
        <row r="1293">
          <cell r="A1293">
            <v>2208234</v>
          </cell>
          <cell r="B1293">
            <v>45994</v>
          </cell>
          <cell r="C1293" t="str">
            <v>Bht Control Accounts</v>
          </cell>
          <cell r="D1293" t="str">
            <v>Stocks-Drugs</v>
          </cell>
          <cell r="E1293" t="str">
            <v>Mawdsley Brooks &amp; Co. Ltd</v>
          </cell>
          <cell r="F1293">
            <v>2208234</v>
          </cell>
          <cell r="G1293">
            <v>3.6</v>
          </cell>
        </row>
        <row r="1294">
          <cell r="A1294">
            <v>2208235</v>
          </cell>
          <cell r="B1294">
            <v>45994</v>
          </cell>
          <cell r="C1294" t="str">
            <v>Bht Control Accounts</v>
          </cell>
          <cell r="D1294" t="str">
            <v>Stocks-Drugs</v>
          </cell>
          <cell r="E1294" t="str">
            <v>Mawdsley Brooks &amp; Co. Ltd</v>
          </cell>
          <cell r="F1294">
            <v>2208235</v>
          </cell>
          <cell r="G1294">
            <v>14622.85</v>
          </cell>
        </row>
        <row r="1295">
          <cell r="A1295">
            <v>2208236</v>
          </cell>
          <cell r="B1295">
            <v>45994</v>
          </cell>
          <cell r="C1295" t="str">
            <v>Bht Control Accounts</v>
          </cell>
          <cell r="D1295" t="str">
            <v>Stocks-Drugs</v>
          </cell>
          <cell r="E1295" t="str">
            <v>Mawdsley Brooks &amp; Co. Ltd</v>
          </cell>
          <cell r="F1295">
            <v>2208236</v>
          </cell>
          <cell r="G1295">
            <v>420.75</v>
          </cell>
        </row>
        <row r="1296">
          <cell r="A1296">
            <v>2208237</v>
          </cell>
          <cell r="B1296">
            <v>45994</v>
          </cell>
          <cell r="C1296" t="str">
            <v>Bht Control Accounts</v>
          </cell>
          <cell r="D1296" t="str">
            <v>Stocks-Drugs</v>
          </cell>
          <cell r="E1296" t="str">
            <v>Mawdsley Brooks &amp; Co. Ltd</v>
          </cell>
          <cell r="F1296">
            <v>2208237</v>
          </cell>
          <cell r="G1296">
            <v>27.6</v>
          </cell>
        </row>
        <row r="1297">
          <cell r="A1297">
            <v>2208239</v>
          </cell>
          <cell r="B1297">
            <v>45994</v>
          </cell>
          <cell r="C1297" t="str">
            <v>Bht Control Accounts</v>
          </cell>
          <cell r="D1297" t="str">
            <v>Stocks-Drugs</v>
          </cell>
          <cell r="E1297" t="str">
            <v>Mawdsley Brooks &amp; Co. Ltd</v>
          </cell>
          <cell r="F1297">
            <v>2208239</v>
          </cell>
          <cell r="G1297">
            <v>1308.24</v>
          </cell>
        </row>
        <row r="1298">
          <cell r="A1298">
            <v>2208240</v>
          </cell>
          <cell r="B1298">
            <v>45994</v>
          </cell>
          <cell r="C1298" t="str">
            <v>Bht Control Accounts</v>
          </cell>
          <cell r="D1298" t="str">
            <v>Stocks-Drugs</v>
          </cell>
          <cell r="E1298" t="str">
            <v>Mawdsley Brooks &amp; Co. Ltd</v>
          </cell>
          <cell r="F1298">
            <v>2208240</v>
          </cell>
          <cell r="G1298">
            <v>69</v>
          </cell>
        </row>
        <row r="1299">
          <cell r="A1299">
            <v>2208241</v>
          </cell>
          <cell r="B1299">
            <v>45994</v>
          </cell>
          <cell r="C1299" t="str">
            <v>Bht Control Accounts</v>
          </cell>
          <cell r="D1299" t="str">
            <v>Stocks-Drugs</v>
          </cell>
          <cell r="E1299" t="str">
            <v>Mawdsley Brooks &amp; Co. Ltd</v>
          </cell>
          <cell r="F1299">
            <v>2208241</v>
          </cell>
          <cell r="G1299">
            <v>1909.92</v>
          </cell>
        </row>
        <row r="1300">
          <cell r="A1300">
            <v>2208242</v>
          </cell>
          <cell r="B1300">
            <v>45994</v>
          </cell>
          <cell r="C1300" t="str">
            <v>Bht Control Accounts</v>
          </cell>
          <cell r="D1300" t="str">
            <v>Stocks-Drugs</v>
          </cell>
          <cell r="E1300" t="str">
            <v>Mawdsley Brooks &amp; Co. Ltd</v>
          </cell>
          <cell r="F1300">
            <v>2208242</v>
          </cell>
          <cell r="G1300">
            <v>63.3</v>
          </cell>
        </row>
        <row r="1301">
          <cell r="A1301">
            <v>2208243</v>
          </cell>
          <cell r="B1301">
            <v>45994</v>
          </cell>
          <cell r="C1301" t="str">
            <v>Bht Control Accounts</v>
          </cell>
          <cell r="D1301" t="str">
            <v>Stocks-Drugs</v>
          </cell>
          <cell r="E1301" t="str">
            <v>Mawdsley Brooks &amp; Co. Ltd</v>
          </cell>
          <cell r="F1301">
            <v>2208243</v>
          </cell>
          <cell r="G1301">
            <v>69</v>
          </cell>
        </row>
        <row r="1302">
          <cell r="A1302">
            <v>2208244</v>
          </cell>
          <cell r="B1302">
            <v>45994</v>
          </cell>
          <cell r="C1302" t="str">
            <v>Bht Control Accounts</v>
          </cell>
          <cell r="D1302" t="str">
            <v>Stocks-Drugs</v>
          </cell>
          <cell r="E1302" t="str">
            <v>Mawdsley Brooks &amp; Co. Ltd</v>
          </cell>
          <cell r="F1302">
            <v>2208244</v>
          </cell>
          <cell r="G1302">
            <v>56.52</v>
          </cell>
        </row>
        <row r="1303">
          <cell r="A1303">
            <v>2208245</v>
          </cell>
          <cell r="B1303">
            <v>45994</v>
          </cell>
          <cell r="C1303" t="str">
            <v>Bht Control Accounts</v>
          </cell>
          <cell r="D1303" t="str">
            <v>Stocks-Drugs</v>
          </cell>
          <cell r="E1303" t="str">
            <v>Mawdsley Brooks &amp; Co. Ltd</v>
          </cell>
          <cell r="F1303">
            <v>2208245</v>
          </cell>
          <cell r="G1303">
            <v>3.6</v>
          </cell>
        </row>
        <row r="1304">
          <cell r="A1304">
            <v>2208246</v>
          </cell>
          <cell r="B1304">
            <v>45994</v>
          </cell>
          <cell r="C1304" t="str">
            <v>Bht Control Accounts</v>
          </cell>
          <cell r="D1304" t="str">
            <v>Stocks-Drugs</v>
          </cell>
          <cell r="E1304" t="str">
            <v>Mawdsley Brooks &amp; Co. Ltd</v>
          </cell>
          <cell r="F1304">
            <v>2208246</v>
          </cell>
          <cell r="G1304">
            <v>356.4</v>
          </cell>
        </row>
        <row r="1305">
          <cell r="A1305">
            <v>2208248</v>
          </cell>
          <cell r="B1305">
            <v>45994</v>
          </cell>
          <cell r="C1305" t="str">
            <v>Bht Control Accounts</v>
          </cell>
          <cell r="D1305" t="str">
            <v>Stocks-Drugs</v>
          </cell>
          <cell r="E1305" t="str">
            <v>Mawdsley Brooks &amp; Co. Ltd</v>
          </cell>
          <cell r="F1305">
            <v>2208248</v>
          </cell>
          <cell r="G1305">
            <v>132.30000000000001</v>
          </cell>
        </row>
        <row r="1306">
          <cell r="A1306">
            <v>2208249</v>
          </cell>
          <cell r="B1306">
            <v>45994</v>
          </cell>
          <cell r="C1306" t="str">
            <v>Bht Control Accounts</v>
          </cell>
          <cell r="D1306" t="str">
            <v>Stocks-Drugs</v>
          </cell>
          <cell r="E1306" t="str">
            <v>Mawdsley Brooks &amp; Co. Ltd</v>
          </cell>
          <cell r="F1306">
            <v>2208249</v>
          </cell>
          <cell r="G1306">
            <v>646.79999999999995</v>
          </cell>
        </row>
        <row r="1307">
          <cell r="A1307">
            <v>2208250</v>
          </cell>
          <cell r="B1307">
            <v>45994</v>
          </cell>
          <cell r="C1307" t="str">
            <v>Bht Control Accounts</v>
          </cell>
          <cell r="D1307" t="str">
            <v>Stocks-Drugs</v>
          </cell>
          <cell r="E1307" t="str">
            <v>Mawdsley Brooks &amp; Co. Ltd</v>
          </cell>
          <cell r="F1307">
            <v>2208250</v>
          </cell>
          <cell r="G1307">
            <v>27.6</v>
          </cell>
        </row>
        <row r="1308">
          <cell r="A1308">
            <v>2208251</v>
          </cell>
          <cell r="B1308">
            <v>45994</v>
          </cell>
          <cell r="C1308" t="str">
            <v>Bht Control Accounts</v>
          </cell>
          <cell r="D1308" t="str">
            <v>Stocks-Drugs</v>
          </cell>
          <cell r="E1308" t="str">
            <v>Mawdsley Brooks &amp; Co. Ltd</v>
          </cell>
          <cell r="F1308">
            <v>2208251</v>
          </cell>
          <cell r="G1308">
            <v>3.96</v>
          </cell>
        </row>
        <row r="1309">
          <cell r="A1309">
            <v>2208252</v>
          </cell>
          <cell r="B1309">
            <v>45994</v>
          </cell>
          <cell r="C1309" t="str">
            <v>Bht Control Accounts</v>
          </cell>
          <cell r="D1309" t="str">
            <v>Stocks-Drugs</v>
          </cell>
          <cell r="E1309" t="str">
            <v>Mawdsley Brooks &amp; Co. Ltd</v>
          </cell>
          <cell r="F1309">
            <v>2208252</v>
          </cell>
          <cell r="G1309">
            <v>18</v>
          </cell>
        </row>
        <row r="1310">
          <cell r="A1310">
            <v>2208254</v>
          </cell>
          <cell r="B1310">
            <v>45994</v>
          </cell>
          <cell r="C1310" t="str">
            <v>Bht Control Accounts</v>
          </cell>
          <cell r="D1310" t="str">
            <v>Stocks-Drugs</v>
          </cell>
          <cell r="E1310" t="str">
            <v>Mawdsley Brooks &amp; Co. Ltd</v>
          </cell>
          <cell r="F1310">
            <v>2208254</v>
          </cell>
          <cell r="G1310">
            <v>139.08000000000001</v>
          </cell>
        </row>
        <row r="1311">
          <cell r="A1311">
            <v>2208255</v>
          </cell>
          <cell r="B1311">
            <v>45994</v>
          </cell>
          <cell r="C1311" t="str">
            <v>Bht Control Accounts</v>
          </cell>
          <cell r="D1311" t="str">
            <v>Stocks-Drugs</v>
          </cell>
          <cell r="E1311" t="str">
            <v>Mawdsley Brooks &amp; Co. Ltd</v>
          </cell>
          <cell r="F1311">
            <v>2208255</v>
          </cell>
          <cell r="G1311">
            <v>5295.6</v>
          </cell>
        </row>
        <row r="1312">
          <cell r="A1312">
            <v>2208256</v>
          </cell>
          <cell r="B1312">
            <v>45994</v>
          </cell>
          <cell r="C1312" t="str">
            <v>Bht Control Accounts</v>
          </cell>
          <cell r="D1312" t="str">
            <v>Stocks-Drugs</v>
          </cell>
          <cell r="E1312" t="str">
            <v>Mawdsley Brooks &amp; Co. Ltd</v>
          </cell>
          <cell r="F1312">
            <v>2208256</v>
          </cell>
          <cell r="G1312">
            <v>188.4</v>
          </cell>
        </row>
        <row r="1313">
          <cell r="A1313">
            <v>2208257</v>
          </cell>
          <cell r="B1313">
            <v>45994</v>
          </cell>
          <cell r="C1313" t="str">
            <v>Bht Control Accounts</v>
          </cell>
          <cell r="D1313" t="str">
            <v>Stocks-Drugs</v>
          </cell>
          <cell r="E1313" t="str">
            <v>Mawdsley Brooks &amp; Co. Ltd</v>
          </cell>
          <cell r="F1313">
            <v>2208257</v>
          </cell>
          <cell r="G1313">
            <v>442.92</v>
          </cell>
        </row>
        <row r="1314">
          <cell r="A1314">
            <v>2208258</v>
          </cell>
          <cell r="B1314">
            <v>45994</v>
          </cell>
          <cell r="C1314" t="str">
            <v>Bht Control Accounts</v>
          </cell>
          <cell r="D1314" t="str">
            <v>Stocks-Drugs</v>
          </cell>
          <cell r="E1314" t="str">
            <v>Mawdsley Brooks &amp; Co. Ltd</v>
          </cell>
          <cell r="F1314">
            <v>2208258</v>
          </cell>
          <cell r="G1314">
            <v>276</v>
          </cell>
        </row>
        <row r="1315">
          <cell r="A1315">
            <v>2208259</v>
          </cell>
          <cell r="B1315">
            <v>45994</v>
          </cell>
          <cell r="C1315" t="str">
            <v>Bht Control Accounts</v>
          </cell>
          <cell r="D1315" t="str">
            <v>Stocks-Drugs</v>
          </cell>
          <cell r="E1315" t="str">
            <v>Mawdsley Brooks &amp; Co. Ltd</v>
          </cell>
          <cell r="F1315">
            <v>2208259</v>
          </cell>
          <cell r="G1315">
            <v>700.52</v>
          </cell>
        </row>
        <row r="1316">
          <cell r="A1316">
            <v>2208260</v>
          </cell>
          <cell r="B1316">
            <v>45994</v>
          </cell>
          <cell r="C1316" t="str">
            <v>Bht Control Accounts</v>
          </cell>
          <cell r="D1316" t="str">
            <v>Stocks-Drugs</v>
          </cell>
          <cell r="E1316" t="str">
            <v>Mawdsley Brooks &amp; Co. Ltd</v>
          </cell>
          <cell r="F1316">
            <v>2208260</v>
          </cell>
          <cell r="G1316">
            <v>167.76</v>
          </cell>
        </row>
        <row r="1317">
          <cell r="A1317">
            <v>2208261</v>
          </cell>
          <cell r="B1317">
            <v>45994</v>
          </cell>
          <cell r="C1317" t="str">
            <v>Bht Control Accounts</v>
          </cell>
          <cell r="D1317" t="str">
            <v>Stocks-Drugs</v>
          </cell>
          <cell r="E1317" t="str">
            <v>Mawdsley Brooks &amp; Co. Ltd</v>
          </cell>
          <cell r="F1317">
            <v>2208261</v>
          </cell>
          <cell r="G1317">
            <v>1188.1199999999999</v>
          </cell>
        </row>
        <row r="1318">
          <cell r="A1318">
            <v>2208262</v>
          </cell>
          <cell r="B1318">
            <v>45994</v>
          </cell>
          <cell r="C1318" t="str">
            <v>Bht Control Accounts</v>
          </cell>
          <cell r="D1318" t="str">
            <v>Stocks-Drugs</v>
          </cell>
          <cell r="E1318" t="str">
            <v>Mawdsley Brooks &amp; Co. Ltd</v>
          </cell>
          <cell r="F1318">
            <v>2208262</v>
          </cell>
          <cell r="G1318">
            <v>137.4</v>
          </cell>
        </row>
        <row r="1319">
          <cell r="A1319">
            <v>2208263</v>
          </cell>
          <cell r="B1319">
            <v>45994</v>
          </cell>
          <cell r="C1319" t="str">
            <v>Bht Control Accounts</v>
          </cell>
          <cell r="D1319" t="str">
            <v>Stocks-Drugs</v>
          </cell>
          <cell r="E1319" t="str">
            <v>Mawdsley Brooks &amp; Co. Ltd</v>
          </cell>
          <cell r="F1319">
            <v>2208263</v>
          </cell>
          <cell r="G1319">
            <v>320.64</v>
          </cell>
        </row>
        <row r="1320">
          <cell r="A1320">
            <v>2208264</v>
          </cell>
          <cell r="B1320">
            <v>45994</v>
          </cell>
          <cell r="C1320" t="str">
            <v>Bht Control Accounts</v>
          </cell>
          <cell r="D1320" t="str">
            <v>Stocks-Drugs</v>
          </cell>
          <cell r="E1320" t="str">
            <v>Mawdsley Brooks &amp; Co. Ltd</v>
          </cell>
          <cell r="F1320">
            <v>2208264</v>
          </cell>
          <cell r="G1320">
            <v>388.8</v>
          </cell>
        </row>
        <row r="1321">
          <cell r="A1321">
            <v>2208265</v>
          </cell>
          <cell r="B1321">
            <v>45994</v>
          </cell>
          <cell r="C1321" t="str">
            <v>Bht Control Accounts</v>
          </cell>
          <cell r="D1321" t="str">
            <v>Stocks-Drugs</v>
          </cell>
          <cell r="E1321" t="str">
            <v>Mawdsley Brooks &amp; Co. Ltd</v>
          </cell>
          <cell r="F1321">
            <v>2208265</v>
          </cell>
          <cell r="G1321">
            <v>646.85</v>
          </cell>
        </row>
        <row r="1322">
          <cell r="A1322">
            <v>2208266</v>
          </cell>
          <cell r="B1322">
            <v>45994</v>
          </cell>
          <cell r="C1322" t="str">
            <v>Bht Control Accounts</v>
          </cell>
          <cell r="D1322" t="str">
            <v>Stocks-Drugs</v>
          </cell>
          <cell r="E1322" t="str">
            <v>Mawdsley Brooks &amp; Co. Ltd</v>
          </cell>
          <cell r="F1322">
            <v>2208266</v>
          </cell>
          <cell r="G1322">
            <v>3382.87</v>
          </cell>
        </row>
        <row r="1323">
          <cell r="A1323">
            <v>2208268</v>
          </cell>
          <cell r="B1323">
            <v>45994</v>
          </cell>
          <cell r="C1323" t="str">
            <v>Bht Control Accounts</v>
          </cell>
          <cell r="D1323" t="str">
            <v>Stocks-Drugs</v>
          </cell>
          <cell r="E1323" t="str">
            <v>Mawdsley Brooks &amp; Co. Ltd</v>
          </cell>
          <cell r="F1323">
            <v>2208268</v>
          </cell>
          <cell r="G1323">
            <v>633.6</v>
          </cell>
        </row>
        <row r="1324">
          <cell r="A1324">
            <v>2208269</v>
          </cell>
          <cell r="B1324">
            <v>45994</v>
          </cell>
          <cell r="C1324" t="str">
            <v>Bht Control Accounts</v>
          </cell>
          <cell r="D1324" t="str">
            <v>Stocks-Drugs</v>
          </cell>
          <cell r="E1324" t="str">
            <v>Mawdsley Brooks &amp; Co. Ltd</v>
          </cell>
          <cell r="F1324">
            <v>2208269</v>
          </cell>
          <cell r="G1324">
            <v>240</v>
          </cell>
        </row>
        <row r="1325">
          <cell r="A1325">
            <v>2208270</v>
          </cell>
          <cell r="B1325">
            <v>45994</v>
          </cell>
          <cell r="C1325" t="str">
            <v>Bht Control Accounts</v>
          </cell>
          <cell r="D1325" t="str">
            <v>Stocks-Drugs</v>
          </cell>
          <cell r="E1325" t="str">
            <v>Mawdsley Brooks &amp; Co. Ltd</v>
          </cell>
          <cell r="F1325">
            <v>2208270</v>
          </cell>
          <cell r="G1325">
            <v>1095.1199999999999</v>
          </cell>
        </row>
        <row r="1326">
          <cell r="A1326">
            <v>2208271</v>
          </cell>
          <cell r="B1326">
            <v>45994</v>
          </cell>
          <cell r="C1326" t="str">
            <v>Bht Control Accounts</v>
          </cell>
          <cell r="D1326" t="str">
            <v>Stocks-Drugs</v>
          </cell>
          <cell r="E1326" t="str">
            <v>Mawdsley Brooks &amp; Co. Ltd</v>
          </cell>
          <cell r="F1326">
            <v>2208271</v>
          </cell>
          <cell r="G1326">
            <v>127.62</v>
          </cell>
        </row>
        <row r="1327">
          <cell r="A1327">
            <v>2208272</v>
          </cell>
          <cell r="B1327">
            <v>45994</v>
          </cell>
          <cell r="C1327" t="str">
            <v>Bht Control Accounts</v>
          </cell>
          <cell r="D1327" t="str">
            <v>Stocks-Drugs</v>
          </cell>
          <cell r="E1327" t="str">
            <v>Mawdsley Brooks &amp; Co. Ltd</v>
          </cell>
          <cell r="F1327">
            <v>2208272</v>
          </cell>
          <cell r="G1327">
            <v>134.4</v>
          </cell>
        </row>
        <row r="1328">
          <cell r="A1328">
            <v>2208273</v>
          </cell>
          <cell r="B1328">
            <v>45994</v>
          </cell>
          <cell r="C1328" t="str">
            <v>Bht Control Accounts</v>
          </cell>
          <cell r="D1328" t="str">
            <v>Stocks-Drugs</v>
          </cell>
          <cell r="E1328" t="str">
            <v>Mawdsley Brooks &amp; Co. Ltd</v>
          </cell>
          <cell r="F1328">
            <v>2208273</v>
          </cell>
          <cell r="G1328">
            <v>131.9</v>
          </cell>
        </row>
        <row r="1329">
          <cell r="A1329">
            <v>2208274</v>
          </cell>
          <cell r="B1329">
            <v>45994</v>
          </cell>
          <cell r="C1329" t="str">
            <v>Bht Control Accounts</v>
          </cell>
          <cell r="D1329" t="str">
            <v>Stocks-Drugs</v>
          </cell>
          <cell r="E1329" t="str">
            <v>Mawdsley Brooks &amp; Co. Ltd</v>
          </cell>
          <cell r="F1329">
            <v>2208274</v>
          </cell>
          <cell r="G1329">
            <v>213.6</v>
          </cell>
        </row>
        <row r="1330">
          <cell r="A1330">
            <v>2208275</v>
          </cell>
          <cell r="B1330">
            <v>45994</v>
          </cell>
          <cell r="C1330" t="str">
            <v>Bht Control Accounts</v>
          </cell>
          <cell r="D1330" t="str">
            <v>Stocks-Drugs</v>
          </cell>
          <cell r="E1330" t="str">
            <v>Mawdsley Brooks &amp; Co. Ltd</v>
          </cell>
          <cell r="F1330">
            <v>2208275</v>
          </cell>
          <cell r="G1330">
            <v>364.73</v>
          </cell>
        </row>
        <row r="1331">
          <cell r="A1331">
            <v>2208276</v>
          </cell>
          <cell r="B1331">
            <v>45994</v>
          </cell>
          <cell r="C1331" t="str">
            <v>Bht Control Accounts</v>
          </cell>
          <cell r="D1331" t="str">
            <v>Stocks-Drugs</v>
          </cell>
          <cell r="E1331" t="str">
            <v>Mawdsley Brooks &amp; Co. Ltd</v>
          </cell>
          <cell r="F1331">
            <v>2208276</v>
          </cell>
          <cell r="G1331">
            <v>41.58</v>
          </cell>
        </row>
        <row r="1332">
          <cell r="A1332">
            <v>2208277</v>
          </cell>
          <cell r="B1332">
            <v>45994</v>
          </cell>
          <cell r="C1332" t="str">
            <v>Bht Control Accounts</v>
          </cell>
          <cell r="D1332" t="str">
            <v>Stocks-Drugs</v>
          </cell>
          <cell r="E1332" t="str">
            <v>Mawdsley Brooks &amp; Co. Ltd</v>
          </cell>
          <cell r="F1332">
            <v>2208277</v>
          </cell>
          <cell r="G1332">
            <v>4.2</v>
          </cell>
        </row>
        <row r="1333">
          <cell r="A1333">
            <v>2208278</v>
          </cell>
          <cell r="B1333">
            <v>45994</v>
          </cell>
          <cell r="C1333" t="str">
            <v>Bht Control Accounts</v>
          </cell>
          <cell r="D1333" t="str">
            <v>Stocks-Drugs</v>
          </cell>
          <cell r="E1333" t="str">
            <v>Mawdsley Brooks &amp; Co. Ltd</v>
          </cell>
          <cell r="F1333">
            <v>2208278</v>
          </cell>
          <cell r="G1333">
            <v>5.22</v>
          </cell>
        </row>
        <row r="1334">
          <cell r="A1334">
            <v>2208279</v>
          </cell>
          <cell r="B1334">
            <v>45994</v>
          </cell>
          <cell r="C1334" t="str">
            <v>Bht Control Accounts</v>
          </cell>
          <cell r="D1334" t="str">
            <v>Stocks-Drugs</v>
          </cell>
          <cell r="E1334" t="str">
            <v>Mawdsley Brooks &amp; Co. Ltd</v>
          </cell>
          <cell r="F1334">
            <v>2208279</v>
          </cell>
          <cell r="G1334">
            <v>72</v>
          </cell>
        </row>
        <row r="1335">
          <cell r="A1335">
            <v>2208280</v>
          </cell>
          <cell r="B1335">
            <v>45994</v>
          </cell>
          <cell r="C1335" t="str">
            <v>Bht Control Accounts</v>
          </cell>
          <cell r="D1335" t="str">
            <v>Stocks-Drugs</v>
          </cell>
          <cell r="E1335" t="str">
            <v>Mawdsley Brooks &amp; Co. Ltd</v>
          </cell>
          <cell r="F1335">
            <v>2208280</v>
          </cell>
          <cell r="G1335">
            <v>15.59</v>
          </cell>
        </row>
        <row r="1336">
          <cell r="A1336">
            <v>2208282</v>
          </cell>
          <cell r="B1336">
            <v>45994</v>
          </cell>
          <cell r="C1336" t="str">
            <v>Bht Control Accounts</v>
          </cell>
          <cell r="D1336" t="str">
            <v>Stocks-Drugs</v>
          </cell>
          <cell r="E1336" t="str">
            <v>Mawdsley Brooks &amp; Co. Ltd</v>
          </cell>
          <cell r="F1336">
            <v>2208282</v>
          </cell>
          <cell r="G1336">
            <v>4.08</v>
          </cell>
        </row>
        <row r="1337">
          <cell r="A1337">
            <v>2208283</v>
          </cell>
          <cell r="B1337">
            <v>45994</v>
          </cell>
          <cell r="C1337" t="str">
            <v>Bht Control Accounts</v>
          </cell>
          <cell r="D1337" t="str">
            <v>Stocks-Drugs</v>
          </cell>
          <cell r="E1337" t="str">
            <v>Mawdsley Brooks &amp; Co. Ltd</v>
          </cell>
          <cell r="F1337">
            <v>2208283</v>
          </cell>
          <cell r="G1337">
            <v>129.24</v>
          </cell>
        </row>
        <row r="1338">
          <cell r="A1338">
            <v>2208286</v>
          </cell>
          <cell r="B1338">
            <v>45994</v>
          </cell>
          <cell r="C1338" t="str">
            <v>Bht Control Accounts</v>
          </cell>
          <cell r="D1338" t="str">
            <v>Stocks-Drugs</v>
          </cell>
          <cell r="E1338" t="str">
            <v>Mawdsley Brooks &amp; Co. Ltd</v>
          </cell>
          <cell r="F1338">
            <v>2208286</v>
          </cell>
          <cell r="G1338">
            <v>900</v>
          </cell>
        </row>
        <row r="1339">
          <cell r="A1339">
            <v>2208288</v>
          </cell>
          <cell r="B1339">
            <v>45994</v>
          </cell>
          <cell r="C1339" t="str">
            <v>Bht Control Accounts</v>
          </cell>
          <cell r="D1339" t="str">
            <v>Stocks-Drugs</v>
          </cell>
          <cell r="E1339" t="str">
            <v>Mawdsley Brooks &amp; Co. Ltd</v>
          </cell>
          <cell r="F1339">
            <v>2208288</v>
          </cell>
          <cell r="G1339">
            <v>29.59</v>
          </cell>
        </row>
        <row r="1340">
          <cell r="A1340">
            <v>2208289</v>
          </cell>
          <cell r="B1340">
            <v>45994</v>
          </cell>
          <cell r="C1340" t="str">
            <v>Bht Control Accounts</v>
          </cell>
          <cell r="D1340" t="str">
            <v>Stocks-Drugs</v>
          </cell>
          <cell r="E1340" t="str">
            <v>Mawdsley Brooks &amp; Co. Ltd</v>
          </cell>
          <cell r="F1340">
            <v>2208289</v>
          </cell>
          <cell r="G1340">
            <v>89.64</v>
          </cell>
        </row>
        <row r="1341">
          <cell r="A1341">
            <v>2208290</v>
          </cell>
          <cell r="B1341">
            <v>45994</v>
          </cell>
          <cell r="C1341" t="str">
            <v>Bht Control Accounts</v>
          </cell>
          <cell r="D1341" t="str">
            <v>Stocks-Drugs</v>
          </cell>
          <cell r="E1341" t="str">
            <v>Mawdsley Brooks &amp; Co. Ltd</v>
          </cell>
          <cell r="F1341">
            <v>2208290</v>
          </cell>
          <cell r="G1341">
            <v>3</v>
          </cell>
        </row>
        <row r="1342">
          <cell r="A1342">
            <v>2208291</v>
          </cell>
          <cell r="B1342">
            <v>45994</v>
          </cell>
          <cell r="C1342" t="str">
            <v>Bht Control Accounts</v>
          </cell>
          <cell r="D1342" t="str">
            <v>Stocks-Drugs</v>
          </cell>
          <cell r="E1342" t="str">
            <v>Mawdsley Brooks &amp; Co. Ltd</v>
          </cell>
          <cell r="F1342">
            <v>2208291</v>
          </cell>
          <cell r="G1342">
            <v>72.72</v>
          </cell>
        </row>
        <row r="1343">
          <cell r="A1343">
            <v>2208292</v>
          </cell>
          <cell r="B1343">
            <v>45994</v>
          </cell>
          <cell r="C1343" t="str">
            <v>Bht Control Accounts</v>
          </cell>
          <cell r="D1343" t="str">
            <v>Stocks-Drugs</v>
          </cell>
          <cell r="E1343" t="str">
            <v>Mawdsley Brooks &amp; Co. Ltd</v>
          </cell>
          <cell r="F1343">
            <v>2208292</v>
          </cell>
          <cell r="G1343">
            <v>3.6</v>
          </cell>
        </row>
        <row r="1344">
          <cell r="A1344">
            <v>2208293</v>
          </cell>
          <cell r="B1344">
            <v>45994</v>
          </cell>
          <cell r="C1344" t="str">
            <v>Bht Control Accounts</v>
          </cell>
          <cell r="D1344" t="str">
            <v>Stocks-Drugs</v>
          </cell>
          <cell r="E1344" t="str">
            <v>Mawdsley Brooks &amp; Co. Ltd</v>
          </cell>
          <cell r="F1344">
            <v>2208293</v>
          </cell>
          <cell r="G1344">
            <v>8.4</v>
          </cell>
        </row>
        <row r="1345">
          <cell r="A1345">
            <v>2208322</v>
          </cell>
          <cell r="B1345">
            <v>45994</v>
          </cell>
          <cell r="C1345" t="str">
            <v>Bht Control Accounts</v>
          </cell>
          <cell r="D1345" t="str">
            <v>Stocks-Drugs</v>
          </cell>
          <cell r="E1345" t="str">
            <v>Mawdsley Brooks &amp; Co. Ltd</v>
          </cell>
          <cell r="F1345">
            <v>2208322</v>
          </cell>
          <cell r="G1345">
            <v>390</v>
          </cell>
        </row>
        <row r="1346">
          <cell r="A1346">
            <v>2208327</v>
          </cell>
          <cell r="B1346">
            <v>45994</v>
          </cell>
          <cell r="C1346" t="str">
            <v>Bht Control Accounts</v>
          </cell>
          <cell r="D1346" t="str">
            <v>Stocks-Drugs</v>
          </cell>
          <cell r="E1346" t="str">
            <v>Mawdsley Brooks &amp; Co. Ltd</v>
          </cell>
          <cell r="F1346">
            <v>2208327</v>
          </cell>
          <cell r="G1346">
            <v>3.9</v>
          </cell>
        </row>
        <row r="1347">
          <cell r="A1347">
            <v>2208344</v>
          </cell>
          <cell r="B1347">
            <v>45994</v>
          </cell>
          <cell r="C1347" t="str">
            <v>Bht Control Accounts</v>
          </cell>
          <cell r="D1347" t="str">
            <v>Stocks-Drugs</v>
          </cell>
          <cell r="E1347" t="str">
            <v>Mawdsley Brooks &amp; Co. Ltd</v>
          </cell>
          <cell r="F1347">
            <v>2208344</v>
          </cell>
          <cell r="G1347">
            <v>714.48</v>
          </cell>
        </row>
        <row r="1348">
          <cell r="A1348">
            <v>2208345</v>
          </cell>
          <cell r="B1348">
            <v>45994</v>
          </cell>
          <cell r="C1348" t="str">
            <v>Bht Control Accounts</v>
          </cell>
          <cell r="D1348" t="str">
            <v>Stocks-Drugs</v>
          </cell>
          <cell r="E1348" t="str">
            <v>Mawdsley Brooks &amp; Co. Ltd</v>
          </cell>
          <cell r="F1348">
            <v>2208345</v>
          </cell>
          <cell r="G1348">
            <v>148.19999999999999</v>
          </cell>
        </row>
        <row r="1349">
          <cell r="A1349">
            <v>2208346</v>
          </cell>
          <cell r="B1349">
            <v>45994</v>
          </cell>
          <cell r="C1349" t="str">
            <v>Bht Control Accounts</v>
          </cell>
          <cell r="D1349" t="str">
            <v>Stocks-Drugs</v>
          </cell>
          <cell r="E1349" t="str">
            <v>Mawdsley Brooks &amp; Co. Ltd</v>
          </cell>
          <cell r="F1349">
            <v>2208346</v>
          </cell>
          <cell r="G1349">
            <v>102.65</v>
          </cell>
        </row>
        <row r="1350">
          <cell r="A1350">
            <v>2208349</v>
          </cell>
          <cell r="B1350">
            <v>45994</v>
          </cell>
          <cell r="C1350" t="str">
            <v>Bht Control Accounts</v>
          </cell>
          <cell r="D1350" t="str">
            <v>Stocks-Drugs</v>
          </cell>
          <cell r="E1350" t="str">
            <v>Mawdsley Brooks &amp; Co. Ltd</v>
          </cell>
          <cell r="F1350">
            <v>2208349</v>
          </cell>
          <cell r="G1350">
            <v>-68.33</v>
          </cell>
        </row>
        <row r="1351">
          <cell r="A1351">
            <v>2208350</v>
          </cell>
          <cell r="B1351">
            <v>45994</v>
          </cell>
          <cell r="C1351" t="str">
            <v>Bht Control Accounts</v>
          </cell>
          <cell r="D1351" t="str">
            <v>Stocks-Drugs</v>
          </cell>
          <cell r="E1351" t="str">
            <v>Mawdsley Brooks &amp; Co. Ltd</v>
          </cell>
          <cell r="F1351">
            <v>2208350</v>
          </cell>
          <cell r="G1351">
            <v>-5.25</v>
          </cell>
        </row>
        <row r="1352">
          <cell r="A1352">
            <v>2208351</v>
          </cell>
          <cell r="B1352">
            <v>45994</v>
          </cell>
          <cell r="C1352" t="str">
            <v>Bht Control Accounts</v>
          </cell>
          <cell r="D1352" t="str">
            <v>Stocks-Drugs</v>
          </cell>
          <cell r="E1352" t="str">
            <v>Mawdsley Brooks &amp; Co. Ltd</v>
          </cell>
          <cell r="F1352">
            <v>2208351</v>
          </cell>
          <cell r="G1352">
            <v>-33.119999999999997</v>
          </cell>
        </row>
        <row r="1353">
          <cell r="A1353">
            <v>2208352</v>
          </cell>
          <cell r="B1353">
            <v>45994</v>
          </cell>
          <cell r="C1353" t="str">
            <v>Bht Control Accounts</v>
          </cell>
          <cell r="D1353" t="str">
            <v>Stocks-Drugs</v>
          </cell>
          <cell r="E1353" t="str">
            <v>Mawdsley Brooks &amp; Co. Ltd</v>
          </cell>
          <cell r="F1353">
            <v>2208352</v>
          </cell>
          <cell r="G1353">
            <v>-149.69999999999999</v>
          </cell>
        </row>
        <row r="1354">
          <cell r="A1354">
            <v>2208353</v>
          </cell>
          <cell r="B1354">
            <v>45994</v>
          </cell>
          <cell r="C1354" t="str">
            <v>Bht Control Accounts</v>
          </cell>
          <cell r="D1354" t="str">
            <v>Stocks-Drugs</v>
          </cell>
          <cell r="E1354" t="str">
            <v>Mawdsley Brooks &amp; Co. Ltd</v>
          </cell>
          <cell r="F1354">
            <v>2208353</v>
          </cell>
          <cell r="G1354">
            <v>-40.85</v>
          </cell>
        </row>
        <row r="1355">
          <cell r="A1355">
            <v>2208354</v>
          </cell>
          <cell r="B1355">
            <v>45994</v>
          </cell>
          <cell r="C1355" t="str">
            <v>Bht Control Accounts</v>
          </cell>
          <cell r="D1355" t="str">
            <v>Stocks-Drugs</v>
          </cell>
          <cell r="E1355" t="str">
            <v>Mawdsley Brooks &amp; Co. Ltd</v>
          </cell>
          <cell r="F1355">
            <v>2208354</v>
          </cell>
          <cell r="G1355">
            <v>-13.68</v>
          </cell>
        </row>
        <row r="1356">
          <cell r="A1356">
            <v>2208355</v>
          </cell>
          <cell r="B1356">
            <v>45994</v>
          </cell>
          <cell r="C1356" t="str">
            <v>Bht Control Accounts</v>
          </cell>
          <cell r="D1356" t="str">
            <v>Stocks-Drugs</v>
          </cell>
          <cell r="E1356" t="str">
            <v>Mawdsley Brooks &amp; Co. Ltd</v>
          </cell>
          <cell r="F1356">
            <v>2208355</v>
          </cell>
          <cell r="G1356">
            <v>-122.54</v>
          </cell>
        </row>
        <row r="1357">
          <cell r="A1357">
            <v>2208356</v>
          </cell>
          <cell r="B1357">
            <v>45994</v>
          </cell>
          <cell r="C1357" t="str">
            <v>Bht Control Accounts</v>
          </cell>
          <cell r="D1357" t="str">
            <v>Stocks-Drugs</v>
          </cell>
          <cell r="E1357" t="str">
            <v>Mawdsley Brooks &amp; Co. Ltd</v>
          </cell>
          <cell r="F1357">
            <v>2208356</v>
          </cell>
          <cell r="G1357">
            <v>-47.04</v>
          </cell>
        </row>
        <row r="1358">
          <cell r="A1358">
            <v>2208357</v>
          </cell>
          <cell r="B1358">
            <v>45994</v>
          </cell>
          <cell r="C1358" t="str">
            <v>Bht Control Accounts</v>
          </cell>
          <cell r="D1358" t="str">
            <v>Stocks-Drugs</v>
          </cell>
          <cell r="E1358" t="str">
            <v>Mawdsley Brooks &amp; Co. Ltd</v>
          </cell>
          <cell r="F1358">
            <v>2208357</v>
          </cell>
          <cell r="G1358">
            <v>-17.02</v>
          </cell>
        </row>
        <row r="1359">
          <cell r="A1359">
            <v>2208358</v>
          </cell>
          <cell r="B1359">
            <v>45994</v>
          </cell>
          <cell r="C1359" t="str">
            <v>Bht Control Accounts</v>
          </cell>
          <cell r="D1359" t="str">
            <v>Stocks-Drugs</v>
          </cell>
          <cell r="E1359" t="str">
            <v>Mawdsley Brooks &amp; Co. Ltd</v>
          </cell>
          <cell r="F1359">
            <v>2208358</v>
          </cell>
          <cell r="G1359">
            <v>-3.92</v>
          </cell>
        </row>
        <row r="1360">
          <cell r="A1360">
            <v>2208359</v>
          </cell>
          <cell r="B1360">
            <v>45994</v>
          </cell>
          <cell r="C1360" t="str">
            <v>Bht Control Accounts</v>
          </cell>
          <cell r="D1360" t="str">
            <v>Stocks-Drugs</v>
          </cell>
          <cell r="E1360" t="str">
            <v>Mawdsley Brooks &amp; Co. Ltd</v>
          </cell>
          <cell r="F1360">
            <v>2208359</v>
          </cell>
          <cell r="G1360">
            <v>-18.84</v>
          </cell>
        </row>
        <row r="1361">
          <cell r="A1361">
            <v>2206408</v>
          </cell>
          <cell r="B1361">
            <v>45994</v>
          </cell>
          <cell r="C1361" t="str">
            <v>Bht Control Accounts</v>
          </cell>
          <cell r="D1361" t="str">
            <v>Stocks-Drugs</v>
          </cell>
          <cell r="E1361" t="str">
            <v>Movianto Uk Ltd</v>
          </cell>
          <cell r="F1361">
            <v>2206408</v>
          </cell>
          <cell r="G1361">
            <v>233.82</v>
          </cell>
        </row>
        <row r="1362">
          <cell r="A1362">
            <v>2206410</v>
          </cell>
          <cell r="B1362">
            <v>45994</v>
          </cell>
          <cell r="C1362" t="str">
            <v>Bht Control Accounts</v>
          </cell>
          <cell r="D1362" t="str">
            <v>Stocks-Drugs</v>
          </cell>
          <cell r="E1362" t="str">
            <v>Movianto Uk Ltd</v>
          </cell>
          <cell r="F1362">
            <v>2206410</v>
          </cell>
          <cell r="G1362">
            <v>385.2</v>
          </cell>
        </row>
        <row r="1363">
          <cell r="A1363">
            <v>2206411</v>
          </cell>
          <cell r="B1363">
            <v>45994</v>
          </cell>
          <cell r="C1363" t="str">
            <v>Bht Control Accounts</v>
          </cell>
          <cell r="D1363" t="str">
            <v>Stocks-Drugs</v>
          </cell>
          <cell r="E1363" t="str">
            <v>Movianto Uk Ltd</v>
          </cell>
          <cell r="F1363">
            <v>2206411</v>
          </cell>
          <cell r="G1363">
            <v>3448.8</v>
          </cell>
        </row>
        <row r="1364">
          <cell r="A1364">
            <v>2206412</v>
          </cell>
          <cell r="B1364">
            <v>45994</v>
          </cell>
          <cell r="C1364" t="str">
            <v>Bht Control Accounts</v>
          </cell>
          <cell r="D1364" t="str">
            <v>Stocks-Drugs</v>
          </cell>
          <cell r="E1364" t="str">
            <v>Movianto Uk Ltd</v>
          </cell>
          <cell r="F1364">
            <v>2206412</v>
          </cell>
          <cell r="G1364">
            <v>4138.5600000000004</v>
          </cell>
        </row>
        <row r="1365">
          <cell r="A1365">
            <v>2208401</v>
          </cell>
          <cell r="B1365">
            <v>45994</v>
          </cell>
          <cell r="C1365" t="str">
            <v>Bht Control Accounts</v>
          </cell>
          <cell r="D1365" t="str">
            <v>Stocks-Drugs</v>
          </cell>
          <cell r="E1365" t="str">
            <v>Movianto Uk Ltd</v>
          </cell>
          <cell r="F1365">
            <v>2208401</v>
          </cell>
          <cell r="G1365">
            <v>1583.04</v>
          </cell>
        </row>
        <row r="1366">
          <cell r="A1366">
            <v>2208644</v>
          </cell>
          <cell r="B1366">
            <v>45994</v>
          </cell>
          <cell r="C1366" t="str">
            <v>Bht Control Accounts</v>
          </cell>
          <cell r="D1366" t="str">
            <v>Stocks-Drugs</v>
          </cell>
          <cell r="E1366" t="str">
            <v>Necessity Supplies Ltd</v>
          </cell>
          <cell r="F1366">
            <v>2208644</v>
          </cell>
          <cell r="G1366">
            <v>49.2</v>
          </cell>
        </row>
        <row r="1367">
          <cell r="A1367">
            <v>2206376</v>
          </cell>
          <cell r="B1367">
            <v>45994</v>
          </cell>
          <cell r="C1367" t="str">
            <v>Bht Control Accounts</v>
          </cell>
          <cell r="D1367" t="str">
            <v>Stocks-Drugs</v>
          </cell>
          <cell r="E1367" t="str">
            <v>Newcastle Upon Tyne Hosp Ft</v>
          </cell>
          <cell r="F1367">
            <v>2206376</v>
          </cell>
          <cell r="G1367">
            <v>725</v>
          </cell>
        </row>
        <row r="1368">
          <cell r="A1368">
            <v>2208371</v>
          </cell>
          <cell r="B1368">
            <v>45994</v>
          </cell>
          <cell r="C1368" t="str">
            <v>Bht Control Accounts</v>
          </cell>
          <cell r="D1368" t="str">
            <v>Stocks-Drugs</v>
          </cell>
          <cell r="E1368" t="str">
            <v>Newcastle Upon Tyne Hosp Ft</v>
          </cell>
          <cell r="F1368">
            <v>2208371</v>
          </cell>
          <cell r="G1368">
            <v>456</v>
          </cell>
        </row>
        <row r="1369">
          <cell r="A1369">
            <v>2206371</v>
          </cell>
          <cell r="B1369">
            <v>45994</v>
          </cell>
          <cell r="C1369" t="str">
            <v>Bht Control Accounts</v>
          </cell>
          <cell r="D1369" t="str">
            <v>Stocks-Drugs</v>
          </cell>
          <cell r="E1369" t="str">
            <v>Nhs Scotland Pharmaceutical Specials Service</v>
          </cell>
          <cell r="F1369">
            <v>2206371</v>
          </cell>
          <cell r="G1369">
            <v>147</v>
          </cell>
        </row>
        <row r="1370">
          <cell r="A1370">
            <v>2206372</v>
          </cell>
          <cell r="B1370">
            <v>45994</v>
          </cell>
          <cell r="C1370" t="str">
            <v>Bht Control Accounts</v>
          </cell>
          <cell r="D1370" t="str">
            <v>Stocks-Drugs</v>
          </cell>
          <cell r="E1370" t="str">
            <v>Nhs Scotland Pharmaceutical Specials Service</v>
          </cell>
          <cell r="F1370">
            <v>2206372</v>
          </cell>
          <cell r="G1370">
            <v>33</v>
          </cell>
        </row>
        <row r="1371">
          <cell r="A1371">
            <v>2206373</v>
          </cell>
          <cell r="B1371">
            <v>45994</v>
          </cell>
          <cell r="C1371" t="str">
            <v>Bht Control Accounts</v>
          </cell>
          <cell r="D1371" t="str">
            <v>Stocks-Drugs</v>
          </cell>
          <cell r="E1371" t="str">
            <v>Nhs Scotland Pharmaceutical Specials Service</v>
          </cell>
          <cell r="F1371">
            <v>2206373</v>
          </cell>
          <cell r="G1371">
            <v>119.34</v>
          </cell>
        </row>
        <row r="1372">
          <cell r="A1372">
            <v>2206375</v>
          </cell>
          <cell r="B1372">
            <v>45994</v>
          </cell>
          <cell r="C1372" t="str">
            <v>Bht Control Accounts</v>
          </cell>
          <cell r="D1372" t="str">
            <v>Stocks-Drugs</v>
          </cell>
          <cell r="E1372" t="str">
            <v>Nhs Scotland Pharmaceutical Specials Service</v>
          </cell>
          <cell r="F1372">
            <v>2206375</v>
          </cell>
          <cell r="G1372">
            <v>66</v>
          </cell>
        </row>
        <row r="1373">
          <cell r="A1373">
            <v>2208369</v>
          </cell>
          <cell r="B1373">
            <v>45994</v>
          </cell>
          <cell r="C1373" t="str">
            <v>Bht Control Accounts</v>
          </cell>
          <cell r="D1373" t="str">
            <v>Stocks-Drugs</v>
          </cell>
          <cell r="E1373" t="str">
            <v>Nhs Scotland Pharmaceutical Specials Service</v>
          </cell>
          <cell r="F1373">
            <v>2208369</v>
          </cell>
          <cell r="G1373">
            <v>627.6</v>
          </cell>
        </row>
        <row r="1374">
          <cell r="A1374">
            <v>2206352</v>
          </cell>
          <cell r="B1374">
            <v>45994</v>
          </cell>
          <cell r="C1374" t="str">
            <v>Bht Control Accounts</v>
          </cell>
          <cell r="D1374" t="str">
            <v>Stocks-Drugs</v>
          </cell>
          <cell r="E1374" t="str">
            <v>Nova Laboratories Limited</v>
          </cell>
          <cell r="F1374">
            <v>2206352</v>
          </cell>
          <cell r="G1374">
            <v>158.4</v>
          </cell>
        </row>
        <row r="1375">
          <cell r="A1375">
            <v>2206353</v>
          </cell>
          <cell r="B1375">
            <v>45994</v>
          </cell>
          <cell r="C1375" t="str">
            <v>Bht Control Accounts</v>
          </cell>
          <cell r="D1375" t="str">
            <v>Stocks-Drugs</v>
          </cell>
          <cell r="E1375" t="str">
            <v>Nova Laboratories Limited</v>
          </cell>
          <cell r="F1375">
            <v>2206353</v>
          </cell>
          <cell r="G1375">
            <v>612</v>
          </cell>
        </row>
        <row r="1376">
          <cell r="A1376">
            <v>2206354</v>
          </cell>
          <cell r="B1376">
            <v>45994</v>
          </cell>
          <cell r="C1376" t="str">
            <v>Bht Control Accounts</v>
          </cell>
          <cell r="D1376" t="str">
            <v>Stocks-Drugs</v>
          </cell>
          <cell r="E1376" t="str">
            <v>Novartis Pharmaceuticals Uk Ltd</v>
          </cell>
          <cell r="F1376">
            <v>2206354</v>
          </cell>
          <cell r="G1376">
            <v>9693.9699999999993</v>
          </cell>
        </row>
        <row r="1377">
          <cell r="A1377">
            <v>2206355</v>
          </cell>
          <cell r="B1377">
            <v>45994</v>
          </cell>
          <cell r="C1377" t="str">
            <v>Bht Control Accounts</v>
          </cell>
          <cell r="D1377" t="str">
            <v>Stocks-Drugs</v>
          </cell>
          <cell r="E1377" t="str">
            <v>Novartis Pharmaceuticals Uk Ltd</v>
          </cell>
          <cell r="F1377">
            <v>2206355</v>
          </cell>
          <cell r="G1377">
            <v>10841.16</v>
          </cell>
        </row>
        <row r="1378">
          <cell r="A1378">
            <v>2208386</v>
          </cell>
          <cell r="B1378">
            <v>45994</v>
          </cell>
          <cell r="C1378" t="str">
            <v>Bht Control Accounts</v>
          </cell>
          <cell r="D1378" t="str">
            <v>Stocks-Drugs</v>
          </cell>
          <cell r="E1378" t="str">
            <v>Octapharma Limited</v>
          </cell>
          <cell r="F1378">
            <v>2208386</v>
          </cell>
          <cell r="G1378">
            <v>3667.3</v>
          </cell>
        </row>
        <row r="1379">
          <cell r="A1379">
            <v>2206392</v>
          </cell>
          <cell r="B1379">
            <v>45994</v>
          </cell>
          <cell r="C1379" t="str">
            <v>Bht Control Accounts</v>
          </cell>
          <cell r="D1379" t="str">
            <v>Stocks-Drugs</v>
          </cell>
          <cell r="E1379" t="str">
            <v>Oxford Health Nhs Foundation Trust</v>
          </cell>
          <cell r="F1379">
            <v>2206392</v>
          </cell>
          <cell r="G1379">
            <v>519.04999999999995</v>
          </cell>
        </row>
        <row r="1380">
          <cell r="A1380">
            <v>2206393</v>
          </cell>
          <cell r="B1380">
            <v>45994</v>
          </cell>
          <cell r="C1380" t="str">
            <v>Bht Control Accounts</v>
          </cell>
          <cell r="D1380" t="str">
            <v>Stocks-Drugs</v>
          </cell>
          <cell r="E1380" t="str">
            <v>Oxford Health Nhs Foundation Trust</v>
          </cell>
          <cell r="F1380">
            <v>2206393</v>
          </cell>
          <cell r="G1380">
            <v>105.84</v>
          </cell>
        </row>
        <row r="1381">
          <cell r="A1381">
            <v>2206394</v>
          </cell>
          <cell r="B1381">
            <v>45994</v>
          </cell>
          <cell r="C1381" t="str">
            <v>Bht Control Accounts</v>
          </cell>
          <cell r="D1381" t="str">
            <v>Stocks-Drugs</v>
          </cell>
          <cell r="E1381" t="str">
            <v>Oxford Health Nhs Foundation Trust</v>
          </cell>
          <cell r="F1381">
            <v>2206394</v>
          </cell>
          <cell r="G1381">
            <v>102.8</v>
          </cell>
        </row>
        <row r="1382">
          <cell r="A1382">
            <v>2206395</v>
          </cell>
          <cell r="B1382">
            <v>45994</v>
          </cell>
          <cell r="C1382" t="str">
            <v>Bht Control Accounts</v>
          </cell>
          <cell r="D1382" t="str">
            <v>Stocks-Drugs</v>
          </cell>
          <cell r="E1382" t="str">
            <v>Oxford Health Nhs Foundation Trust</v>
          </cell>
          <cell r="F1382">
            <v>2206395</v>
          </cell>
          <cell r="G1382">
            <v>865</v>
          </cell>
        </row>
        <row r="1383">
          <cell r="A1383">
            <v>2206396</v>
          </cell>
          <cell r="B1383">
            <v>45994</v>
          </cell>
          <cell r="C1383" t="str">
            <v>Bht Control Accounts</v>
          </cell>
          <cell r="D1383" t="str">
            <v>Stocks-Drugs</v>
          </cell>
          <cell r="E1383" t="str">
            <v>Oxford Health Nhs Foundation Trust</v>
          </cell>
          <cell r="F1383">
            <v>2206396</v>
          </cell>
          <cell r="G1383">
            <v>35.28</v>
          </cell>
        </row>
        <row r="1384">
          <cell r="A1384">
            <v>2206397</v>
          </cell>
          <cell r="B1384">
            <v>45994</v>
          </cell>
          <cell r="C1384" t="str">
            <v>Bht Control Accounts</v>
          </cell>
          <cell r="D1384" t="str">
            <v>Stocks-Drugs</v>
          </cell>
          <cell r="E1384" t="str">
            <v>Oxford Health Nhs Foundation Trust</v>
          </cell>
          <cell r="F1384">
            <v>2206397</v>
          </cell>
          <cell r="G1384">
            <v>1387.35</v>
          </cell>
        </row>
        <row r="1385">
          <cell r="A1385">
            <v>2206402</v>
          </cell>
          <cell r="B1385">
            <v>45994</v>
          </cell>
          <cell r="C1385" t="str">
            <v>Bht Control Accounts</v>
          </cell>
          <cell r="D1385" t="str">
            <v>Stocks-Drugs</v>
          </cell>
          <cell r="E1385" t="str">
            <v>Oxford Health Nhs Foundation Trust</v>
          </cell>
          <cell r="F1385">
            <v>2206402</v>
          </cell>
          <cell r="G1385">
            <v>20.6</v>
          </cell>
        </row>
        <row r="1386">
          <cell r="A1386">
            <v>2206403</v>
          </cell>
          <cell r="B1386">
            <v>45994</v>
          </cell>
          <cell r="C1386" t="str">
            <v>Bht Control Accounts</v>
          </cell>
          <cell r="D1386" t="str">
            <v>Stocks-Drugs</v>
          </cell>
          <cell r="E1386" t="str">
            <v>Oxford Health Nhs Foundation Trust</v>
          </cell>
          <cell r="F1386">
            <v>2206403</v>
          </cell>
          <cell r="G1386">
            <v>4145.1899999999996</v>
          </cell>
        </row>
        <row r="1387">
          <cell r="A1387">
            <v>2206404</v>
          </cell>
          <cell r="B1387">
            <v>45994</v>
          </cell>
          <cell r="C1387" t="str">
            <v>Bht Control Accounts</v>
          </cell>
          <cell r="D1387" t="str">
            <v>Stocks-Drugs</v>
          </cell>
          <cell r="E1387" t="str">
            <v>Oxford Health Nhs Foundation Trust</v>
          </cell>
          <cell r="F1387">
            <v>2206404</v>
          </cell>
          <cell r="G1387">
            <v>1481.04</v>
          </cell>
        </row>
        <row r="1388">
          <cell r="A1388">
            <v>2206690</v>
          </cell>
          <cell r="B1388">
            <v>45994</v>
          </cell>
          <cell r="C1388" t="str">
            <v>Bht Control Accounts</v>
          </cell>
          <cell r="D1388" t="str">
            <v>Stocks-Drugs</v>
          </cell>
          <cell r="E1388" t="str">
            <v>Oxford Health Nhs Foundation Trust</v>
          </cell>
          <cell r="F1388">
            <v>2206690</v>
          </cell>
          <cell r="G1388">
            <v>311</v>
          </cell>
        </row>
        <row r="1389">
          <cell r="A1389">
            <v>2206691</v>
          </cell>
          <cell r="B1389">
            <v>45994</v>
          </cell>
          <cell r="C1389" t="str">
            <v>Bht Control Accounts</v>
          </cell>
          <cell r="D1389" t="str">
            <v>Stocks-Drugs</v>
          </cell>
          <cell r="E1389" t="str">
            <v>Oxford Health Nhs Foundation Trust</v>
          </cell>
          <cell r="F1389">
            <v>2206691</v>
          </cell>
          <cell r="G1389">
            <v>834.78</v>
          </cell>
        </row>
        <row r="1390">
          <cell r="A1390">
            <v>2206692</v>
          </cell>
          <cell r="B1390">
            <v>45994</v>
          </cell>
          <cell r="C1390" t="str">
            <v>Bht Control Accounts</v>
          </cell>
          <cell r="D1390" t="str">
            <v>Stocks-Drugs</v>
          </cell>
          <cell r="E1390" t="str">
            <v>Oxford Health Nhs Foundation Trust</v>
          </cell>
          <cell r="F1390">
            <v>2206692</v>
          </cell>
          <cell r="G1390">
            <v>268.7</v>
          </cell>
        </row>
        <row r="1391">
          <cell r="A1391">
            <v>2206693</v>
          </cell>
          <cell r="B1391">
            <v>45994</v>
          </cell>
          <cell r="C1391" t="str">
            <v>Bht Control Accounts</v>
          </cell>
          <cell r="D1391" t="str">
            <v>Stocks-Drugs</v>
          </cell>
          <cell r="E1391" t="str">
            <v>Oxford Health Nhs Foundation Trust</v>
          </cell>
          <cell r="F1391">
            <v>2206693</v>
          </cell>
          <cell r="G1391">
            <v>255.8</v>
          </cell>
        </row>
        <row r="1392">
          <cell r="A1392">
            <v>2208388</v>
          </cell>
          <cell r="B1392">
            <v>45994</v>
          </cell>
          <cell r="C1392" t="str">
            <v>Bht Control Accounts</v>
          </cell>
          <cell r="D1392" t="str">
            <v>Stocks-Drugs</v>
          </cell>
          <cell r="E1392" t="str">
            <v>Oxford Health Nhs Foundation Trust</v>
          </cell>
          <cell r="F1392">
            <v>2208388</v>
          </cell>
          <cell r="G1392">
            <v>684</v>
          </cell>
        </row>
        <row r="1393">
          <cell r="A1393">
            <v>2208389</v>
          </cell>
          <cell r="B1393">
            <v>45994</v>
          </cell>
          <cell r="C1393" t="str">
            <v>Bht Control Accounts</v>
          </cell>
          <cell r="D1393" t="str">
            <v>Stocks-Drugs</v>
          </cell>
          <cell r="E1393" t="str">
            <v>Oxford Health Nhs Foundation Trust</v>
          </cell>
          <cell r="F1393">
            <v>2208389</v>
          </cell>
          <cell r="G1393">
            <v>613.55999999999995</v>
          </cell>
        </row>
        <row r="1394">
          <cell r="A1394">
            <v>2208390</v>
          </cell>
          <cell r="B1394">
            <v>45994</v>
          </cell>
          <cell r="C1394" t="str">
            <v>Bht Control Accounts</v>
          </cell>
          <cell r="D1394" t="str">
            <v>Stocks-Drugs</v>
          </cell>
          <cell r="E1394" t="str">
            <v>Oxford Health Nhs Foundation Trust</v>
          </cell>
          <cell r="F1394">
            <v>2208390</v>
          </cell>
          <cell r="G1394">
            <v>3439.3</v>
          </cell>
        </row>
        <row r="1395">
          <cell r="A1395">
            <v>2208391</v>
          </cell>
          <cell r="B1395">
            <v>45994</v>
          </cell>
          <cell r="C1395" t="str">
            <v>Bht Control Accounts</v>
          </cell>
          <cell r="D1395" t="str">
            <v>Stocks-Drugs</v>
          </cell>
          <cell r="E1395" t="str">
            <v>Oxford Health Nhs Foundation Trust</v>
          </cell>
          <cell r="F1395">
            <v>2208391</v>
          </cell>
          <cell r="G1395">
            <v>87.94</v>
          </cell>
        </row>
        <row r="1396">
          <cell r="A1396">
            <v>2208392</v>
          </cell>
          <cell r="B1396">
            <v>45994</v>
          </cell>
          <cell r="C1396" t="str">
            <v>Bht Control Accounts</v>
          </cell>
          <cell r="D1396" t="str">
            <v>Stocks-Drugs</v>
          </cell>
          <cell r="E1396" t="str">
            <v>Oxford Health Nhs Foundation Trust</v>
          </cell>
          <cell r="F1396">
            <v>2208392</v>
          </cell>
          <cell r="G1396">
            <v>105.84</v>
          </cell>
        </row>
        <row r="1397">
          <cell r="A1397">
            <v>2208394</v>
          </cell>
          <cell r="B1397">
            <v>45994</v>
          </cell>
          <cell r="C1397" t="str">
            <v>Bht Control Accounts</v>
          </cell>
          <cell r="D1397" t="str">
            <v>Stocks-Drugs</v>
          </cell>
          <cell r="E1397" t="str">
            <v>Oxford Health Nhs Foundation Trust</v>
          </cell>
          <cell r="F1397">
            <v>2208394</v>
          </cell>
          <cell r="G1397">
            <v>755.04</v>
          </cell>
        </row>
        <row r="1398">
          <cell r="A1398">
            <v>2208395</v>
          </cell>
          <cell r="B1398">
            <v>45994</v>
          </cell>
          <cell r="C1398" t="str">
            <v>Bht Control Accounts</v>
          </cell>
          <cell r="D1398" t="str">
            <v>Stocks-Drugs</v>
          </cell>
          <cell r="E1398" t="str">
            <v>Oxford Health Nhs Foundation Trust</v>
          </cell>
          <cell r="F1398">
            <v>2208395</v>
          </cell>
          <cell r="G1398">
            <v>342</v>
          </cell>
        </row>
        <row r="1399">
          <cell r="A1399">
            <v>2208397</v>
          </cell>
          <cell r="B1399">
            <v>45994</v>
          </cell>
          <cell r="C1399" t="str">
            <v>Bht Control Accounts</v>
          </cell>
          <cell r="D1399" t="str">
            <v>Stocks-Drugs</v>
          </cell>
          <cell r="E1399" t="str">
            <v>Oxford Health Nhs Foundation Trust</v>
          </cell>
          <cell r="F1399">
            <v>2208397</v>
          </cell>
          <cell r="G1399">
            <v>26552.17</v>
          </cell>
        </row>
        <row r="1400">
          <cell r="A1400">
            <v>2208398</v>
          </cell>
          <cell r="B1400">
            <v>45994</v>
          </cell>
          <cell r="C1400" t="str">
            <v>Bht Control Accounts</v>
          </cell>
          <cell r="D1400" t="str">
            <v>Stocks-Drugs</v>
          </cell>
          <cell r="E1400" t="str">
            <v>Oxford Health Nhs Foundation Trust</v>
          </cell>
          <cell r="F1400">
            <v>2208398</v>
          </cell>
          <cell r="G1400">
            <v>19271</v>
          </cell>
        </row>
        <row r="1401">
          <cell r="A1401">
            <v>2206635</v>
          </cell>
          <cell r="B1401">
            <v>45994</v>
          </cell>
          <cell r="C1401" t="str">
            <v>Bht Control Accounts</v>
          </cell>
          <cell r="D1401" t="str">
            <v>Stocks-Drugs</v>
          </cell>
          <cell r="E1401" t="str">
            <v>Phoenix Healthcare Distribution Ltd</v>
          </cell>
          <cell r="F1401">
            <v>2206635</v>
          </cell>
          <cell r="G1401">
            <v>87.6</v>
          </cell>
        </row>
        <row r="1402">
          <cell r="A1402">
            <v>2206636</v>
          </cell>
          <cell r="B1402">
            <v>45994</v>
          </cell>
          <cell r="C1402" t="str">
            <v>Bht Control Accounts</v>
          </cell>
          <cell r="D1402" t="str">
            <v>Stocks-Drugs</v>
          </cell>
          <cell r="E1402" t="str">
            <v>Phoenix Healthcare Distribution Ltd</v>
          </cell>
          <cell r="F1402">
            <v>2206636</v>
          </cell>
          <cell r="G1402">
            <v>247.48</v>
          </cell>
        </row>
        <row r="1403">
          <cell r="A1403">
            <v>2206637</v>
          </cell>
          <cell r="B1403">
            <v>45994</v>
          </cell>
          <cell r="C1403" t="str">
            <v>Bht Control Accounts</v>
          </cell>
          <cell r="D1403" t="str">
            <v>Stocks-Drugs</v>
          </cell>
          <cell r="E1403" t="str">
            <v>Phoenix Healthcare Distribution Ltd</v>
          </cell>
          <cell r="F1403">
            <v>2206637</v>
          </cell>
          <cell r="G1403">
            <v>661.97</v>
          </cell>
        </row>
        <row r="1404">
          <cell r="A1404">
            <v>2206638</v>
          </cell>
          <cell r="B1404">
            <v>45994</v>
          </cell>
          <cell r="C1404" t="str">
            <v>Bht Control Accounts</v>
          </cell>
          <cell r="D1404" t="str">
            <v>Stocks-Drugs</v>
          </cell>
          <cell r="E1404" t="str">
            <v>Phoenix Healthcare Distribution Ltd</v>
          </cell>
          <cell r="F1404">
            <v>2206638</v>
          </cell>
          <cell r="G1404">
            <v>1016.4</v>
          </cell>
        </row>
        <row r="1405">
          <cell r="A1405">
            <v>2206639</v>
          </cell>
          <cell r="B1405">
            <v>45994</v>
          </cell>
          <cell r="C1405" t="str">
            <v>Bht Control Accounts</v>
          </cell>
          <cell r="D1405" t="str">
            <v>Stocks-Drugs</v>
          </cell>
          <cell r="E1405" t="str">
            <v>Phoenix Healthcare Distribution Ltd</v>
          </cell>
          <cell r="F1405">
            <v>2206639</v>
          </cell>
          <cell r="G1405">
            <v>1016.4</v>
          </cell>
        </row>
        <row r="1406">
          <cell r="A1406">
            <v>2206640</v>
          </cell>
          <cell r="B1406">
            <v>45994</v>
          </cell>
          <cell r="C1406" t="str">
            <v>Bht Control Accounts</v>
          </cell>
          <cell r="D1406" t="str">
            <v>Stocks-Drugs</v>
          </cell>
          <cell r="E1406" t="str">
            <v>Phoenix Healthcare Distribution Ltd</v>
          </cell>
          <cell r="F1406">
            <v>2206640</v>
          </cell>
          <cell r="G1406">
            <v>1016.4</v>
          </cell>
        </row>
        <row r="1407">
          <cell r="A1407">
            <v>2206641</v>
          </cell>
          <cell r="B1407">
            <v>45994</v>
          </cell>
          <cell r="C1407" t="str">
            <v>Bht Control Accounts</v>
          </cell>
          <cell r="D1407" t="str">
            <v>Stocks-Drugs</v>
          </cell>
          <cell r="E1407" t="str">
            <v>Phoenix Healthcare Distribution Ltd</v>
          </cell>
          <cell r="F1407">
            <v>2206641</v>
          </cell>
          <cell r="G1407">
            <v>229.95</v>
          </cell>
        </row>
        <row r="1408">
          <cell r="A1408">
            <v>2206642</v>
          </cell>
          <cell r="B1408">
            <v>45994</v>
          </cell>
          <cell r="C1408" t="str">
            <v>Bht Control Accounts</v>
          </cell>
          <cell r="D1408" t="str">
            <v>Stocks-Drugs</v>
          </cell>
          <cell r="E1408" t="str">
            <v>Phoenix Healthcare Distribution Ltd</v>
          </cell>
          <cell r="F1408">
            <v>2206642</v>
          </cell>
          <cell r="G1408">
            <v>108.39</v>
          </cell>
        </row>
        <row r="1409">
          <cell r="A1409">
            <v>2206643</v>
          </cell>
          <cell r="B1409">
            <v>45994</v>
          </cell>
          <cell r="C1409" t="str">
            <v>Bht Control Accounts</v>
          </cell>
          <cell r="D1409" t="str">
            <v>Stocks-Drugs</v>
          </cell>
          <cell r="E1409" t="str">
            <v>Phoenix Healthcare Distribution Ltd</v>
          </cell>
          <cell r="F1409">
            <v>2206643</v>
          </cell>
          <cell r="G1409">
            <v>162.62</v>
          </cell>
        </row>
        <row r="1410">
          <cell r="A1410">
            <v>2206644</v>
          </cell>
          <cell r="B1410">
            <v>45994</v>
          </cell>
          <cell r="C1410" t="str">
            <v>Bht Control Accounts</v>
          </cell>
          <cell r="D1410" t="str">
            <v>Stocks-Drugs</v>
          </cell>
          <cell r="E1410" t="str">
            <v>Phoenix Healthcare Distribution Ltd</v>
          </cell>
          <cell r="F1410">
            <v>2206644</v>
          </cell>
          <cell r="G1410">
            <v>71.28</v>
          </cell>
        </row>
        <row r="1411">
          <cell r="A1411">
            <v>2207533</v>
          </cell>
          <cell r="B1411">
            <v>45994</v>
          </cell>
          <cell r="C1411" t="str">
            <v>Bht Control Accounts</v>
          </cell>
          <cell r="D1411" t="str">
            <v>Stocks-Drugs</v>
          </cell>
          <cell r="E1411" t="str">
            <v>Phoenix Healthcare Distribution Ltd</v>
          </cell>
          <cell r="F1411">
            <v>2207533</v>
          </cell>
          <cell r="G1411">
            <v>1101.5999999999999</v>
          </cell>
        </row>
        <row r="1412">
          <cell r="A1412">
            <v>2207534</v>
          </cell>
          <cell r="B1412">
            <v>45994</v>
          </cell>
          <cell r="C1412" t="str">
            <v>Bht Control Accounts</v>
          </cell>
          <cell r="D1412" t="str">
            <v>Stocks-Drugs</v>
          </cell>
          <cell r="E1412" t="str">
            <v>Phoenix Healthcare Distribution Ltd</v>
          </cell>
          <cell r="F1412">
            <v>2207534</v>
          </cell>
          <cell r="G1412">
            <v>-1101.5999999999999</v>
          </cell>
        </row>
        <row r="1413">
          <cell r="A1413">
            <v>2208609</v>
          </cell>
          <cell r="B1413">
            <v>45994</v>
          </cell>
          <cell r="C1413" t="str">
            <v>Bht Control Accounts</v>
          </cell>
          <cell r="D1413" t="str">
            <v>Stocks-Drugs</v>
          </cell>
          <cell r="E1413" t="str">
            <v>Phoenix Healthcare Distribution Ltd</v>
          </cell>
          <cell r="F1413">
            <v>2208609</v>
          </cell>
          <cell r="G1413">
            <v>3240</v>
          </cell>
        </row>
        <row r="1414">
          <cell r="A1414">
            <v>2208610</v>
          </cell>
          <cell r="B1414">
            <v>45994</v>
          </cell>
          <cell r="C1414" t="str">
            <v>Bht Control Accounts</v>
          </cell>
          <cell r="D1414" t="str">
            <v>Stocks-Drugs</v>
          </cell>
          <cell r="E1414" t="str">
            <v>Phoenix Healthcare Distribution Ltd</v>
          </cell>
          <cell r="F1414">
            <v>2208610</v>
          </cell>
          <cell r="G1414">
            <v>44.28</v>
          </cell>
        </row>
        <row r="1415">
          <cell r="A1415">
            <v>2208611</v>
          </cell>
          <cell r="B1415">
            <v>45994</v>
          </cell>
          <cell r="C1415" t="str">
            <v>Bht Control Accounts</v>
          </cell>
          <cell r="D1415" t="str">
            <v>Stocks-Drugs</v>
          </cell>
          <cell r="E1415" t="str">
            <v>Phoenix Healthcare Distribution Ltd</v>
          </cell>
          <cell r="F1415">
            <v>2208611</v>
          </cell>
          <cell r="G1415">
            <v>75.31</v>
          </cell>
        </row>
        <row r="1416">
          <cell r="A1416">
            <v>2208612</v>
          </cell>
          <cell r="B1416">
            <v>45994</v>
          </cell>
          <cell r="C1416" t="str">
            <v>Bht Control Accounts</v>
          </cell>
          <cell r="D1416" t="str">
            <v>Stocks-Drugs</v>
          </cell>
          <cell r="E1416" t="str">
            <v>Phoenix Healthcare Distribution Ltd</v>
          </cell>
          <cell r="F1416">
            <v>2208612</v>
          </cell>
          <cell r="G1416">
            <v>145.49</v>
          </cell>
        </row>
        <row r="1417">
          <cell r="A1417">
            <v>2208613</v>
          </cell>
          <cell r="B1417">
            <v>45994</v>
          </cell>
          <cell r="C1417" t="str">
            <v>Bht Control Accounts</v>
          </cell>
          <cell r="D1417" t="str">
            <v>Stocks-Drugs</v>
          </cell>
          <cell r="E1417" t="str">
            <v>Phoenix Healthcare Distribution Ltd</v>
          </cell>
          <cell r="F1417">
            <v>2208613</v>
          </cell>
          <cell r="G1417">
            <v>145.49</v>
          </cell>
        </row>
        <row r="1418">
          <cell r="A1418">
            <v>2208614</v>
          </cell>
          <cell r="B1418">
            <v>45994</v>
          </cell>
          <cell r="C1418" t="str">
            <v>Bht Control Accounts</v>
          </cell>
          <cell r="D1418" t="str">
            <v>Stocks-Drugs</v>
          </cell>
          <cell r="E1418" t="str">
            <v>Phoenix Healthcare Distribution Ltd</v>
          </cell>
          <cell r="F1418">
            <v>2208614</v>
          </cell>
          <cell r="G1418">
            <v>145.49</v>
          </cell>
        </row>
        <row r="1419">
          <cell r="A1419">
            <v>2208615</v>
          </cell>
          <cell r="B1419">
            <v>45994</v>
          </cell>
          <cell r="C1419" t="str">
            <v>Bht Control Accounts</v>
          </cell>
          <cell r="D1419" t="str">
            <v>Stocks-Drugs</v>
          </cell>
          <cell r="E1419" t="str">
            <v>Phoenix Healthcare Distribution Ltd</v>
          </cell>
          <cell r="F1419">
            <v>2208615</v>
          </cell>
          <cell r="G1419">
            <v>94.03</v>
          </cell>
        </row>
        <row r="1420">
          <cell r="A1420">
            <v>2208616</v>
          </cell>
          <cell r="B1420">
            <v>45994</v>
          </cell>
          <cell r="C1420" t="str">
            <v>Bht Control Accounts</v>
          </cell>
          <cell r="D1420" t="str">
            <v>Stocks-Drugs</v>
          </cell>
          <cell r="E1420" t="str">
            <v>Phoenix Healthcare Distribution Ltd</v>
          </cell>
          <cell r="F1420">
            <v>2208616</v>
          </cell>
          <cell r="G1420">
            <v>277.33999999999997</v>
          </cell>
        </row>
        <row r="1421">
          <cell r="A1421">
            <v>2208617</v>
          </cell>
          <cell r="B1421">
            <v>45994</v>
          </cell>
          <cell r="C1421" t="str">
            <v>Bht Control Accounts</v>
          </cell>
          <cell r="D1421" t="str">
            <v>Stocks-Drugs</v>
          </cell>
          <cell r="E1421" t="str">
            <v>Phoenix Healthcare Distribution Ltd</v>
          </cell>
          <cell r="F1421">
            <v>2208617</v>
          </cell>
          <cell r="G1421">
            <v>277.33999999999997</v>
          </cell>
        </row>
        <row r="1422">
          <cell r="A1422">
            <v>2208618</v>
          </cell>
          <cell r="B1422">
            <v>45994</v>
          </cell>
          <cell r="C1422" t="str">
            <v>Bht Control Accounts</v>
          </cell>
          <cell r="D1422" t="str">
            <v>Stocks-Drugs</v>
          </cell>
          <cell r="E1422" t="str">
            <v>Phoenix Healthcare Distribution Ltd</v>
          </cell>
          <cell r="F1422">
            <v>2208618</v>
          </cell>
          <cell r="G1422">
            <v>961.2</v>
          </cell>
        </row>
        <row r="1423">
          <cell r="A1423">
            <v>2208619</v>
          </cell>
          <cell r="B1423">
            <v>45994</v>
          </cell>
          <cell r="C1423" t="str">
            <v>Bht Control Accounts</v>
          </cell>
          <cell r="D1423" t="str">
            <v>Stocks-Drugs</v>
          </cell>
          <cell r="E1423" t="str">
            <v>Phoenix Healthcare Distribution Ltd</v>
          </cell>
          <cell r="F1423">
            <v>2208619</v>
          </cell>
          <cell r="G1423">
            <v>100.8</v>
          </cell>
        </row>
        <row r="1424">
          <cell r="A1424">
            <v>2208620</v>
          </cell>
          <cell r="B1424">
            <v>45994</v>
          </cell>
          <cell r="C1424" t="str">
            <v>Bht Control Accounts</v>
          </cell>
          <cell r="D1424" t="str">
            <v>Stocks-Drugs</v>
          </cell>
          <cell r="E1424" t="str">
            <v>Phoenix Healthcare Distribution Ltd</v>
          </cell>
          <cell r="F1424">
            <v>2208620</v>
          </cell>
          <cell r="G1424">
            <v>76.680000000000007</v>
          </cell>
        </row>
        <row r="1425">
          <cell r="A1425">
            <v>2208621</v>
          </cell>
          <cell r="B1425">
            <v>45994</v>
          </cell>
          <cell r="C1425" t="str">
            <v>Bht Control Accounts</v>
          </cell>
          <cell r="D1425" t="str">
            <v>Stocks-Drugs</v>
          </cell>
          <cell r="E1425" t="str">
            <v>Phoenix Healthcare Distribution Ltd</v>
          </cell>
          <cell r="F1425">
            <v>2208621</v>
          </cell>
          <cell r="G1425">
            <v>9.7200000000000006</v>
          </cell>
        </row>
        <row r="1426">
          <cell r="A1426">
            <v>2208622</v>
          </cell>
          <cell r="B1426">
            <v>45994</v>
          </cell>
          <cell r="C1426" t="str">
            <v>Bht Control Accounts</v>
          </cell>
          <cell r="D1426" t="str">
            <v>Stocks-Drugs</v>
          </cell>
          <cell r="E1426" t="str">
            <v>Phoenix Healthcare Distribution Ltd</v>
          </cell>
          <cell r="F1426">
            <v>2208622</v>
          </cell>
          <cell r="G1426">
            <v>208.5</v>
          </cell>
        </row>
        <row r="1427">
          <cell r="A1427">
            <v>2208623</v>
          </cell>
          <cell r="B1427">
            <v>45994</v>
          </cell>
          <cell r="C1427" t="str">
            <v>Bht Control Accounts</v>
          </cell>
          <cell r="D1427" t="str">
            <v>Stocks-Drugs</v>
          </cell>
          <cell r="E1427" t="str">
            <v>Phoenix Healthcare Distribution Ltd</v>
          </cell>
          <cell r="F1427">
            <v>2208623</v>
          </cell>
          <cell r="G1427">
            <v>419.28</v>
          </cell>
        </row>
        <row r="1428">
          <cell r="A1428">
            <v>2208624</v>
          </cell>
          <cell r="B1428">
            <v>45994</v>
          </cell>
          <cell r="C1428" t="str">
            <v>Bht Control Accounts</v>
          </cell>
          <cell r="D1428" t="str">
            <v>Stocks-Drugs</v>
          </cell>
          <cell r="E1428" t="str">
            <v>Phoenix Healthcare Distribution Ltd</v>
          </cell>
          <cell r="F1428">
            <v>2208624</v>
          </cell>
          <cell r="G1428">
            <v>40.56</v>
          </cell>
        </row>
        <row r="1429">
          <cell r="A1429">
            <v>2208625</v>
          </cell>
          <cell r="B1429">
            <v>45994</v>
          </cell>
          <cell r="C1429" t="str">
            <v>Bht Control Accounts</v>
          </cell>
          <cell r="D1429" t="str">
            <v>Stocks-Drugs</v>
          </cell>
          <cell r="E1429" t="str">
            <v>Phoenix Healthcare Distribution Ltd</v>
          </cell>
          <cell r="F1429">
            <v>2208625</v>
          </cell>
          <cell r="G1429">
            <v>25.32</v>
          </cell>
        </row>
        <row r="1430">
          <cell r="A1430">
            <v>2208626</v>
          </cell>
          <cell r="B1430">
            <v>45994</v>
          </cell>
          <cell r="C1430" t="str">
            <v>Bht Control Accounts</v>
          </cell>
          <cell r="D1430" t="str">
            <v>Stocks-Drugs</v>
          </cell>
          <cell r="E1430" t="str">
            <v>Phoenix Healthcare Distribution Ltd</v>
          </cell>
          <cell r="F1430">
            <v>2208626</v>
          </cell>
          <cell r="G1430">
            <v>48.12</v>
          </cell>
        </row>
        <row r="1431">
          <cell r="A1431">
            <v>2208627</v>
          </cell>
          <cell r="B1431">
            <v>45994</v>
          </cell>
          <cell r="C1431" t="str">
            <v>Bht Control Accounts</v>
          </cell>
          <cell r="D1431" t="str">
            <v>Stocks-Drugs</v>
          </cell>
          <cell r="E1431" t="str">
            <v>Phoenix Healthcare Distribution Ltd</v>
          </cell>
          <cell r="F1431">
            <v>2208627</v>
          </cell>
          <cell r="G1431">
            <v>65.760000000000005</v>
          </cell>
        </row>
        <row r="1432">
          <cell r="A1432">
            <v>2208628</v>
          </cell>
          <cell r="B1432">
            <v>45994</v>
          </cell>
          <cell r="C1432" t="str">
            <v>Bht Control Accounts</v>
          </cell>
          <cell r="D1432" t="str">
            <v>Stocks-Drugs</v>
          </cell>
          <cell r="E1432" t="str">
            <v>Phoenix Healthcare Distribution Ltd</v>
          </cell>
          <cell r="F1432">
            <v>2208628</v>
          </cell>
          <cell r="G1432">
            <v>677.05</v>
          </cell>
        </row>
        <row r="1433">
          <cell r="A1433">
            <v>2208629</v>
          </cell>
          <cell r="B1433">
            <v>45994</v>
          </cell>
          <cell r="C1433" t="str">
            <v>Bht Control Accounts</v>
          </cell>
          <cell r="D1433" t="str">
            <v>Stocks-Drugs</v>
          </cell>
          <cell r="E1433" t="str">
            <v>Phoenix Healthcare Distribution Ltd</v>
          </cell>
          <cell r="F1433">
            <v>2208629</v>
          </cell>
          <cell r="G1433">
            <v>83.44</v>
          </cell>
        </row>
        <row r="1434">
          <cell r="A1434">
            <v>2208630</v>
          </cell>
          <cell r="B1434">
            <v>45994</v>
          </cell>
          <cell r="C1434" t="str">
            <v>Bht Control Accounts</v>
          </cell>
          <cell r="D1434" t="str">
            <v>Stocks-Drugs</v>
          </cell>
          <cell r="E1434" t="str">
            <v>Phoenix Healthcare Distribution Ltd</v>
          </cell>
          <cell r="F1434">
            <v>2208630</v>
          </cell>
          <cell r="G1434">
            <v>33.119999999999997</v>
          </cell>
        </row>
        <row r="1435">
          <cell r="A1435">
            <v>2208631</v>
          </cell>
          <cell r="B1435">
            <v>45994</v>
          </cell>
          <cell r="C1435" t="str">
            <v>Bht Control Accounts</v>
          </cell>
          <cell r="D1435" t="str">
            <v>Stocks-Drugs</v>
          </cell>
          <cell r="E1435" t="str">
            <v>Phoenix Healthcare Distribution Ltd</v>
          </cell>
          <cell r="F1435">
            <v>2208631</v>
          </cell>
          <cell r="G1435">
            <v>160.1</v>
          </cell>
        </row>
        <row r="1436">
          <cell r="A1436">
            <v>2208632</v>
          </cell>
          <cell r="B1436">
            <v>45994</v>
          </cell>
          <cell r="C1436" t="str">
            <v>Bht Control Accounts</v>
          </cell>
          <cell r="D1436" t="str">
            <v>Stocks-Drugs</v>
          </cell>
          <cell r="E1436" t="str">
            <v>Phoenix Healthcare Distribution Ltd</v>
          </cell>
          <cell r="F1436">
            <v>2208632</v>
          </cell>
          <cell r="G1436">
            <v>12168</v>
          </cell>
        </row>
        <row r="1437">
          <cell r="A1437">
            <v>2208633</v>
          </cell>
          <cell r="B1437">
            <v>45994</v>
          </cell>
          <cell r="C1437" t="str">
            <v>Bht Control Accounts</v>
          </cell>
          <cell r="D1437" t="str">
            <v>Stocks-Drugs</v>
          </cell>
          <cell r="E1437" t="str">
            <v>Phoenix Healthcare Distribution Ltd</v>
          </cell>
          <cell r="F1437">
            <v>2208633</v>
          </cell>
          <cell r="G1437">
            <v>15.6</v>
          </cell>
        </row>
        <row r="1438">
          <cell r="A1438">
            <v>2208634</v>
          </cell>
          <cell r="B1438">
            <v>45994</v>
          </cell>
          <cell r="C1438" t="str">
            <v>Bht Control Accounts</v>
          </cell>
          <cell r="D1438" t="str">
            <v>Stocks-Drugs</v>
          </cell>
          <cell r="E1438" t="str">
            <v>Phoenix Healthcare Distribution Ltd</v>
          </cell>
          <cell r="F1438">
            <v>2208634</v>
          </cell>
          <cell r="G1438">
            <v>39.64</v>
          </cell>
        </row>
        <row r="1439">
          <cell r="A1439">
            <v>2208635</v>
          </cell>
          <cell r="B1439">
            <v>45994</v>
          </cell>
          <cell r="C1439" t="str">
            <v>Bht Control Accounts</v>
          </cell>
          <cell r="D1439" t="str">
            <v>Stocks-Drugs</v>
          </cell>
          <cell r="E1439" t="str">
            <v>Phoenix Healthcare Distribution Ltd</v>
          </cell>
          <cell r="F1439">
            <v>2208635</v>
          </cell>
          <cell r="G1439">
            <v>34.799999999999997</v>
          </cell>
        </row>
        <row r="1440">
          <cell r="A1440">
            <v>2207652</v>
          </cell>
          <cell r="B1440">
            <v>45994</v>
          </cell>
          <cell r="C1440" t="str">
            <v>Bht Control Accounts</v>
          </cell>
          <cell r="D1440" t="str">
            <v>Stocks-Drugs</v>
          </cell>
          <cell r="E1440" t="str">
            <v>Qualasept Ltd T/A Bath Asu</v>
          </cell>
          <cell r="F1440">
            <v>2207652</v>
          </cell>
          <cell r="G1440">
            <v>6328.86</v>
          </cell>
        </row>
        <row r="1441">
          <cell r="A1441">
            <v>2206361</v>
          </cell>
          <cell r="B1441">
            <v>45994</v>
          </cell>
          <cell r="C1441" t="str">
            <v>Bht Control Accounts</v>
          </cell>
          <cell r="D1441" t="str">
            <v>Stocks-Drugs</v>
          </cell>
          <cell r="E1441" t="str">
            <v>Roche Diagnostics Limited</v>
          </cell>
          <cell r="F1441">
            <v>2206361</v>
          </cell>
          <cell r="G1441">
            <v>301.22000000000003</v>
          </cell>
        </row>
        <row r="1442">
          <cell r="A1442">
            <v>2206364</v>
          </cell>
          <cell r="B1442">
            <v>45994</v>
          </cell>
          <cell r="C1442" t="str">
            <v>Bht Control Accounts</v>
          </cell>
          <cell r="D1442" t="str">
            <v>Stocks-Drugs</v>
          </cell>
          <cell r="E1442" t="str">
            <v>Roche Products Limited</v>
          </cell>
          <cell r="F1442">
            <v>2206364</v>
          </cell>
          <cell r="G1442">
            <v>41520</v>
          </cell>
        </row>
        <row r="1443">
          <cell r="A1443">
            <v>2208363</v>
          </cell>
          <cell r="B1443">
            <v>45994</v>
          </cell>
          <cell r="C1443" t="str">
            <v>Bht Control Accounts</v>
          </cell>
          <cell r="D1443" t="str">
            <v>Stocks-Drugs</v>
          </cell>
          <cell r="E1443" t="str">
            <v>Roche Products Limited</v>
          </cell>
          <cell r="F1443">
            <v>2208363</v>
          </cell>
          <cell r="G1443">
            <v>16296</v>
          </cell>
        </row>
        <row r="1444">
          <cell r="A1444">
            <v>2206365</v>
          </cell>
          <cell r="B1444">
            <v>45994</v>
          </cell>
          <cell r="C1444" t="str">
            <v>Bht Control Accounts</v>
          </cell>
          <cell r="D1444" t="str">
            <v>Stocks-Drugs</v>
          </cell>
          <cell r="E1444" t="str">
            <v>Rosemont Pharmaceuticals Ltd</v>
          </cell>
          <cell r="F1444">
            <v>2206365</v>
          </cell>
          <cell r="G1444">
            <v>128.4</v>
          </cell>
        </row>
        <row r="1445">
          <cell r="A1445">
            <v>2208364</v>
          </cell>
          <cell r="B1445">
            <v>45994</v>
          </cell>
          <cell r="C1445" t="str">
            <v>Bht Control Accounts</v>
          </cell>
          <cell r="D1445" t="str">
            <v>Stocks-Drugs</v>
          </cell>
          <cell r="E1445" t="str">
            <v>Rosemont Pharmaceuticals Ltd</v>
          </cell>
          <cell r="F1445">
            <v>2208364</v>
          </cell>
          <cell r="G1445">
            <v>69.599999999999994</v>
          </cell>
        </row>
        <row r="1446">
          <cell r="A1446">
            <v>2208365</v>
          </cell>
          <cell r="B1446">
            <v>45994</v>
          </cell>
          <cell r="C1446" t="str">
            <v>Bht Control Accounts</v>
          </cell>
          <cell r="D1446" t="str">
            <v>Stocks-Drugs</v>
          </cell>
          <cell r="E1446" t="str">
            <v>Rosemont Pharmaceuticals Ltd</v>
          </cell>
          <cell r="F1446">
            <v>2208365</v>
          </cell>
          <cell r="G1446">
            <v>120.35</v>
          </cell>
        </row>
        <row r="1447">
          <cell r="A1447">
            <v>2208366</v>
          </cell>
          <cell r="B1447">
            <v>45994</v>
          </cell>
          <cell r="C1447" t="str">
            <v>Bht Control Accounts</v>
          </cell>
          <cell r="D1447" t="str">
            <v>Stocks-Drugs</v>
          </cell>
          <cell r="E1447" t="str">
            <v>Rosemont Pharmaceuticals Ltd</v>
          </cell>
          <cell r="F1447">
            <v>2208366</v>
          </cell>
          <cell r="G1447">
            <v>568.07000000000005</v>
          </cell>
        </row>
        <row r="1448">
          <cell r="A1448">
            <v>2208216</v>
          </cell>
          <cell r="B1448">
            <v>45994</v>
          </cell>
          <cell r="C1448" t="str">
            <v>Bht Control Accounts</v>
          </cell>
          <cell r="D1448" t="str">
            <v>Stocks-Drugs</v>
          </cell>
          <cell r="E1448" t="str">
            <v>Sciensus Pharma Services Ltd</v>
          </cell>
          <cell r="F1448">
            <v>2208216</v>
          </cell>
          <cell r="G1448">
            <v>173.65</v>
          </cell>
        </row>
        <row r="1449">
          <cell r="A1449">
            <v>2208217</v>
          </cell>
          <cell r="B1449">
            <v>45994</v>
          </cell>
          <cell r="C1449" t="str">
            <v>Bht Control Accounts</v>
          </cell>
          <cell r="D1449" t="str">
            <v>Stocks-Drugs</v>
          </cell>
          <cell r="E1449" t="str">
            <v>Sciensus Pharma Services Ltd</v>
          </cell>
          <cell r="F1449">
            <v>2208217</v>
          </cell>
          <cell r="G1449">
            <v>2747.32</v>
          </cell>
        </row>
        <row r="1450">
          <cell r="A1450">
            <v>2208218</v>
          </cell>
          <cell r="B1450">
            <v>45994</v>
          </cell>
          <cell r="C1450" t="str">
            <v>Bht Control Accounts</v>
          </cell>
          <cell r="D1450" t="str">
            <v>Stocks-Drugs</v>
          </cell>
          <cell r="E1450" t="str">
            <v>Sciensus Pharma Services Ltd</v>
          </cell>
          <cell r="F1450">
            <v>2208218</v>
          </cell>
          <cell r="G1450">
            <v>1525.94</v>
          </cell>
        </row>
        <row r="1451">
          <cell r="A1451">
            <v>2208642</v>
          </cell>
          <cell r="B1451">
            <v>45994</v>
          </cell>
          <cell r="C1451" t="str">
            <v>Bht Control Accounts</v>
          </cell>
          <cell r="D1451" t="str">
            <v>Stocks-Drugs</v>
          </cell>
          <cell r="E1451" t="str">
            <v>Supply Chain Coordination Ltd (Consumables)</v>
          </cell>
          <cell r="F1451">
            <v>2208642</v>
          </cell>
          <cell r="G1451">
            <v>1633.76</v>
          </cell>
        </row>
        <row r="1452">
          <cell r="A1452">
            <v>2208643</v>
          </cell>
          <cell r="B1452">
            <v>45994</v>
          </cell>
          <cell r="C1452" t="str">
            <v>Bht Control Accounts</v>
          </cell>
          <cell r="D1452" t="str">
            <v>Stocks-Drugs</v>
          </cell>
          <cell r="E1452" t="str">
            <v>Supply Chain Coordination Ltd (Consumables)</v>
          </cell>
          <cell r="F1452">
            <v>2208643</v>
          </cell>
          <cell r="G1452">
            <v>9.84</v>
          </cell>
        </row>
        <row r="1453">
          <cell r="A1453">
            <v>2206370</v>
          </cell>
          <cell r="B1453">
            <v>45994</v>
          </cell>
          <cell r="C1453" t="str">
            <v>Bht Control Accounts</v>
          </cell>
          <cell r="D1453" t="str">
            <v>Stocks-Drugs</v>
          </cell>
          <cell r="E1453" t="str">
            <v>Syner-Med (Pharmaceutical Products) Ltd</v>
          </cell>
          <cell r="F1453">
            <v>2206370</v>
          </cell>
          <cell r="G1453">
            <v>471.96</v>
          </cell>
        </row>
        <row r="1454">
          <cell r="A1454">
            <v>2208370</v>
          </cell>
          <cell r="B1454">
            <v>45994</v>
          </cell>
          <cell r="C1454" t="str">
            <v>Bht Control Accounts</v>
          </cell>
          <cell r="D1454" t="str">
            <v>Stocks-Drugs</v>
          </cell>
          <cell r="E1454" t="str">
            <v>Tell Products Ltd</v>
          </cell>
          <cell r="F1454">
            <v>2208370</v>
          </cell>
          <cell r="G1454">
            <v>19.8</v>
          </cell>
        </row>
        <row r="1455">
          <cell r="A1455">
            <v>2208387</v>
          </cell>
          <cell r="B1455">
            <v>45994</v>
          </cell>
          <cell r="C1455" t="str">
            <v>Bht Control Accounts</v>
          </cell>
          <cell r="D1455" t="str">
            <v>Stocks-Drugs</v>
          </cell>
          <cell r="E1455" t="str">
            <v>Teva Uk Ltd</v>
          </cell>
          <cell r="F1455">
            <v>2208387</v>
          </cell>
          <cell r="G1455">
            <v>588</v>
          </cell>
        </row>
        <row r="1456">
          <cell r="A1456">
            <v>2205427</v>
          </cell>
          <cell r="B1456">
            <v>45994</v>
          </cell>
          <cell r="C1456" t="str">
            <v>Bht Control Accounts</v>
          </cell>
          <cell r="D1456" t="str">
            <v>Stocks-Drugs</v>
          </cell>
          <cell r="E1456" t="str">
            <v>Valley Northern Ltd</v>
          </cell>
          <cell r="F1456">
            <v>2205427</v>
          </cell>
          <cell r="G1456">
            <v>232.6</v>
          </cell>
        </row>
        <row r="1457">
          <cell r="A1457">
            <v>2205428</v>
          </cell>
          <cell r="B1457">
            <v>45994</v>
          </cell>
          <cell r="C1457" t="str">
            <v>Bht Control Accounts</v>
          </cell>
          <cell r="D1457" t="str">
            <v>Stocks-Drugs</v>
          </cell>
          <cell r="E1457" t="str">
            <v>Valley Northern Ltd</v>
          </cell>
          <cell r="F1457">
            <v>2205428</v>
          </cell>
          <cell r="G1457">
            <v>-232.6</v>
          </cell>
        </row>
        <row r="1458">
          <cell r="A1458">
            <v>2208383</v>
          </cell>
          <cell r="B1458">
            <v>45994</v>
          </cell>
          <cell r="C1458" t="str">
            <v>Bht Control Accounts</v>
          </cell>
          <cell r="D1458" t="str">
            <v>Stocks-Drugs</v>
          </cell>
          <cell r="E1458" t="str">
            <v>Valley Northern Ltd</v>
          </cell>
          <cell r="F1458">
            <v>2208383</v>
          </cell>
          <cell r="G1458">
            <v>34.799999999999997</v>
          </cell>
        </row>
        <row r="1459">
          <cell r="A1459">
            <v>2205359</v>
          </cell>
          <cell r="B1459">
            <v>45994</v>
          </cell>
          <cell r="C1459" t="str">
            <v>Bht Control Accounts</v>
          </cell>
          <cell r="D1459" t="str">
            <v>Sundry Debtor Refunds</v>
          </cell>
          <cell r="E1459" t="str">
            <v>Ai Case Management</v>
          </cell>
          <cell r="F1459">
            <v>2205359</v>
          </cell>
          <cell r="G1459">
            <v>350</v>
          </cell>
        </row>
        <row r="1460">
          <cell r="A1460">
            <v>2205360</v>
          </cell>
          <cell r="B1460">
            <v>45994</v>
          </cell>
          <cell r="C1460" t="str">
            <v>Bht Control Accounts</v>
          </cell>
          <cell r="D1460" t="str">
            <v>Sundry Debtor Refunds</v>
          </cell>
          <cell r="E1460" t="str">
            <v>Ashmead School</v>
          </cell>
          <cell r="F1460">
            <v>2205360</v>
          </cell>
          <cell r="G1460">
            <v>70</v>
          </cell>
        </row>
        <row r="1461">
          <cell r="A1461">
            <v>2205358</v>
          </cell>
          <cell r="B1461">
            <v>45994</v>
          </cell>
          <cell r="C1461" t="str">
            <v>Bht Control Accounts</v>
          </cell>
          <cell r="D1461" t="str">
            <v>Sundry Debtor Refunds</v>
          </cell>
          <cell r="E1461" t="str">
            <v>Caroline Day</v>
          </cell>
          <cell r="F1461">
            <v>2205358</v>
          </cell>
          <cell r="G1461">
            <v>60</v>
          </cell>
        </row>
        <row r="1462">
          <cell r="A1462">
            <v>2208986</v>
          </cell>
          <cell r="B1462">
            <v>45994</v>
          </cell>
          <cell r="C1462" t="str">
            <v>Bht Control Accounts</v>
          </cell>
          <cell r="D1462" t="str">
            <v>Vat Reclaim</v>
          </cell>
          <cell r="E1462" t="str">
            <v>Buckinghamshire Healthcare Charitable Funds</v>
          </cell>
          <cell r="F1462">
            <v>2208986</v>
          </cell>
          <cell r="G1462">
            <v>686.06</v>
          </cell>
        </row>
        <row r="1463">
          <cell r="A1463">
            <v>2204189</v>
          </cell>
          <cell r="B1463">
            <v>45994</v>
          </cell>
          <cell r="C1463" t="str">
            <v>Bht Control Accounts</v>
          </cell>
          <cell r="D1463" t="str">
            <v>Wessis-Stores Issues</v>
          </cell>
          <cell r="E1463" t="str">
            <v>Supply Chain Coordination Ltd (Consumables)</v>
          </cell>
          <cell r="F1463">
            <v>2204189</v>
          </cell>
          <cell r="G1463">
            <v>309114.08</v>
          </cell>
        </row>
        <row r="1464">
          <cell r="A1464">
            <v>2205906</v>
          </cell>
          <cell r="B1464">
            <v>45994</v>
          </cell>
          <cell r="C1464" t="str">
            <v>Bht Control Accounts</v>
          </cell>
          <cell r="D1464" t="str">
            <v>Wessis-Stores Issues</v>
          </cell>
          <cell r="E1464" t="str">
            <v>Supply Chain Coordination Ltd (Consumables)</v>
          </cell>
          <cell r="F1464">
            <v>2205906</v>
          </cell>
          <cell r="G1464">
            <v>296440.46000000002</v>
          </cell>
        </row>
        <row r="1465">
          <cell r="A1465">
            <v>2207334</v>
          </cell>
          <cell r="B1465">
            <v>45994</v>
          </cell>
          <cell r="C1465" t="str">
            <v>Bht Control Accounts</v>
          </cell>
          <cell r="D1465" t="str">
            <v>Wessis-Stores Issues</v>
          </cell>
          <cell r="E1465" t="str">
            <v>Supply Chain Coordination Ltd (Consumables)</v>
          </cell>
          <cell r="F1465">
            <v>2207334</v>
          </cell>
          <cell r="G1465">
            <v>259389.92</v>
          </cell>
        </row>
        <row r="1466">
          <cell r="A1466">
            <v>2204296</v>
          </cell>
          <cell r="B1466">
            <v>45994</v>
          </cell>
          <cell r="C1466" t="str">
            <v>Business Solutions</v>
          </cell>
          <cell r="D1466" t="str">
            <v>Other Miscellaneous</v>
          </cell>
          <cell r="E1466" t="str">
            <v>J A Steel &amp; Son Ltd</v>
          </cell>
          <cell r="F1466">
            <v>2204296</v>
          </cell>
          <cell r="G1466">
            <v>367.5</v>
          </cell>
        </row>
        <row r="1467">
          <cell r="A1467">
            <v>2204087</v>
          </cell>
          <cell r="B1467">
            <v>45994</v>
          </cell>
          <cell r="C1467" t="str">
            <v>Cancer</v>
          </cell>
          <cell r="D1467" t="str">
            <v>Appliances</v>
          </cell>
          <cell r="E1467" t="str">
            <v>Raoul Hairdressers Ltd</v>
          </cell>
          <cell r="F1467">
            <v>2204087</v>
          </cell>
          <cell r="G1467">
            <v>181.6</v>
          </cell>
        </row>
        <row r="1468">
          <cell r="A1468">
            <v>2139924</v>
          </cell>
          <cell r="B1468">
            <v>45994</v>
          </cell>
          <cell r="C1468" t="str">
            <v>Cancer</v>
          </cell>
          <cell r="D1468" t="str">
            <v>Consultant-Visiting</v>
          </cell>
          <cell r="E1468" t="str">
            <v>Oxford University Hospitals Nhs Ft</v>
          </cell>
          <cell r="F1468">
            <v>2139924</v>
          </cell>
          <cell r="G1468">
            <v>115596.57</v>
          </cell>
        </row>
        <row r="1469">
          <cell r="A1469">
            <v>2194264</v>
          </cell>
          <cell r="B1469">
            <v>45994</v>
          </cell>
          <cell r="C1469" t="str">
            <v>Cancer</v>
          </cell>
          <cell r="D1469" t="str">
            <v>Inter-Company - Prem &amp; F Plant</v>
          </cell>
          <cell r="E1469" t="str">
            <v>East And North Herts Nhs Trust</v>
          </cell>
          <cell r="F1469">
            <v>2194264</v>
          </cell>
          <cell r="G1469">
            <v>16474.669999999998</v>
          </cell>
        </row>
        <row r="1470">
          <cell r="A1470">
            <v>2181387</v>
          </cell>
          <cell r="B1470">
            <v>45994</v>
          </cell>
          <cell r="C1470" t="str">
            <v>Cancer</v>
          </cell>
          <cell r="D1470" t="str">
            <v>Med &amp; Surg Equipment</v>
          </cell>
          <cell r="E1470" t="str">
            <v>Thesis Technology Products Ltd</v>
          </cell>
          <cell r="F1470">
            <v>2181387</v>
          </cell>
          <cell r="G1470">
            <v>216</v>
          </cell>
        </row>
        <row r="1471">
          <cell r="A1471">
            <v>2181387</v>
          </cell>
          <cell r="B1471">
            <v>45994</v>
          </cell>
          <cell r="C1471" t="str">
            <v>Cancer</v>
          </cell>
          <cell r="D1471" t="str">
            <v>Other Miscellaneous</v>
          </cell>
          <cell r="E1471" t="str">
            <v>Thesis Technology Products Ltd</v>
          </cell>
          <cell r="F1471">
            <v>2181387</v>
          </cell>
          <cell r="G1471">
            <v>13.14</v>
          </cell>
        </row>
        <row r="1472">
          <cell r="A1472">
            <v>2207439</v>
          </cell>
          <cell r="B1472">
            <v>45994</v>
          </cell>
          <cell r="C1472" t="str">
            <v>Cancer</v>
          </cell>
          <cell r="D1472" t="str">
            <v>Printing &amp; Stationery</v>
          </cell>
          <cell r="E1472" t="str">
            <v>Amazon Payments Uk Ltd</v>
          </cell>
          <cell r="F1472">
            <v>2207439</v>
          </cell>
          <cell r="G1472">
            <v>91.16</v>
          </cell>
        </row>
        <row r="1473">
          <cell r="A1473">
            <v>2203358</v>
          </cell>
          <cell r="B1473">
            <v>45994</v>
          </cell>
          <cell r="C1473" t="str">
            <v>Cancer</v>
          </cell>
          <cell r="D1473" t="str">
            <v>Rent</v>
          </cell>
          <cell r="E1473" t="str">
            <v>Berryfields Parish Council</v>
          </cell>
          <cell r="F1473">
            <v>2203358</v>
          </cell>
          <cell r="G1473">
            <v>165</v>
          </cell>
        </row>
        <row r="1474">
          <cell r="A1474">
            <v>2171542</v>
          </cell>
          <cell r="B1474">
            <v>45994</v>
          </cell>
          <cell r="C1474" t="str">
            <v>Cancer</v>
          </cell>
          <cell r="D1474" t="str">
            <v>Rent</v>
          </cell>
          <cell r="E1474" t="str">
            <v>Oxford University Hospitals Nhs Ft</v>
          </cell>
          <cell r="F1474">
            <v>2171542</v>
          </cell>
          <cell r="G1474">
            <v>96403.4</v>
          </cell>
        </row>
        <row r="1475">
          <cell r="A1475">
            <v>2197644</v>
          </cell>
          <cell r="B1475">
            <v>45994</v>
          </cell>
          <cell r="C1475" t="str">
            <v>Capital Expenditure</v>
          </cell>
          <cell r="D1475" t="str">
            <v>All Other Capital Expenditure</v>
          </cell>
          <cell r="E1475" t="str">
            <v>Asmatt Limited</v>
          </cell>
          <cell r="F1475">
            <v>2197644</v>
          </cell>
          <cell r="G1475">
            <v>1020</v>
          </cell>
        </row>
        <row r="1476">
          <cell r="A1476">
            <v>2200713</v>
          </cell>
          <cell r="B1476">
            <v>45994</v>
          </cell>
          <cell r="C1476" t="str">
            <v>Capital Expenditure</v>
          </cell>
          <cell r="D1476" t="str">
            <v>All Other Capital Expenditure</v>
          </cell>
          <cell r="E1476" t="str">
            <v>Bei Electrical &amp; Construction Ltd</v>
          </cell>
          <cell r="F1476">
            <v>2200713</v>
          </cell>
          <cell r="G1476">
            <v>11194.08</v>
          </cell>
        </row>
        <row r="1477">
          <cell r="A1477">
            <v>2207197</v>
          </cell>
          <cell r="B1477">
            <v>45994</v>
          </cell>
          <cell r="C1477" t="str">
            <v>Capital Expenditure</v>
          </cell>
          <cell r="D1477" t="str">
            <v>All Other Capital Expenditure</v>
          </cell>
          <cell r="E1477" t="str">
            <v>Mtx Contracts Ltd</v>
          </cell>
          <cell r="F1477">
            <v>2207197</v>
          </cell>
          <cell r="G1477">
            <v>18065.27</v>
          </cell>
        </row>
        <row r="1478">
          <cell r="A1478">
            <v>2207198</v>
          </cell>
          <cell r="B1478">
            <v>45994</v>
          </cell>
          <cell r="C1478" t="str">
            <v>Capital Expenditure</v>
          </cell>
          <cell r="D1478" t="str">
            <v>All Other Capital Expenditure</v>
          </cell>
          <cell r="E1478" t="str">
            <v>Mtx Contracts Ltd</v>
          </cell>
          <cell r="F1478">
            <v>2207198</v>
          </cell>
          <cell r="G1478">
            <v>21114.959999999999</v>
          </cell>
        </row>
        <row r="1479">
          <cell r="A1479">
            <v>2204340</v>
          </cell>
          <cell r="B1479">
            <v>45994</v>
          </cell>
          <cell r="C1479" t="str">
            <v>Capital Expenditure</v>
          </cell>
          <cell r="D1479" t="str">
            <v>All Other Capital Expenditure</v>
          </cell>
          <cell r="E1479" t="str">
            <v>Wavenet Ltd</v>
          </cell>
          <cell r="F1479">
            <v>2204340</v>
          </cell>
          <cell r="G1479">
            <v>105.89</v>
          </cell>
        </row>
        <row r="1480">
          <cell r="A1480">
            <v>2205220</v>
          </cell>
          <cell r="B1480">
            <v>45994</v>
          </cell>
          <cell r="C1480" t="str">
            <v>Capital Expenditure</v>
          </cell>
          <cell r="D1480" t="str">
            <v>Bld'G Servs-Contracts</v>
          </cell>
          <cell r="E1480" t="str">
            <v>Hamlet Commercial Ltd</v>
          </cell>
          <cell r="F1480">
            <v>2205220</v>
          </cell>
          <cell r="G1480">
            <v>7998</v>
          </cell>
        </row>
        <row r="1481">
          <cell r="A1481">
            <v>2200861</v>
          </cell>
          <cell r="B1481">
            <v>45994</v>
          </cell>
          <cell r="C1481" t="str">
            <v>Capital Expenditure</v>
          </cell>
          <cell r="D1481" t="str">
            <v>Capital-Consultant Fees</v>
          </cell>
          <cell r="E1481" t="str">
            <v>Constellia Public Ltd</v>
          </cell>
          <cell r="F1481">
            <v>2200861</v>
          </cell>
          <cell r="G1481">
            <v>5538.46</v>
          </cell>
        </row>
        <row r="1482">
          <cell r="A1482">
            <v>2203054</v>
          </cell>
          <cell r="B1482">
            <v>45994</v>
          </cell>
          <cell r="C1482" t="str">
            <v>Capital Expenditure</v>
          </cell>
          <cell r="D1482" t="str">
            <v>Capital-Consultant Fees</v>
          </cell>
          <cell r="E1482" t="str">
            <v>Enerveo Ltd</v>
          </cell>
          <cell r="F1482">
            <v>2203054</v>
          </cell>
          <cell r="G1482">
            <v>1741.73</v>
          </cell>
        </row>
        <row r="1483">
          <cell r="A1483">
            <v>2204306</v>
          </cell>
          <cell r="B1483">
            <v>45994</v>
          </cell>
          <cell r="C1483" t="str">
            <v>Capital Expenditure</v>
          </cell>
          <cell r="D1483" t="str">
            <v>Capital-Consultant Fees</v>
          </cell>
          <cell r="E1483" t="str">
            <v>Jdl Project Management Ltd</v>
          </cell>
          <cell r="F1483">
            <v>2204306</v>
          </cell>
          <cell r="G1483">
            <v>672</v>
          </cell>
        </row>
        <row r="1484">
          <cell r="A1484">
            <v>2206037</v>
          </cell>
          <cell r="B1484">
            <v>45994</v>
          </cell>
          <cell r="C1484" t="str">
            <v>Capital Expenditure</v>
          </cell>
          <cell r="D1484" t="str">
            <v>Capital-Consultant Fees</v>
          </cell>
          <cell r="E1484" t="str">
            <v>Jdl Project Management Ltd</v>
          </cell>
          <cell r="F1484">
            <v>2206037</v>
          </cell>
          <cell r="G1484">
            <v>672</v>
          </cell>
        </row>
        <row r="1485">
          <cell r="A1485">
            <v>2202099</v>
          </cell>
          <cell r="B1485">
            <v>45994</v>
          </cell>
          <cell r="C1485" t="str">
            <v>Capital Expenditure</v>
          </cell>
          <cell r="D1485" t="str">
            <v>Cap-Project Officer</v>
          </cell>
          <cell r="E1485" t="str">
            <v>Constellia Public Ltd</v>
          </cell>
          <cell r="F1485">
            <v>2202099</v>
          </cell>
          <cell r="G1485">
            <v>6731.69</v>
          </cell>
        </row>
        <row r="1486">
          <cell r="A1486">
            <v>2202908</v>
          </cell>
          <cell r="B1486">
            <v>45994</v>
          </cell>
          <cell r="C1486" t="str">
            <v>Capital Expenditure</v>
          </cell>
          <cell r="D1486" t="str">
            <v>Cap-Project Officer</v>
          </cell>
          <cell r="E1486" t="str">
            <v>Constellia Public Ltd</v>
          </cell>
          <cell r="F1486">
            <v>2202908</v>
          </cell>
          <cell r="G1486">
            <v>6731.69</v>
          </cell>
        </row>
        <row r="1487">
          <cell r="A1487">
            <v>2203372</v>
          </cell>
          <cell r="B1487">
            <v>45994</v>
          </cell>
          <cell r="C1487" t="str">
            <v>Capital Expenditure</v>
          </cell>
          <cell r="D1487" t="str">
            <v>Cap-Project Officer</v>
          </cell>
          <cell r="E1487" t="str">
            <v>Constellia Public Ltd</v>
          </cell>
          <cell r="F1487">
            <v>2203372</v>
          </cell>
          <cell r="G1487">
            <v>5136.72</v>
          </cell>
        </row>
        <row r="1488">
          <cell r="A1488">
            <v>2203373</v>
          </cell>
          <cell r="B1488">
            <v>45994</v>
          </cell>
          <cell r="C1488" t="str">
            <v>Capital Expenditure</v>
          </cell>
          <cell r="D1488" t="str">
            <v>Cap-Project Officer</v>
          </cell>
          <cell r="E1488" t="str">
            <v>Constellia Public Ltd</v>
          </cell>
          <cell r="F1488">
            <v>2203373</v>
          </cell>
          <cell r="G1488">
            <v>3703.2</v>
          </cell>
        </row>
        <row r="1489">
          <cell r="A1489">
            <v>2203374</v>
          </cell>
          <cell r="B1489">
            <v>45994</v>
          </cell>
          <cell r="C1489" t="str">
            <v>Capital Expenditure</v>
          </cell>
          <cell r="D1489" t="str">
            <v>Cap-Project Officer</v>
          </cell>
          <cell r="E1489" t="str">
            <v>Constellia Public Ltd</v>
          </cell>
          <cell r="F1489">
            <v>2203374</v>
          </cell>
          <cell r="G1489">
            <v>3703.2</v>
          </cell>
        </row>
        <row r="1490">
          <cell r="A1490">
            <v>2207546</v>
          </cell>
          <cell r="B1490">
            <v>45994</v>
          </cell>
          <cell r="C1490" t="str">
            <v>Capital Expenditure</v>
          </cell>
          <cell r="D1490" t="str">
            <v>Cap-Project Officer</v>
          </cell>
          <cell r="E1490" t="str">
            <v>Constellia Public Ltd</v>
          </cell>
          <cell r="F1490">
            <v>2207546</v>
          </cell>
          <cell r="G1490">
            <v>-6731.69</v>
          </cell>
        </row>
        <row r="1491">
          <cell r="A1491">
            <v>2209399</v>
          </cell>
          <cell r="B1491">
            <v>45994</v>
          </cell>
          <cell r="C1491" t="str">
            <v>Capital Expenditure</v>
          </cell>
          <cell r="D1491" t="str">
            <v>Cap-Project Officer</v>
          </cell>
          <cell r="E1491" t="str">
            <v>Constellia Public Ltd</v>
          </cell>
          <cell r="F1491">
            <v>2209399</v>
          </cell>
          <cell r="G1491">
            <v>6731.68</v>
          </cell>
        </row>
        <row r="1492">
          <cell r="A1492">
            <v>2190898</v>
          </cell>
          <cell r="B1492">
            <v>45994</v>
          </cell>
          <cell r="C1492" t="str">
            <v>Capital Expenditure</v>
          </cell>
          <cell r="D1492" t="str">
            <v>Cap-Project Officer</v>
          </cell>
          <cell r="E1492" t="str">
            <v>Leigh Adams Associates Limited</v>
          </cell>
          <cell r="F1492">
            <v>2190898</v>
          </cell>
          <cell r="G1492">
            <v>1233</v>
          </cell>
        </row>
        <row r="1493">
          <cell r="A1493">
            <v>2204146</v>
          </cell>
          <cell r="B1493">
            <v>45994</v>
          </cell>
          <cell r="C1493" t="str">
            <v>Capital Expenditure</v>
          </cell>
          <cell r="D1493" t="str">
            <v>Computer Hard/Software</v>
          </cell>
          <cell r="E1493" t="str">
            <v>Wavenet Ltd</v>
          </cell>
          <cell r="F1493">
            <v>2204146</v>
          </cell>
          <cell r="G1493">
            <v>1680</v>
          </cell>
        </row>
        <row r="1494">
          <cell r="A1494">
            <v>2203479</v>
          </cell>
          <cell r="B1494">
            <v>45994</v>
          </cell>
          <cell r="C1494" t="str">
            <v>Capital Expenditure</v>
          </cell>
          <cell r="D1494" t="str">
            <v>Computer Hard/Software</v>
          </cell>
          <cell r="E1494" t="str">
            <v>Xma Ltd</v>
          </cell>
          <cell r="F1494">
            <v>2203479</v>
          </cell>
          <cell r="G1494">
            <v>2451</v>
          </cell>
        </row>
        <row r="1495">
          <cell r="A1495">
            <v>2200816</v>
          </cell>
          <cell r="B1495">
            <v>45994</v>
          </cell>
          <cell r="C1495" t="str">
            <v>Capital Expenditure</v>
          </cell>
          <cell r="D1495" t="str">
            <v>Furniture &amp; Fittings</v>
          </cell>
          <cell r="E1495" t="str">
            <v>T-Safe Uk Ltd</v>
          </cell>
          <cell r="F1495">
            <v>2200816</v>
          </cell>
          <cell r="G1495">
            <v>1419.42</v>
          </cell>
        </row>
        <row r="1496">
          <cell r="A1496">
            <v>2204307</v>
          </cell>
          <cell r="B1496">
            <v>45994</v>
          </cell>
          <cell r="C1496" t="str">
            <v>Capital Expenditure</v>
          </cell>
          <cell r="D1496" t="str">
            <v>Medic.&amp; Surgical Equip.</v>
          </cell>
          <cell r="E1496" t="str">
            <v>Edan Medical Uk Ltd</v>
          </cell>
          <cell r="F1496">
            <v>2204307</v>
          </cell>
          <cell r="G1496">
            <v>3987.9</v>
          </cell>
        </row>
        <row r="1497">
          <cell r="A1497">
            <v>2209380</v>
          </cell>
          <cell r="B1497">
            <v>45994</v>
          </cell>
          <cell r="C1497" t="str">
            <v>Capital Expenditure</v>
          </cell>
          <cell r="D1497" t="str">
            <v>Medic.&amp; Surgical Equip.</v>
          </cell>
          <cell r="E1497" t="str">
            <v>Supply Chain Coordination Ltd (Capital)</v>
          </cell>
          <cell r="F1497">
            <v>2209380</v>
          </cell>
          <cell r="G1497">
            <v>57538.2</v>
          </cell>
        </row>
        <row r="1498">
          <cell r="A1498">
            <v>2208866</v>
          </cell>
          <cell r="B1498">
            <v>45994</v>
          </cell>
          <cell r="C1498" t="str">
            <v>Capital Expenditure</v>
          </cell>
          <cell r="D1498" t="str">
            <v>Prof.Cons.Fees-Architects</v>
          </cell>
          <cell r="E1498" t="str">
            <v>Mtx Contracts Ltd</v>
          </cell>
          <cell r="F1498">
            <v>2208866</v>
          </cell>
          <cell r="G1498">
            <v>83200.86</v>
          </cell>
        </row>
        <row r="1499">
          <cell r="A1499">
            <v>2204431</v>
          </cell>
          <cell r="B1499">
            <v>45994</v>
          </cell>
          <cell r="C1499" t="str">
            <v>Capital Expenditure</v>
          </cell>
          <cell r="D1499" t="str">
            <v>Prof.Cons.Fees-Qty.Survs.</v>
          </cell>
          <cell r="E1499" t="str">
            <v>Baqus Group Plc</v>
          </cell>
          <cell r="F1499">
            <v>2204431</v>
          </cell>
          <cell r="G1499">
            <v>3000</v>
          </cell>
        </row>
        <row r="1500">
          <cell r="A1500">
            <v>2204617</v>
          </cell>
          <cell r="B1500">
            <v>45994</v>
          </cell>
          <cell r="C1500" t="str">
            <v>Cardiology</v>
          </cell>
          <cell r="D1500" t="str">
            <v>Consultancy Services</v>
          </cell>
          <cell r="E1500" t="str">
            <v>Dr A Money-Kyrle</v>
          </cell>
          <cell r="F1500">
            <v>2204617</v>
          </cell>
          <cell r="G1500">
            <v>706</v>
          </cell>
        </row>
        <row r="1501">
          <cell r="A1501">
            <v>2204618</v>
          </cell>
          <cell r="B1501">
            <v>45994</v>
          </cell>
          <cell r="C1501" t="str">
            <v>Cardiology</v>
          </cell>
          <cell r="D1501" t="str">
            <v>Consultancy Services</v>
          </cell>
          <cell r="E1501" t="str">
            <v>Dr Norman Qureshi</v>
          </cell>
          <cell r="F1501">
            <v>2204618</v>
          </cell>
          <cell r="G1501">
            <v>2256</v>
          </cell>
        </row>
        <row r="1502">
          <cell r="A1502">
            <v>2207647</v>
          </cell>
          <cell r="B1502">
            <v>45994</v>
          </cell>
          <cell r="C1502" t="str">
            <v>Cardiology</v>
          </cell>
          <cell r="D1502" t="str">
            <v>Furn &amp; Computer Equipt</v>
          </cell>
          <cell r="E1502" t="str">
            <v>Smiths Fire &amp; Security Ltd</v>
          </cell>
          <cell r="F1502">
            <v>2207647</v>
          </cell>
          <cell r="G1502">
            <v>1394.4</v>
          </cell>
        </row>
        <row r="1503">
          <cell r="A1503">
            <v>2202766</v>
          </cell>
          <cell r="B1503">
            <v>45994</v>
          </cell>
          <cell r="C1503" t="str">
            <v>Cardiology</v>
          </cell>
          <cell r="D1503" t="str">
            <v>Med &amp; Surg Equipment</v>
          </cell>
          <cell r="E1503" t="str">
            <v>Abbott Medical Uk Ltd</v>
          </cell>
          <cell r="F1503">
            <v>2202766</v>
          </cell>
          <cell r="G1503">
            <v>330</v>
          </cell>
        </row>
        <row r="1504">
          <cell r="A1504">
            <v>2204271</v>
          </cell>
          <cell r="B1504">
            <v>45994</v>
          </cell>
          <cell r="C1504" t="str">
            <v>Cardiology</v>
          </cell>
          <cell r="D1504" t="str">
            <v>Med &amp; Surg Equipment</v>
          </cell>
          <cell r="E1504" t="str">
            <v>Abbott Medical Uk Ltd</v>
          </cell>
          <cell r="F1504">
            <v>2204271</v>
          </cell>
          <cell r="G1504">
            <v>330</v>
          </cell>
        </row>
        <row r="1505">
          <cell r="A1505">
            <v>2203400</v>
          </cell>
          <cell r="B1505">
            <v>45994</v>
          </cell>
          <cell r="C1505" t="str">
            <v>Cardiology</v>
          </cell>
          <cell r="D1505" t="str">
            <v>Med &amp; Surg Equipment</v>
          </cell>
          <cell r="E1505" t="str">
            <v>Bracco Uk Ltd</v>
          </cell>
          <cell r="F1505">
            <v>2203400</v>
          </cell>
          <cell r="G1505">
            <v>1200</v>
          </cell>
        </row>
        <row r="1506">
          <cell r="A1506">
            <v>2204379</v>
          </cell>
          <cell r="B1506">
            <v>45994</v>
          </cell>
          <cell r="C1506" t="str">
            <v>Cardiology</v>
          </cell>
          <cell r="D1506" t="str">
            <v>Med &amp; Surg Equipment</v>
          </cell>
          <cell r="E1506" t="str">
            <v>Dakota Integrated Solution Ltd</v>
          </cell>
          <cell r="F1506">
            <v>2204379</v>
          </cell>
          <cell r="G1506">
            <v>140.11000000000001</v>
          </cell>
        </row>
        <row r="1507">
          <cell r="A1507">
            <v>2172701</v>
          </cell>
          <cell r="B1507">
            <v>45994</v>
          </cell>
          <cell r="C1507" t="str">
            <v>Cardiology</v>
          </cell>
          <cell r="D1507" t="str">
            <v>Med &amp; Surg Equipment</v>
          </cell>
          <cell r="E1507" t="str">
            <v>Icentia Limited</v>
          </cell>
          <cell r="F1507">
            <v>2172701</v>
          </cell>
          <cell r="G1507">
            <v>14580</v>
          </cell>
        </row>
        <row r="1508">
          <cell r="A1508">
            <v>2202799</v>
          </cell>
          <cell r="B1508">
            <v>45994</v>
          </cell>
          <cell r="C1508" t="str">
            <v>Cardiology</v>
          </cell>
          <cell r="D1508" t="str">
            <v>Med &amp; Surg Equipment</v>
          </cell>
          <cell r="E1508" t="str">
            <v>Medtronic Ltd</v>
          </cell>
          <cell r="F1508">
            <v>2202799</v>
          </cell>
          <cell r="G1508">
            <v>480</v>
          </cell>
        </row>
        <row r="1509">
          <cell r="A1509">
            <v>2202987</v>
          </cell>
          <cell r="B1509">
            <v>45994</v>
          </cell>
          <cell r="C1509" t="str">
            <v>Cardiology</v>
          </cell>
          <cell r="D1509" t="str">
            <v>Med &amp; Surg Equipment</v>
          </cell>
          <cell r="E1509" t="str">
            <v>Medtronic Ltd</v>
          </cell>
          <cell r="F1509">
            <v>2202987</v>
          </cell>
          <cell r="G1509">
            <v>290.39999999999998</v>
          </cell>
        </row>
        <row r="1510">
          <cell r="A1510">
            <v>2202988</v>
          </cell>
          <cell r="B1510">
            <v>45994</v>
          </cell>
          <cell r="C1510" t="str">
            <v>Cardiology</v>
          </cell>
          <cell r="D1510" t="str">
            <v>Med &amp; Surg Equipment</v>
          </cell>
          <cell r="E1510" t="str">
            <v>Medtronic Ltd</v>
          </cell>
          <cell r="F1510">
            <v>2202988</v>
          </cell>
          <cell r="G1510">
            <v>57.6</v>
          </cell>
        </row>
        <row r="1511">
          <cell r="A1511">
            <v>2203019</v>
          </cell>
          <cell r="B1511">
            <v>45994</v>
          </cell>
          <cell r="C1511" t="str">
            <v>Cardiology</v>
          </cell>
          <cell r="D1511" t="str">
            <v>Med &amp; Surg Equipment</v>
          </cell>
          <cell r="E1511" t="str">
            <v>Medtronic Ltd</v>
          </cell>
          <cell r="F1511">
            <v>2203019</v>
          </cell>
          <cell r="G1511">
            <v>772.8</v>
          </cell>
        </row>
        <row r="1512">
          <cell r="A1512">
            <v>2203394</v>
          </cell>
          <cell r="B1512">
            <v>45994</v>
          </cell>
          <cell r="C1512" t="str">
            <v>Cardiology</v>
          </cell>
          <cell r="D1512" t="str">
            <v>Med &amp; Surg Equipment</v>
          </cell>
          <cell r="E1512" t="str">
            <v>Medtronic Ltd</v>
          </cell>
          <cell r="F1512">
            <v>2203394</v>
          </cell>
          <cell r="G1512">
            <v>967.2</v>
          </cell>
        </row>
        <row r="1513">
          <cell r="A1513">
            <v>2204351</v>
          </cell>
          <cell r="B1513">
            <v>45994</v>
          </cell>
          <cell r="C1513" t="str">
            <v>Cardiology</v>
          </cell>
          <cell r="D1513" t="str">
            <v>Med &amp; Surg Equipment</v>
          </cell>
          <cell r="E1513" t="str">
            <v>Medtronic Ltd</v>
          </cell>
          <cell r="F1513">
            <v>2204351</v>
          </cell>
          <cell r="G1513">
            <v>290.39999999999998</v>
          </cell>
        </row>
        <row r="1514">
          <cell r="A1514">
            <v>2204372</v>
          </cell>
          <cell r="B1514">
            <v>45994</v>
          </cell>
          <cell r="C1514" t="str">
            <v>Cardiology</v>
          </cell>
          <cell r="D1514" t="str">
            <v>Med &amp; Surg Equipment</v>
          </cell>
          <cell r="E1514" t="str">
            <v>Medtronic Ltd</v>
          </cell>
          <cell r="F1514">
            <v>2204372</v>
          </cell>
          <cell r="G1514">
            <v>290.39999999999998</v>
          </cell>
        </row>
        <row r="1515">
          <cell r="A1515">
            <v>2202985</v>
          </cell>
          <cell r="B1515">
            <v>45994</v>
          </cell>
          <cell r="C1515" t="str">
            <v>Cardiology</v>
          </cell>
          <cell r="D1515" t="str">
            <v>Med &amp; Surg Equipment</v>
          </cell>
          <cell r="E1515" t="str">
            <v>Philips Electronics Uk Limited</v>
          </cell>
          <cell r="F1515">
            <v>2202985</v>
          </cell>
          <cell r="G1515">
            <v>510</v>
          </cell>
        </row>
        <row r="1516">
          <cell r="A1516">
            <v>2203371</v>
          </cell>
          <cell r="B1516">
            <v>45994</v>
          </cell>
          <cell r="C1516" t="str">
            <v>Cardiology</v>
          </cell>
          <cell r="D1516" t="str">
            <v>Med &amp; Surg Equipment</v>
          </cell>
          <cell r="E1516" t="str">
            <v>Revasc Ltd</v>
          </cell>
          <cell r="F1516">
            <v>2203371</v>
          </cell>
          <cell r="G1516">
            <v>510</v>
          </cell>
        </row>
        <row r="1517">
          <cell r="A1517">
            <v>2203399</v>
          </cell>
          <cell r="B1517">
            <v>45994</v>
          </cell>
          <cell r="C1517" t="str">
            <v>Cardiology</v>
          </cell>
          <cell r="D1517" t="str">
            <v>Med &amp; Surg Equipment</v>
          </cell>
          <cell r="E1517" t="str">
            <v>Terumo Uk Ltd</v>
          </cell>
          <cell r="F1517">
            <v>2203399</v>
          </cell>
          <cell r="G1517">
            <v>420</v>
          </cell>
        </row>
        <row r="1518">
          <cell r="A1518">
            <v>2204521</v>
          </cell>
          <cell r="B1518">
            <v>45994</v>
          </cell>
          <cell r="C1518" t="str">
            <v>Cardiology</v>
          </cell>
          <cell r="D1518" t="str">
            <v>Med &amp; Surg Equipment</v>
          </cell>
          <cell r="E1518" t="str">
            <v>Terumo Uk Ltd</v>
          </cell>
          <cell r="F1518">
            <v>2204521</v>
          </cell>
          <cell r="G1518">
            <v>900</v>
          </cell>
        </row>
        <row r="1519">
          <cell r="A1519">
            <v>2204311</v>
          </cell>
          <cell r="B1519">
            <v>45994</v>
          </cell>
          <cell r="C1519" t="str">
            <v>Cardiology</v>
          </cell>
          <cell r="D1519" t="str">
            <v>Med &amp; Surg Equipment</v>
          </cell>
          <cell r="E1519" t="str">
            <v>Vascular Perspectives Ltd</v>
          </cell>
          <cell r="F1519">
            <v>2204311</v>
          </cell>
          <cell r="G1519">
            <v>300</v>
          </cell>
        </row>
        <row r="1520">
          <cell r="A1520">
            <v>2204312</v>
          </cell>
          <cell r="B1520">
            <v>45994</v>
          </cell>
          <cell r="C1520" t="str">
            <v>Cardiology</v>
          </cell>
          <cell r="D1520" t="str">
            <v>Med &amp; Surg Equipment</v>
          </cell>
          <cell r="E1520" t="str">
            <v>Vascular Perspectives Ltd</v>
          </cell>
          <cell r="F1520">
            <v>2204312</v>
          </cell>
          <cell r="G1520">
            <v>1728</v>
          </cell>
        </row>
        <row r="1521">
          <cell r="A1521">
            <v>2207471</v>
          </cell>
          <cell r="B1521">
            <v>45994</v>
          </cell>
          <cell r="C1521" t="str">
            <v>Cardiology</v>
          </cell>
          <cell r="D1521" t="str">
            <v>Med &amp; Surg Equipment</v>
          </cell>
          <cell r="E1521" t="str">
            <v>Xaviourmed Llp</v>
          </cell>
          <cell r="F1521">
            <v>2207471</v>
          </cell>
          <cell r="G1521">
            <v>540</v>
          </cell>
        </row>
        <row r="1522">
          <cell r="A1522">
            <v>2207529</v>
          </cell>
          <cell r="B1522">
            <v>45994</v>
          </cell>
          <cell r="C1522" t="str">
            <v>Cardiology</v>
          </cell>
          <cell r="D1522" t="str">
            <v>Printing &amp; Stationery</v>
          </cell>
          <cell r="E1522" t="str">
            <v>Amazon Payments Uk Ltd</v>
          </cell>
          <cell r="F1522">
            <v>2207529</v>
          </cell>
          <cell r="G1522">
            <v>-4.6399999999999997</v>
          </cell>
        </row>
        <row r="1523">
          <cell r="A1523">
            <v>2207530</v>
          </cell>
          <cell r="B1523">
            <v>45994</v>
          </cell>
          <cell r="C1523" t="str">
            <v>Cardiology</v>
          </cell>
          <cell r="D1523" t="str">
            <v>Printing &amp; Stationery</v>
          </cell>
          <cell r="E1523" t="str">
            <v>Amazon Payments Uk Ltd</v>
          </cell>
          <cell r="F1523">
            <v>2207530</v>
          </cell>
          <cell r="G1523">
            <v>-4.63</v>
          </cell>
        </row>
        <row r="1524">
          <cell r="A1524">
            <v>2204254</v>
          </cell>
          <cell r="B1524">
            <v>45994</v>
          </cell>
          <cell r="C1524" t="str">
            <v>Cardiology</v>
          </cell>
          <cell r="D1524" t="str">
            <v>Uniforms &amp; Clothing</v>
          </cell>
          <cell r="E1524" t="str">
            <v>K&amp;R Badges Ltd</v>
          </cell>
          <cell r="F1524">
            <v>2204254</v>
          </cell>
          <cell r="G1524">
            <v>2.52</v>
          </cell>
        </row>
        <row r="1525">
          <cell r="A1525">
            <v>2204074</v>
          </cell>
          <cell r="B1525">
            <v>45994</v>
          </cell>
          <cell r="C1525" t="str">
            <v>Ceo Financial Transformtn Fund</v>
          </cell>
          <cell r="D1525" t="str">
            <v>Consultancy Services</v>
          </cell>
          <cell r="E1525" t="str">
            <v>Isle Of Wight Nhs Trust</v>
          </cell>
          <cell r="F1525">
            <v>2204074</v>
          </cell>
          <cell r="G1525">
            <v>3000</v>
          </cell>
        </row>
        <row r="1526">
          <cell r="A1526">
            <v>2205993</v>
          </cell>
          <cell r="B1526">
            <v>45994</v>
          </cell>
          <cell r="C1526" t="str">
            <v>Chb - Property Services</v>
          </cell>
          <cell r="D1526" t="str">
            <v>Electricity</v>
          </cell>
          <cell r="E1526" t="str">
            <v>Npower Ltd</v>
          </cell>
          <cell r="F1526">
            <v>2205993</v>
          </cell>
          <cell r="G1526">
            <v>238.36</v>
          </cell>
        </row>
        <row r="1527">
          <cell r="A1527">
            <v>2208920</v>
          </cell>
          <cell r="B1527">
            <v>45994</v>
          </cell>
          <cell r="C1527" t="str">
            <v>Chb - Property Services</v>
          </cell>
          <cell r="D1527" t="str">
            <v>Other Miscellaneous</v>
          </cell>
          <cell r="E1527" t="str">
            <v>Cs Shredding Ltd.</v>
          </cell>
          <cell r="F1527">
            <v>2208920</v>
          </cell>
          <cell r="G1527">
            <v>84</v>
          </cell>
        </row>
        <row r="1528">
          <cell r="A1528">
            <v>2204273</v>
          </cell>
          <cell r="B1528">
            <v>45994</v>
          </cell>
          <cell r="C1528" t="str">
            <v>Chb - Property Services</v>
          </cell>
          <cell r="D1528" t="str">
            <v>Provisions &amp; Kitchen</v>
          </cell>
          <cell r="E1528" t="str">
            <v>Cramart Ltd/ Trading As Bentleys Foodservice</v>
          </cell>
          <cell r="F1528">
            <v>2204273</v>
          </cell>
          <cell r="G1528">
            <v>88.05</v>
          </cell>
        </row>
        <row r="1529">
          <cell r="A1529">
            <v>2202102</v>
          </cell>
          <cell r="B1529">
            <v>45994</v>
          </cell>
          <cell r="C1529" t="str">
            <v>Chb - Property Services</v>
          </cell>
          <cell r="D1529" t="str">
            <v>Water &amp; Sewerage</v>
          </cell>
          <cell r="E1529" t="str">
            <v>Castle Water Limited</v>
          </cell>
          <cell r="F1529">
            <v>2202102</v>
          </cell>
          <cell r="G1529">
            <v>7510.79</v>
          </cell>
        </row>
        <row r="1530">
          <cell r="A1530">
            <v>2200242</v>
          </cell>
          <cell r="B1530">
            <v>45994</v>
          </cell>
          <cell r="C1530" t="str">
            <v>Chb - Special Palliative Care</v>
          </cell>
          <cell r="D1530" t="str">
            <v>Furn &amp; Computer Equipt</v>
          </cell>
          <cell r="E1530" t="str">
            <v>Xma Ltd</v>
          </cell>
          <cell r="F1530">
            <v>2200242</v>
          </cell>
          <cell r="G1530">
            <v>124.02</v>
          </cell>
        </row>
        <row r="1531">
          <cell r="A1531">
            <v>2208908</v>
          </cell>
          <cell r="B1531">
            <v>45994</v>
          </cell>
          <cell r="C1531" t="str">
            <v>Chb - Special Palliative Care</v>
          </cell>
          <cell r="D1531" t="str">
            <v>Furn &amp; Computer Equipt</v>
          </cell>
          <cell r="E1531" t="str">
            <v>Xma Ltd</v>
          </cell>
          <cell r="F1531">
            <v>2208908</v>
          </cell>
          <cell r="G1531">
            <v>-124.02</v>
          </cell>
        </row>
        <row r="1532">
          <cell r="A1532">
            <v>2198186</v>
          </cell>
          <cell r="B1532">
            <v>45994</v>
          </cell>
          <cell r="C1532" t="str">
            <v>Chb - Special Palliative Care</v>
          </cell>
          <cell r="D1532" t="str">
            <v>Uniforms &amp; Clothing</v>
          </cell>
          <cell r="E1532" t="str">
            <v>Juzo Uk Ltd</v>
          </cell>
          <cell r="F1532">
            <v>2198186</v>
          </cell>
          <cell r="G1532">
            <v>157.84</v>
          </cell>
        </row>
        <row r="1533">
          <cell r="A1533">
            <v>2187274</v>
          </cell>
          <cell r="B1533">
            <v>45994</v>
          </cell>
          <cell r="C1533" t="str">
            <v>Chb - Special Palliative Care</v>
          </cell>
          <cell r="D1533" t="str">
            <v>Uniforms &amp; Clothing</v>
          </cell>
          <cell r="E1533" t="str">
            <v>Medi Uk Ltd</v>
          </cell>
          <cell r="F1533">
            <v>2187274</v>
          </cell>
          <cell r="G1533">
            <v>181.14</v>
          </cell>
        </row>
        <row r="1534">
          <cell r="A1534">
            <v>2187275</v>
          </cell>
          <cell r="B1534">
            <v>45994</v>
          </cell>
          <cell r="C1534" t="str">
            <v>Chb - Special Palliative Care</v>
          </cell>
          <cell r="D1534" t="str">
            <v>Uniforms &amp; Clothing</v>
          </cell>
          <cell r="E1534" t="str">
            <v>Medi Uk Ltd</v>
          </cell>
          <cell r="F1534">
            <v>2187275</v>
          </cell>
          <cell r="G1534">
            <v>64.349999999999994</v>
          </cell>
        </row>
        <row r="1535">
          <cell r="A1535">
            <v>2187276</v>
          </cell>
          <cell r="B1535">
            <v>45994</v>
          </cell>
          <cell r="C1535" t="str">
            <v>Chb - Special Palliative Care</v>
          </cell>
          <cell r="D1535" t="str">
            <v>Uniforms &amp; Clothing</v>
          </cell>
          <cell r="E1535" t="str">
            <v>Medi Uk Ltd</v>
          </cell>
          <cell r="F1535">
            <v>2187276</v>
          </cell>
          <cell r="G1535">
            <v>266.45999999999998</v>
          </cell>
        </row>
        <row r="1536">
          <cell r="A1536">
            <v>2196151</v>
          </cell>
          <cell r="B1536">
            <v>45994</v>
          </cell>
          <cell r="C1536" t="str">
            <v>Chb - Special Palliative Care</v>
          </cell>
          <cell r="D1536" t="str">
            <v>Uniforms &amp; Clothing</v>
          </cell>
          <cell r="E1536" t="str">
            <v>Medi Uk Ltd</v>
          </cell>
          <cell r="F1536">
            <v>2196151</v>
          </cell>
          <cell r="G1536">
            <v>54.92</v>
          </cell>
        </row>
        <row r="1537">
          <cell r="A1537">
            <v>2196152</v>
          </cell>
          <cell r="B1537">
            <v>45994</v>
          </cell>
          <cell r="C1537" t="str">
            <v>Chb - Special Palliative Care</v>
          </cell>
          <cell r="D1537" t="str">
            <v>Uniforms &amp; Clothing</v>
          </cell>
          <cell r="E1537" t="str">
            <v>Medi Uk Ltd</v>
          </cell>
          <cell r="F1537">
            <v>2196152</v>
          </cell>
          <cell r="G1537">
            <v>151.44</v>
          </cell>
        </row>
        <row r="1538">
          <cell r="A1538">
            <v>2202733</v>
          </cell>
          <cell r="B1538">
            <v>45994</v>
          </cell>
          <cell r="C1538" t="str">
            <v>Chief People Officer</v>
          </cell>
          <cell r="D1538" t="str">
            <v>Consultancy Services</v>
          </cell>
          <cell r="E1538" t="str">
            <v>Jill Taylor</v>
          </cell>
          <cell r="F1538">
            <v>2202733</v>
          </cell>
          <cell r="G1538">
            <v>175</v>
          </cell>
        </row>
        <row r="1539">
          <cell r="A1539">
            <v>2180449</v>
          </cell>
          <cell r="B1539">
            <v>45994</v>
          </cell>
          <cell r="C1539" t="str">
            <v>Chief People Officer</v>
          </cell>
          <cell r="D1539" t="str">
            <v>Consultancy Services</v>
          </cell>
          <cell r="E1539" t="str">
            <v>Sme Hci Ltd - T/A Vivup</v>
          </cell>
          <cell r="F1539">
            <v>2180449</v>
          </cell>
          <cell r="G1539">
            <v>15768</v>
          </cell>
        </row>
        <row r="1540">
          <cell r="A1540">
            <v>2209390</v>
          </cell>
          <cell r="B1540">
            <v>45994</v>
          </cell>
          <cell r="C1540" t="str">
            <v>Chief People Officer</v>
          </cell>
          <cell r="D1540" t="str">
            <v>Travel &amp; Removal Expenses</v>
          </cell>
          <cell r="E1540" t="str">
            <v>John Frederick Cox</v>
          </cell>
          <cell r="F1540">
            <v>2209390</v>
          </cell>
          <cell r="G1540">
            <v>19.8</v>
          </cell>
        </row>
        <row r="1541">
          <cell r="A1541">
            <v>2209430</v>
          </cell>
          <cell r="B1541">
            <v>45994</v>
          </cell>
          <cell r="C1541" t="str">
            <v>Chief People Officer</v>
          </cell>
          <cell r="D1541" t="str">
            <v>Travel &amp; Removal Expenses</v>
          </cell>
          <cell r="E1541" t="str">
            <v>John Frederick Cox</v>
          </cell>
          <cell r="F1541">
            <v>2209430</v>
          </cell>
          <cell r="G1541">
            <v>19.8</v>
          </cell>
        </row>
        <row r="1542">
          <cell r="A1542">
            <v>2204243</v>
          </cell>
          <cell r="B1542">
            <v>45994</v>
          </cell>
          <cell r="C1542" t="str">
            <v>Chief People Officer</v>
          </cell>
          <cell r="D1542" t="str">
            <v>Uniforms &amp; Clothing</v>
          </cell>
          <cell r="E1542" t="str">
            <v>K&amp;R Badges Ltd</v>
          </cell>
          <cell r="F1542">
            <v>2204243</v>
          </cell>
          <cell r="G1542">
            <v>6.72</v>
          </cell>
        </row>
        <row r="1543">
          <cell r="A1543">
            <v>2207564</v>
          </cell>
          <cell r="B1543">
            <v>45994</v>
          </cell>
          <cell r="C1543" t="str">
            <v>Clinical Haematology</v>
          </cell>
          <cell r="D1543" t="str">
            <v>Othr Clinical Supplies</v>
          </cell>
          <cell r="E1543" t="str">
            <v>Nhs Blood And Transplant</v>
          </cell>
          <cell r="F1543">
            <v>2207564</v>
          </cell>
          <cell r="G1543">
            <v>1818.53</v>
          </cell>
        </row>
        <row r="1544">
          <cell r="A1544">
            <v>2209414</v>
          </cell>
          <cell r="B1544">
            <v>45994</v>
          </cell>
          <cell r="C1544" t="str">
            <v>Clinical Haematology</v>
          </cell>
          <cell r="D1544" t="str">
            <v>Othr Clinical Supplies</v>
          </cell>
          <cell r="E1544" t="str">
            <v>Nhs Blood And Transplant</v>
          </cell>
          <cell r="F1544">
            <v>2209414</v>
          </cell>
          <cell r="G1544">
            <v>-1563.94</v>
          </cell>
        </row>
        <row r="1545">
          <cell r="A1545">
            <v>2209012</v>
          </cell>
          <cell r="B1545">
            <v>45994</v>
          </cell>
          <cell r="C1545" t="str">
            <v>Clinical Haematology</v>
          </cell>
          <cell r="D1545" t="str">
            <v>Rent</v>
          </cell>
          <cell r="E1545" t="str">
            <v>Cross Keys Practice</v>
          </cell>
          <cell r="F1545">
            <v>2209012</v>
          </cell>
          <cell r="G1545">
            <v>144</v>
          </cell>
        </row>
        <row r="1546">
          <cell r="A1546">
            <v>2209042</v>
          </cell>
          <cell r="B1546">
            <v>45994</v>
          </cell>
          <cell r="C1546" t="str">
            <v>Commercial Director Division</v>
          </cell>
          <cell r="D1546" t="str">
            <v>Consultancy Services</v>
          </cell>
          <cell r="E1546" t="str">
            <v>Jackson Tuition Services Ltd</v>
          </cell>
          <cell r="F1546">
            <v>2209042</v>
          </cell>
          <cell r="G1546">
            <v>960</v>
          </cell>
        </row>
        <row r="1547">
          <cell r="A1547">
            <v>2207231</v>
          </cell>
          <cell r="B1547">
            <v>45994</v>
          </cell>
          <cell r="C1547" t="str">
            <v>Commercial Director Division</v>
          </cell>
          <cell r="D1547" t="str">
            <v>Pbr Drugs Issues Total</v>
          </cell>
          <cell r="E1547" t="str">
            <v>Buckinghamshire Healthcare Projects Ltd</v>
          </cell>
          <cell r="F1547">
            <v>2207231</v>
          </cell>
          <cell r="G1547">
            <v>800000</v>
          </cell>
        </row>
        <row r="1548">
          <cell r="A1548">
            <v>2209393</v>
          </cell>
          <cell r="B1548">
            <v>45994</v>
          </cell>
          <cell r="C1548" t="str">
            <v>Commercial Director Division</v>
          </cell>
          <cell r="D1548" t="str">
            <v>Pbr Drugs Issues Total</v>
          </cell>
          <cell r="E1548" t="str">
            <v>Buckinghamshire Healthcare Projects Ltd</v>
          </cell>
          <cell r="F1548">
            <v>2209393</v>
          </cell>
          <cell r="G1548">
            <v>125566.73</v>
          </cell>
        </row>
        <row r="1549">
          <cell r="A1549">
            <v>2203492</v>
          </cell>
          <cell r="B1549">
            <v>45994</v>
          </cell>
          <cell r="C1549" t="str">
            <v>Community Locality Teams</v>
          </cell>
          <cell r="D1549" t="str">
            <v>Med &amp; Surg Equipment</v>
          </cell>
          <cell r="E1549" t="str">
            <v>Linc Medical Systems Ltd</v>
          </cell>
          <cell r="F1549">
            <v>2203492</v>
          </cell>
          <cell r="G1549">
            <v>835.8</v>
          </cell>
        </row>
        <row r="1550">
          <cell r="A1550">
            <v>2204121</v>
          </cell>
          <cell r="B1550">
            <v>45994</v>
          </cell>
          <cell r="C1550" t="str">
            <v>Community Locality Teams</v>
          </cell>
          <cell r="D1550" t="str">
            <v>Med &amp; Surg Equipment</v>
          </cell>
          <cell r="E1550" t="str">
            <v>Linc Medical Systems Ltd</v>
          </cell>
          <cell r="F1550">
            <v>2204121</v>
          </cell>
          <cell r="G1550">
            <v>298.5</v>
          </cell>
        </row>
        <row r="1551">
          <cell r="A1551">
            <v>2203492</v>
          </cell>
          <cell r="B1551">
            <v>45994</v>
          </cell>
          <cell r="C1551" t="str">
            <v>Community Locality Teams</v>
          </cell>
          <cell r="D1551" t="str">
            <v>Other Miscellaneous</v>
          </cell>
          <cell r="E1551" t="str">
            <v>Linc Medical Systems Ltd</v>
          </cell>
          <cell r="F1551">
            <v>2203492</v>
          </cell>
          <cell r="G1551">
            <v>14.4</v>
          </cell>
        </row>
        <row r="1552">
          <cell r="A1552">
            <v>2204251</v>
          </cell>
          <cell r="B1552">
            <v>45994</v>
          </cell>
          <cell r="C1552" t="str">
            <v>Community Locality Teams</v>
          </cell>
          <cell r="D1552" t="str">
            <v>Uniforms &amp; Clothing</v>
          </cell>
          <cell r="E1552" t="str">
            <v>K&amp;R Badges Ltd</v>
          </cell>
          <cell r="F1552">
            <v>2204251</v>
          </cell>
          <cell r="G1552">
            <v>5.04</v>
          </cell>
        </row>
        <row r="1553">
          <cell r="A1553">
            <v>2204256</v>
          </cell>
          <cell r="B1553">
            <v>45994</v>
          </cell>
          <cell r="C1553" t="str">
            <v>Community Locality Teams</v>
          </cell>
          <cell r="D1553" t="str">
            <v>Uniforms &amp; Clothing</v>
          </cell>
          <cell r="E1553" t="str">
            <v>K&amp;R Badges Ltd</v>
          </cell>
          <cell r="F1553">
            <v>2204256</v>
          </cell>
          <cell r="G1553">
            <v>16.8</v>
          </cell>
        </row>
        <row r="1554">
          <cell r="A1554">
            <v>2202765</v>
          </cell>
          <cell r="B1554">
            <v>45994</v>
          </cell>
          <cell r="C1554" t="str">
            <v>Community Paediatrics</v>
          </cell>
          <cell r="D1554" t="str">
            <v>Other Miscellaneous</v>
          </cell>
          <cell r="E1554" t="str">
            <v>Crown Records Management Ltd</v>
          </cell>
          <cell r="F1554">
            <v>2202765</v>
          </cell>
          <cell r="G1554">
            <v>624.13</v>
          </cell>
        </row>
        <row r="1555">
          <cell r="A1555">
            <v>2204274</v>
          </cell>
          <cell r="B1555">
            <v>45994</v>
          </cell>
          <cell r="C1555" t="str">
            <v>Community Paediatrics</v>
          </cell>
          <cell r="D1555" t="str">
            <v>Rent</v>
          </cell>
          <cell r="E1555" t="str">
            <v>Holy Trinity Church Prestwood Pcc</v>
          </cell>
          <cell r="F1555">
            <v>2204274</v>
          </cell>
          <cell r="G1555">
            <v>272</v>
          </cell>
        </row>
        <row r="1556">
          <cell r="A1556">
            <v>2204237</v>
          </cell>
          <cell r="B1556">
            <v>45994</v>
          </cell>
          <cell r="C1556" t="str">
            <v>Community Paediatrics</v>
          </cell>
          <cell r="D1556" t="str">
            <v>Rent</v>
          </cell>
          <cell r="E1556" t="str">
            <v>Wendover Cricket Club</v>
          </cell>
          <cell r="F1556">
            <v>2204237</v>
          </cell>
          <cell r="G1556">
            <v>120</v>
          </cell>
        </row>
        <row r="1557">
          <cell r="A1557">
            <v>2209431</v>
          </cell>
          <cell r="B1557">
            <v>45994</v>
          </cell>
          <cell r="C1557" t="str">
            <v>Community Paediatrics</v>
          </cell>
          <cell r="D1557" t="str">
            <v>Travel &amp; Removal Expenses</v>
          </cell>
          <cell r="E1557" t="str">
            <v>Christine Johnson</v>
          </cell>
          <cell r="F1557">
            <v>2209431</v>
          </cell>
          <cell r="G1557">
            <v>28.8</v>
          </cell>
        </row>
        <row r="1558">
          <cell r="A1558">
            <v>2203370</v>
          </cell>
          <cell r="B1558">
            <v>45994</v>
          </cell>
          <cell r="C1558" t="str">
            <v>Dermatology</v>
          </cell>
          <cell r="D1558" t="str">
            <v>Dressings</v>
          </cell>
          <cell r="E1558" t="str">
            <v>Blink Medical Ltd</v>
          </cell>
          <cell r="F1558">
            <v>2203370</v>
          </cell>
          <cell r="G1558">
            <v>2419.1999999999998</v>
          </cell>
        </row>
        <row r="1559">
          <cell r="A1559">
            <v>2204081</v>
          </cell>
          <cell r="B1559">
            <v>45994</v>
          </cell>
          <cell r="C1559" t="str">
            <v>Dermatology</v>
          </cell>
          <cell r="D1559" t="str">
            <v>Med &amp; Surg Equipment</v>
          </cell>
          <cell r="E1559" t="str">
            <v>Blink Medical Ltd</v>
          </cell>
          <cell r="F1559">
            <v>2204081</v>
          </cell>
          <cell r="G1559">
            <v>348</v>
          </cell>
        </row>
        <row r="1560">
          <cell r="A1560">
            <v>2204134</v>
          </cell>
          <cell r="B1560">
            <v>45994</v>
          </cell>
          <cell r="C1560" t="str">
            <v>Dermatology</v>
          </cell>
          <cell r="D1560" t="str">
            <v>Med &amp; Surg Equipment</v>
          </cell>
          <cell r="E1560" t="str">
            <v>Purple Surgical Uk Ltd</v>
          </cell>
          <cell r="F1560">
            <v>2204134</v>
          </cell>
          <cell r="G1560">
            <v>320.83</v>
          </cell>
        </row>
        <row r="1561">
          <cell r="A1561">
            <v>2203370</v>
          </cell>
          <cell r="B1561">
            <v>45994</v>
          </cell>
          <cell r="C1561" t="str">
            <v>Dermatology</v>
          </cell>
          <cell r="D1561" t="str">
            <v>Other Miscellaneous</v>
          </cell>
          <cell r="E1561" t="str">
            <v>Blink Medical Ltd</v>
          </cell>
          <cell r="F1561">
            <v>2203370</v>
          </cell>
          <cell r="G1561">
            <v>26.4</v>
          </cell>
        </row>
        <row r="1562">
          <cell r="A1562">
            <v>2204134</v>
          </cell>
          <cell r="B1562">
            <v>45994</v>
          </cell>
          <cell r="C1562" t="str">
            <v>Dermatology</v>
          </cell>
          <cell r="D1562" t="str">
            <v>Other Miscellaneous</v>
          </cell>
          <cell r="E1562" t="str">
            <v>Purple Surgical Uk Ltd</v>
          </cell>
          <cell r="F1562">
            <v>2204134</v>
          </cell>
          <cell r="G1562">
            <v>23.7</v>
          </cell>
        </row>
        <row r="1563">
          <cell r="A1563">
            <v>2202868</v>
          </cell>
          <cell r="B1563">
            <v>45994</v>
          </cell>
          <cell r="C1563" t="str">
            <v>Diabetes &amp; Endocrinology</v>
          </cell>
          <cell r="D1563" t="str">
            <v>Computer Hardware &amp; Maint</v>
          </cell>
          <cell r="E1563" t="str">
            <v>Dscribe Ltd</v>
          </cell>
          <cell r="F1563">
            <v>2202868</v>
          </cell>
          <cell r="G1563">
            <v>336.68</v>
          </cell>
        </row>
        <row r="1564">
          <cell r="A1564">
            <v>2202872</v>
          </cell>
          <cell r="B1564">
            <v>45994</v>
          </cell>
          <cell r="C1564" t="str">
            <v>Diabetes &amp; Endocrinology</v>
          </cell>
          <cell r="D1564" t="str">
            <v>Computer Hardware &amp; Maint</v>
          </cell>
          <cell r="E1564" t="str">
            <v>Dscribe Ltd</v>
          </cell>
          <cell r="F1564">
            <v>2202872</v>
          </cell>
          <cell r="G1564">
            <v>260.86</v>
          </cell>
        </row>
        <row r="1565">
          <cell r="A1565">
            <v>2205290</v>
          </cell>
          <cell r="B1565">
            <v>45994</v>
          </cell>
          <cell r="C1565" t="str">
            <v>Diabetes &amp; Endocrinology</v>
          </cell>
          <cell r="D1565" t="str">
            <v>Furn &amp; Computer Equipt</v>
          </cell>
          <cell r="E1565" t="str">
            <v>Dscribe Ltd</v>
          </cell>
          <cell r="F1565">
            <v>2205290</v>
          </cell>
          <cell r="G1565">
            <v>409.04</v>
          </cell>
        </row>
        <row r="1566">
          <cell r="A1566">
            <v>2202556</v>
          </cell>
          <cell r="B1566">
            <v>45994</v>
          </cell>
          <cell r="C1566" t="str">
            <v>Diabetes &amp; Endocrinology</v>
          </cell>
          <cell r="D1566" t="str">
            <v>Med &amp; Surg Equipment</v>
          </cell>
          <cell r="E1566" t="str">
            <v>Air Liquide Healthcare Ltd</v>
          </cell>
          <cell r="F1566">
            <v>2202556</v>
          </cell>
          <cell r="G1566">
            <v>655.5</v>
          </cell>
        </row>
        <row r="1567">
          <cell r="A1567">
            <v>2202806</v>
          </cell>
          <cell r="B1567">
            <v>45994</v>
          </cell>
          <cell r="C1567" t="str">
            <v>Diabetes &amp; Endocrinology</v>
          </cell>
          <cell r="D1567" t="str">
            <v>Med &amp; Surg Equipment</v>
          </cell>
          <cell r="E1567" t="str">
            <v>Air Liquide Healthcare Ltd</v>
          </cell>
          <cell r="F1567">
            <v>2202806</v>
          </cell>
          <cell r="G1567">
            <v>439.74</v>
          </cell>
        </row>
        <row r="1568">
          <cell r="A1568">
            <v>2202995</v>
          </cell>
          <cell r="B1568">
            <v>45994</v>
          </cell>
          <cell r="C1568" t="str">
            <v>Diabetes &amp; Endocrinology</v>
          </cell>
          <cell r="D1568" t="str">
            <v>Med &amp; Surg Equipment</v>
          </cell>
          <cell r="E1568" t="str">
            <v>Air Liquide Healthcare Ltd</v>
          </cell>
          <cell r="F1568">
            <v>2202995</v>
          </cell>
          <cell r="G1568">
            <v>439.74</v>
          </cell>
        </row>
        <row r="1569">
          <cell r="A1569">
            <v>2202996</v>
          </cell>
          <cell r="B1569">
            <v>45994</v>
          </cell>
          <cell r="C1569" t="str">
            <v>Diabetes &amp; Endocrinology</v>
          </cell>
          <cell r="D1569" t="str">
            <v>Med &amp; Surg Equipment</v>
          </cell>
          <cell r="E1569" t="str">
            <v>Air Liquide Healthcare Ltd</v>
          </cell>
          <cell r="F1569">
            <v>2202996</v>
          </cell>
          <cell r="G1569">
            <v>439.74</v>
          </cell>
        </row>
        <row r="1570">
          <cell r="A1570">
            <v>2203398</v>
          </cell>
          <cell r="B1570">
            <v>45994</v>
          </cell>
          <cell r="C1570" t="str">
            <v>Diabetes &amp; Endocrinology</v>
          </cell>
          <cell r="D1570" t="str">
            <v>Med &amp; Surg Equipment</v>
          </cell>
          <cell r="E1570" t="str">
            <v>Air Liquide Healthcare Ltd</v>
          </cell>
          <cell r="F1570">
            <v>2203398</v>
          </cell>
          <cell r="G1570">
            <v>439.74</v>
          </cell>
        </row>
        <row r="1571">
          <cell r="A1571">
            <v>2204068</v>
          </cell>
          <cell r="B1571">
            <v>45994</v>
          </cell>
          <cell r="C1571" t="str">
            <v>Diabetes &amp; Endocrinology</v>
          </cell>
          <cell r="D1571" t="str">
            <v>Med &amp; Surg Equipment</v>
          </cell>
          <cell r="E1571" t="str">
            <v>Air Liquide Healthcare Ltd</v>
          </cell>
          <cell r="F1571">
            <v>2204068</v>
          </cell>
          <cell r="G1571">
            <v>439.74</v>
          </cell>
        </row>
        <row r="1572">
          <cell r="A1572">
            <v>2204069</v>
          </cell>
          <cell r="B1572">
            <v>45994</v>
          </cell>
          <cell r="C1572" t="str">
            <v>Diabetes &amp; Endocrinology</v>
          </cell>
          <cell r="D1572" t="str">
            <v>Med &amp; Surg Equipment</v>
          </cell>
          <cell r="E1572" t="str">
            <v>Air Liquide Healthcare Ltd</v>
          </cell>
          <cell r="F1572">
            <v>2204069</v>
          </cell>
          <cell r="G1572">
            <v>439.74</v>
          </cell>
        </row>
        <row r="1573">
          <cell r="A1573">
            <v>2204070</v>
          </cell>
          <cell r="B1573">
            <v>45994</v>
          </cell>
          <cell r="C1573" t="str">
            <v>Diabetes &amp; Endocrinology</v>
          </cell>
          <cell r="D1573" t="str">
            <v>Med &amp; Surg Equipment</v>
          </cell>
          <cell r="E1573" t="str">
            <v>Air Liquide Healthcare Ltd</v>
          </cell>
          <cell r="F1573">
            <v>2204070</v>
          </cell>
          <cell r="G1573">
            <v>586.32000000000005</v>
          </cell>
        </row>
        <row r="1574">
          <cell r="A1574">
            <v>2204168</v>
          </cell>
          <cell r="B1574">
            <v>45994</v>
          </cell>
          <cell r="C1574" t="str">
            <v>Diabetes &amp; Endocrinology</v>
          </cell>
          <cell r="D1574" t="str">
            <v>Med &amp; Surg Equipment</v>
          </cell>
          <cell r="E1574" t="str">
            <v>Air Liquide Healthcare Ltd</v>
          </cell>
          <cell r="F1574">
            <v>2204168</v>
          </cell>
          <cell r="G1574">
            <v>439.74</v>
          </cell>
        </row>
        <row r="1575">
          <cell r="A1575">
            <v>2204169</v>
          </cell>
          <cell r="B1575">
            <v>45994</v>
          </cell>
          <cell r="C1575" t="str">
            <v>Diabetes &amp; Endocrinology</v>
          </cell>
          <cell r="D1575" t="str">
            <v>Med &amp; Surg Equipment</v>
          </cell>
          <cell r="E1575" t="str">
            <v>Air Liquide Healthcare Ltd</v>
          </cell>
          <cell r="F1575">
            <v>2204169</v>
          </cell>
          <cell r="G1575">
            <v>439.74</v>
          </cell>
        </row>
        <row r="1576">
          <cell r="A1576">
            <v>2204170</v>
          </cell>
          <cell r="B1576">
            <v>45994</v>
          </cell>
          <cell r="C1576" t="str">
            <v>Diabetes &amp; Endocrinology</v>
          </cell>
          <cell r="D1576" t="str">
            <v>Med &amp; Surg Equipment</v>
          </cell>
          <cell r="E1576" t="str">
            <v>Air Liquide Healthcare Ltd</v>
          </cell>
          <cell r="F1576">
            <v>2204170</v>
          </cell>
          <cell r="G1576">
            <v>439.74</v>
          </cell>
        </row>
        <row r="1577">
          <cell r="A1577">
            <v>2204174</v>
          </cell>
          <cell r="B1577">
            <v>45994</v>
          </cell>
          <cell r="C1577" t="str">
            <v>Diabetes &amp; Endocrinology</v>
          </cell>
          <cell r="D1577" t="str">
            <v>Med &amp; Surg Equipment</v>
          </cell>
          <cell r="E1577" t="str">
            <v>Air Liquide Healthcare Ltd</v>
          </cell>
          <cell r="F1577">
            <v>2204174</v>
          </cell>
          <cell r="G1577">
            <v>439.74</v>
          </cell>
        </row>
        <row r="1578">
          <cell r="A1578">
            <v>2204175</v>
          </cell>
          <cell r="B1578">
            <v>45994</v>
          </cell>
          <cell r="C1578" t="str">
            <v>Diabetes &amp; Endocrinology</v>
          </cell>
          <cell r="D1578" t="str">
            <v>Med &amp; Surg Equipment</v>
          </cell>
          <cell r="E1578" t="str">
            <v>Air Liquide Healthcare Ltd</v>
          </cell>
          <cell r="F1578">
            <v>2204175</v>
          </cell>
          <cell r="G1578">
            <v>439.74</v>
          </cell>
        </row>
        <row r="1579">
          <cell r="A1579">
            <v>2204176</v>
          </cell>
          <cell r="B1579">
            <v>45994</v>
          </cell>
          <cell r="C1579" t="str">
            <v>Diabetes &amp; Endocrinology</v>
          </cell>
          <cell r="D1579" t="str">
            <v>Med &amp; Surg Equipment</v>
          </cell>
          <cell r="E1579" t="str">
            <v>Air Liquide Healthcare Ltd</v>
          </cell>
          <cell r="F1579">
            <v>2204176</v>
          </cell>
          <cell r="G1579">
            <v>439.74</v>
          </cell>
        </row>
        <row r="1580">
          <cell r="A1580">
            <v>2204178</v>
          </cell>
          <cell r="B1580">
            <v>45994</v>
          </cell>
          <cell r="C1580" t="str">
            <v>Diabetes &amp; Endocrinology</v>
          </cell>
          <cell r="D1580" t="str">
            <v>Med &amp; Surg Equipment</v>
          </cell>
          <cell r="E1580" t="str">
            <v>Air Liquide Healthcare Ltd</v>
          </cell>
          <cell r="F1580">
            <v>2204178</v>
          </cell>
          <cell r="G1580">
            <v>439.74</v>
          </cell>
        </row>
        <row r="1581">
          <cell r="A1581">
            <v>2204181</v>
          </cell>
          <cell r="B1581">
            <v>45994</v>
          </cell>
          <cell r="C1581" t="str">
            <v>Diabetes &amp; Endocrinology</v>
          </cell>
          <cell r="D1581" t="str">
            <v>Med &amp; Surg Equipment</v>
          </cell>
          <cell r="E1581" t="str">
            <v>Air Liquide Healthcare Ltd</v>
          </cell>
          <cell r="F1581">
            <v>2204181</v>
          </cell>
          <cell r="G1581">
            <v>586.32000000000005</v>
          </cell>
        </row>
        <row r="1582">
          <cell r="A1582">
            <v>2204182</v>
          </cell>
          <cell r="B1582">
            <v>45994</v>
          </cell>
          <cell r="C1582" t="str">
            <v>Diabetes &amp; Endocrinology</v>
          </cell>
          <cell r="D1582" t="str">
            <v>Med &amp; Surg Equipment</v>
          </cell>
          <cell r="E1582" t="str">
            <v>Air Liquide Healthcare Ltd</v>
          </cell>
          <cell r="F1582">
            <v>2204182</v>
          </cell>
          <cell r="G1582">
            <v>586.32000000000005</v>
          </cell>
        </row>
        <row r="1583">
          <cell r="A1583">
            <v>2204350</v>
          </cell>
          <cell r="B1583">
            <v>45994</v>
          </cell>
          <cell r="C1583" t="str">
            <v>Diabetes &amp; Endocrinology</v>
          </cell>
          <cell r="D1583" t="str">
            <v>Med &amp; Surg Equipment</v>
          </cell>
          <cell r="E1583" t="str">
            <v>Air Liquide Healthcare Ltd</v>
          </cell>
          <cell r="F1583">
            <v>2204350</v>
          </cell>
          <cell r="G1583">
            <v>439.74</v>
          </cell>
        </row>
        <row r="1584">
          <cell r="A1584">
            <v>2202787</v>
          </cell>
          <cell r="B1584">
            <v>45994</v>
          </cell>
          <cell r="C1584" t="str">
            <v>Diabetes &amp; Endocrinology</v>
          </cell>
          <cell r="D1584" t="str">
            <v>Med &amp; Surg Equipment</v>
          </cell>
          <cell r="E1584" t="str">
            <v>Dexcom International Ltd</v>
          </cell>
          <cell r="F1584">
            <v>2202787</v>
          </cell>
          <cell r="G1584">
            <v>553.5</v>
          </cell>
        </row>
        <row r="1585">
          <cell r="A1585">
            <v>2202788</v>
          </cell>
          <cell r="B1585">
            <v>45994</v>
          </cell>
          <cell r="C1585" t="str">
            <v>Diabetes &amp; Endocrinology</v>
          </cell>
          <cell r="D1585" t="str">
            <v>Med &amp; Surg Equipment</v>
          </cell>
          <cell r="E1585" t="str">
            <v>Dexcom International Ltd</v>
          </cell>
          <cell r="F1585">
            <v>2202788</v>
          </cell>
          <cell r="G1585">
            <v>553.5</v>
          </cell>
        </row>
        <row r="1586">
          <cell r="A1586">
            <v>2202792</v>
          </cell>
          <cell r="B1586">
            <v>45994</v>
          </cell>
          <cell r="C1586" t="str">
            <v>Diabetes &amp; Endocrinology</v>
          </cell>
          <cell r="D1586" t="str">
            <v>Med &amp; Surg Equipment</v>
          </cell>
          <cell r="E1586" t="str">
            <v>Dexcom International Ltd</v>
          </cell>
          <cell r="F1586">
            <v>2202792</v>
          </cell>
          <cell r="G1586">
            <v>553.5</v>
          </cell>
        </row>
        <row r="1587">
          <cell r="A1587">
            <v>2202967</v>
          </cell>
          <cell r="B1587">
            <v>45994</v>
          </cell>
          <cell r="C1587" t="str">
            <v>Diabetes &amp; Endocrinology</v>
          </cell>
          <cell r="D1587" t="str">
            <v>Med &amp; Surg Equipment</v>
          </cell>
          <cell r="E1587" t="str">
            <v>Dexcom International Ltd</v>
          </cell>
          <cell r="F1587">
            <v>2202967</v>
          </cell>
          <cell r="G1587">
            <v>553.5</v>
          </cell>
        </row>
        <row r="1588">
          <cell r="A1588">
            <v>2202969</v>
          </cell>
          <cell r="B1588">
            <v>45994</v>
          </cell>
          <cell r="C1588" t="str">
            <v>Diabetes &amp; Endocrinology</v>
          </cell>
          <cell r="D1588" t="str">
            <v>Med &amp; Surg Equipment</v>
          </cell>
          <cell r="E1588" t="str">
            <v>Dexcom International Ltd</v>
          </cell>
          <cell r="F1588">
            <v>2202969</v>
          </cell>
          <cell r="G1588">
            <v>553.5</v>
          </cell>
        </row>
        <row r="1589">
          <cell r="A1589">
            <v>2202973</v>
          </cell>
          <cell r="B1589">
            <v>45994</v>
          </cell>
          <cell r="C1589" t="str">
            <v>Diabetes &amp; Endocrinology</v>
          </cell>
          <cell r="D1589" t="str">
            <v>Med &amp; Surg Equipment</v>
          </cell>
          <cell r="E1589" t="str">
            <v>Dexcom International Ltd</v>
          </cell>
          <cell r="F1589">
            <v>2202973</v>
          </cell>
          <cell r="G1589">
            <v>553.5</v>
          </cell>
        </row>
        <row r="1590">
          <cell r="A1590">
            <v>2202975</v>
          </cell>
          <cell r="B1590">
            <v>45994</v>
          </cell>
          <cell r="C1590" t="str">
            <v>Diabetes &amp; Endocrinology</v>
          </cell>
          <cell r="D1590" t="str">
            <v>Med &amp; Surg Equipment</v>
          </cell>
          <cell r="E1590" t="str">
            <v>Dexcom International Ltd</v>
          </cell>
          <cell r="F1590">
            <v>2202975</v>
          </cell>
          <cell r="G1590">
            <v>553.5</v>
          </cell>
        </row>
        <row r="1591">
          <cell r="A1591">
            <v>2202977</v>
          </cell>
          <cell r="B1591">
            <v>45994</v>
          </cell>
          <cell r="C1591" t="str">
            <v>Diabetes &amp; Endocrinology</v>
          </cell>
          <cell r="D1591" t="str">
            <v>Med &amp; Surg Equipment</v>
          </cell>
          <cell r="E1591" t="str">
            <v>Dexcom International Ltd</v>
          </cell>
          <cell r="F1591">
            <v>2202977</v>
          </cell>
          <cell r="G1591">
            <v>553.5</v>
          </cell>
        </row>
        <row r="1592">
          <cell r="A1592">
            <v>2203380</v>
          </cell>
          <cell r="B1592">
            <v>45994</v>
          </cell>
          <cell r="C1592" t="str">
            <v>Diabetes &amp; Endocrinology</v>
          </cell>
          <cell r="D1592" t="str">
            <v>Med &amp; Surg Equipment</v>
          </cell>
          <cell r="E1592" t="str">
            <v>Dexcom International Ltd</v>
          </cell>
          <cell r="F1592">
            <v>2203380</v>
          </cell>
          <cell r="G1592">
            <v>553.5</v>
          </cell>
        </row>
        <row r="1593">
          <cell r="A1593">
            <v>2203382</v>
          </cell>
          <cell r="B1593">
            <v>45994</v>
          </cell>
          <cell r="C1593" t="str">
            <v>Diabetes &amp; Endocrinology</v>
          </cell>
          <cell r="D1593" t="str">
            <v>Med &amp; Surg Equipment</v>
          </cell>
          <cell r="E1593" t="str">
            <v>Dexcom International Ltd</v>
          </cell>
          <cell r="F1593">
            <v>2203382</v>
          </cell>
          <cell r="G1593">
            <v>553.5</v>
          </cell>
        </row>
        <row r="1594">
          <cell r="A1594">
            <v>2203383</v>
          </cell>
          <cell r="B1594">
            <v>45994</v>
          </cell>
          <cell r="C1594" t="str">
            <v>Diabetes &amp; Endocrinology</v>
          </cell>
          <cell r="D1594" t="str">
            <v>Med &amp; Surg Equipment</v>
          </cell>
          <cell r="E1594" t="str">
            <v>Dexcom International Ltd</v>
          </cell>
          <cell r="F1594">
            <v>2203383</v>
          </cell>
          <cell r="G1594">
            <v>553.5</v>
          </cell>
        </row>
        <row r="1595">
          <cell r="A1595">
            <v>2203388</v>
          </cell>
          <cell r="B1595">
            <v>45994</v>
          </cell>
          <cell r="C1595" t="str">
            <v>Diabetes &amp; Endocrinology</v>
          </cell>
          <cell r="D1595" t="str">
            <v>Med &amp; Surg Equipment</v>
          </cell>
          <cell r="E1595" t="str">
            <v>Dexcom International Ltd</v>
          </cell>
          <cell r="F1595">
            <v>2203388</v>
          </cell>
          <cell r="G1595">
            <v>553.5</v>
          </cell>
        </row>
        <row r="1596">
          <cell r="A1596">
            <v>2204049</v>
          </cell>
          <cell r="B1596">
            <v>45994</v>
          </cell>
          <cell r="C1596" t="str">
            <v>Diabetes &amp; Endocrinology</v>
          </cell>
          <cell r="D1596" t="str">
            <v>Med &amp; Surg Equipment</v>
          </cell>
          <cell r="E1596" t="str">
            <v>Dexcom International Ltd</v>
          </cell>
          <cell r="F1596">
            <v>2204049</v>
          </cell>
          <cell r="G1596">
            <v>553.5</v>
          </cell>
        </row>
        <row r="1597">
          <cell r="A1597">
            <v>2204051</v>
          </cell>
          <cell r="B1597">
            <v>45994</v>
          </cell>
          <cell r="C1597" t="str">
            <v>Diabetes &amp; Endocrinology</v>
          </cell>
          <cell r="D1597" t="str">
            <v>Med &amp; Surg Equipment</v>
          </cell>
          <cell r="E1597" t="str">
            <v>Dexcom International Ltd</v>
          </cell>
          <cell r="F1597">
            <v>2204051</v>
          </cell>
          <cell r="G1597">
            <v>553.5</v>
          </cell>
        </row>
        <row r="1598">
          <cell r="A1598">
            <v>2204052</v>
          </cell>
          <cell r="B1598">
            <v>45994</v>
          </cell>
          <cell r="C1598" t="str">
            <v>Diabetes &amp; Endocrinology</v>
          </cell>
          <cell r="D1598" t="str">
            <v>Med &amp; Surg Equipment</v>
          </cell>
          <cell r="E1598" t="str">
            <v>Dexcom International Ltd</v>
          </cell>
          <cell r="F1598">
            <v>2204052</v>
          </cell>
          <cell r="G1598">
            <v>553.5</v>
          </cell>
        </row>
        <row r="1599">
          <cell r="A1599">
            <v>2204054</v>
          </cell>
          <cell r="B1599">
            <v>45994</v>
          </cell>
          <cell r="C1599" t="str">
            <v>Diabetes &amp; Endocrinology</v>
          </cell>
          <cell r="D1599" t="str">
            <v>Med &amp; Surg Equipment</v>
          </cell>
          <cell r="E1599" t="str">
            <v>Dexcom International Ltd</v>
          </cell>
          <cell r="F1599">
            <v>2204054</v>
          </cell>
          <cell r="G1599">
            <v>553.5</v>
          </cell>
        </row>
        <row r="1600">
          <cell r="A1600">
            <v>2204055</v>
          </cell>
          <cell r="B1600">
            <v>45994</v>
          </cell>
          <cell r="C1600" t="str">
            <v>Diabetes &amp; Endocrinology</v>
          </cell>
          <cell r="D1600" t="str">
            <v>Med &amp; Surg Equipment</v>
          </cell>
          <cell r="E1600" t="str">
            <v>Dexcom International Ltd</v>
          </cell>
          <cell r="F1600">
            <v>2204055</v>
          </cell>
          <cell r="G1600">
            <v>553.5</v>
          </cell>
        </row>
        <row r="1601">
          <cell r="A1601">
            <v>2204056</v>
          </cell>
          <cell r="B1601">
            <v>45994</v>
          </cell>
          <cell r="C1601" t="str">
            <v>Diabetes &amp; Endocrinology</v>
          </cell>
          <cell r="D1601" t="str">
            <v>Med &amp; Surg Equipment</v>
          </cell>
          <cell r="E1601" t="str">
            <v>Dexcom International Ltd</v>
          </cell>
          <cell r="F1601">
            <v>2204056</v>
          </cell>
          <cell r="G1601">
            <v>553.5</v>
          </cell>
        </row>
        <row r="1602">
          <cell r="A1602">
            <v>2204059</v>
          </cell>
          <cell r="B1602">
            <v>45994</v>
          </cell>
          <cell r="C1602" t="str">
            <v>Diabetes &amp; Endocrinology</v>
          </cell>
          <cell r="D1602" t="str">
            <v>Med &amp; Surg Equipment</v>
          </cell>
          <cell r="E1602" t="str">
            <v>Dexcom International Ltd</v>
          </cell>
          <cell r="F1602">
            <v>2204059</v>
          </cell>
          <cell r="G1602">
            <v>553.5</v>
          </cell>
        </row>
        <row r="1603">
          <cell r="A1603">
            <v>2204154</v>
          </cell>
          <cell r="B1603">
            <v>45994</v>
          </cell>
          <cell r="C1603" t="str">
            <v>Diabetes &amp; Endocrinology</v>
          </cell>
          <cell r="D1603" t="str">
            <v>Med &amp; Surg Equipment</v>
          </cell>
          <cell r="E1603" t="str">
            <v>Dexcom International Ltd</v>
          </cell>
          <cell r="F1603">
            <v>2204154</v>
          </cell>
          <cell r="G1603">
            <v>553.5</v>
          </cell>
        </row>
        <row r="1604">
          <cell r="A1604">
            <v>2204155</v>
          </cell>
          <cell r="B1604">
            <v>45994</v>
          </cell>
          <cell r="C1604" t="str">
            <v>Diabetes &amp; Endocrinology</v>
          </cell>
          <cell r="D1604" t="str">
            <v>Med &amp; Surg Equipment</v>
          </cell>
          <cell r="E1604" t="str">
            <v>Dexcom International Ltd</v>
          </cell>
          <cell r="F1604">
            <v>2204155</v>
          </cell>
          <cell r="G1604">
            <v>553.5</v>
          </cell>
        </row>
        <row r="1605">
          <cell r="A1605">
            <v>2204157</v>
          </cell>
          <cell r="B1605">
            <v>45994</v>
          </cell>
          <cell r="C1605" t="str">
            <v>Diabetes &amp; Endocrinology</v>
          </cell>
          <cell r="D1605" t="str">
            <v>Med &amp; Surg Equipment</v>
          </cell>
          <cell r="E1605" t="str">
            <v>Dexcom International Ltd</v>
          </cell>
          <cell r="F1605">
            <v>2204157</v>
          </cell>
          <cell r="G1605">
            <v>553.5</v>
          </cell>
        </row>
        <row r="1606">
          <cell r="A1606">
            <v>2204158</v>
          </cell>
          <cell r="B1606">
            <v>45994</v>
          </cell>
          <cell r="C1606" t="str">
            <v>Diabetes &amp; Endocrinology</v>
          </cell>
          <cell r="D1606" t="str">
            <v>Med &amp; Surg Equipment</v>
          </cell>
          <cell r="E1606" t="str">
            <v>Dexcom International Ltd</v>
          </cell>
          <cell r="F1606">
            <v>2204158</v>
          </cell>
          <cell r="G1606">
            <v>553.5</v>
          </cell>
        </row>
        <row r="1607">
          <cell r="A1607">
            <v>2204329</v>
          </cell>
          <cell r="B1607">
            <v>45994</v>
          </cell>
          <cell r="C1607" t="str">
            <v>Diabetes &amp; Endocrinology</v>
          </cell>
          <cell r="D1607" t="str">
            <v>Med &amp; Surg Equipment</v>
          </cell>
          <cell r="E1607" t="str">
            <v>Dexcom International Ltd</v>
          </cell>
          <cell r="F1607">
            <v>2204329</v>
          </cell>
          <cell r="G1607">
            <v>553.5</v>
          </cell>
        </row>
        <row r="1608">
          <cell r="A1608">
            <v>2204330</v>
          </cell>
          <cell r="B1608">
            <v>45994</v>
          </cell>
          <cell r="C1608" t="str">
            <v>Diabetes &amp; Endocrinology</v>
          </cell>
          <cell r="D1608" t="str">
            <v>Med &amp; Surg Equipment</v>
          </cell>
          <cell r="E1608" t="str">
            <v>Dexcom International Ltd</v>
          </cell>
          <cell r="F1608">
            <v>2204330</v>
          </cell>
          <cell r="G1608">
            <v>553.5</v>
          </cell>
        </row>
        <row r="1609">
          <cell r="A1609">
            <v>2204332</v>
          </cell>
          <cell r="B1609">
            <v>45994</v>
          </cell>
          <cell r="C1609" t="str">
            <v>Diabetes &amp; Endocrinology</v>
          </cell>
          <cell r="D1609" t="str">
            <v>Med &amp; Surg Equipment</v>
          </cell>
          <cell r="E1609" t="str">
            <v>Dexcom International Ltd</v>
          </cell>
          <cell r="F1609">
            <v>2204332</v>
          </cell>
          <cell r="G1609">
            <v>553.5</v>
          </cell>
        </row>
        <row r="1610">
          <cell r="A1610">
            <v>2204333</v>
          </cell>
          <cell r="B1610">
            <v>45994</v>
          </cell>
          <cell r="C1610" t="str">
            <v>Diabetes &amp; Endocrinology</v>
          </cell>
          <cell r="D1610" t="str">
            <v>Med &amp; Surg Equipment</v>
          </cell>
          <cell r="E1610" t="str">
            <v>Dexcom International Ltd</v>
          </cell>
          <cell r="F1610">
            <v>2204333</v>
          </cell>
          <cell r="G1610">
            <v>553.5</v>
          </cell>
        </row>
        <row r="1611">
          <cell r="A1611">
            <v>2204335</v>
          </cell>
          <cell r="B1611">
            <v>45994</v>
          </cell>
          <cell r="C1611" t="str">
            <v>Diabetes &amp; Endocrinology</v>
          </cell>
          <cell r="D1611" t="str">
            <v>Med &amp; Surg Equipment</v>
          </cell>
          <cell r="E1611" t="str">
            <v>Dexcom International Ltd</v>
          </cell>
          <cell r="F1611">
            <v>2204335</v>
          </cell>
          <cell r="G1611">
            <v>553.5</v>
          </cell>
        </row>
        <row r="1612">
          <cell r="A1612">
            <v>2204337</v>
          </cell>
          <cell r="B1612">
            <v>45994</v>
          </cell>
          <cell r="C1612" t="str">
            <v>Diabetes &amp; Endocrinology</v>
          </cell>
          <cell r="D1612" t="str">
            <v>Med &amp; Surg Equipment</v>
          </cell>
          <cell r="E1612" t="str">
            <v>Dexcom International Ltd</v>
          </cell>
          <cell r="F1612">
            <v>2204337</v>
          </cell>
          <cell r="G1612">
            <v>553.5</v>
          </cell>
        </row>
        <row r="1613">
          <cell r="A1613">
            <v>2201335</v>
          </cell>
          <cell r="B1613">
            <v>45994</v>
          </cell>
          <cell r="C1613" t="str">
            <v>Diabetes &amp; Endocrinology</v>
          </cell>
          <cell r="D1613" t="str">
            <v>Med &amp; Surg Equipment</v>
          </cell>
          <cell r="E1613" t="str">
            <v>Insulet International Ltd</v>
          </cell>
          <cell r="F1613">
            <v>2201335</v>
          </cell>
          <cell r="G1613">
            <v>64053.599999999999</v>
          </cell>
        </row>
        <row r="1614">
          <cell r="A1614">
            <v>2209174</v>
          </cell>
          <cell r="B1614">
            <v>45994</v>
          </cell>
          <cell r="C1614" t="str">
            <v>Diabetes &amp; Endocrinology</v>
          </cell>
          <cell r="D1614" t="str">
            <v>Med &amp; Surg Equipment</v>
          </cell>
          <cell r="E1614" t="str">
            <v>Insulet International Ltd</v>
          </cell>
          <cell r="F1614">
            <v>2209174</v>
          </cell>
          <cell r="G1614">
            <v>-846</v>
          </cell>
        </row>
        <row r="1615">
          <cell r="A1615">
            <v>2209175</v>
          </cell>
          <cell r="B1615">
            <v>45994</v>
          </cell>
          <cell r="C1615" t="str">
            <v>Diabetes &amp; Endocrinology</v>
          </cell>
          <cell r="D1615" t="str">
            <v>Med &amp; Surg Equipment</v>
          </cell>
          <cell r="E1615" t="str">
            <v>Insulet International Ltd</v>
          </cell>
          <cell r="F1615">
            <v>2209175</v>
          </cell>
          <cell r="G1615">
            <v>-871.2</v>
          </cell>
        </row>
        <row r="1616">
          <cell r="A1616">
            <v>2209176</v>
          </cell>
          <cell r="B1616">
            <v>45994</v>
          </cell>
          <cell r="C1616" t="str">
            <v>Diabetes &amp; Endocrinology</v>
          </cell>
          <cell r="D1616" t="str">
            <v>Med &amp; Surg Equipment</v>
          </cell>
          <cell r="E1616" t="str">
            <v>Insulet International Ltd</v>
          </cell>
          <cell r="F1616">
            <v>2209176</v>
          </cell>
          <cell r="G1616">
            <v>-1692</v>
          </cell>
        </row>
        <row r="1617">
          <cell r="A1617">
            <v>2209177</v>
          </cell>
          <cell r="B1617">
            <v>45994</v>
          </cell>
          <cell r="C1617" t="str">
            <v>Diabetes &amp; Endocrinology</v>
          </cell>
          <cell r="D1617" t="str">
            <v>Med &amp; Surg Equipment</v>
          </cell>
          <cell r="E1617" t="str">
            <v>Insulet International Ltd</v>
          </cell>
          <cell r="F1617">
            <v>2209177</v>
          </cell>
          <cell r="G1617">
            <v>-1161.5999999999999</v>
          </cell>
        </row>
        <row r="1618">
          <cell r="A1618">
            <v>2209181</v>
          </cell>
          <cell r="B1618">
            <v>45994</v>
          </cell>
          <cell r="C1618" t="str">
            <v>Diabetes &amp; Endocrinology</v>
          </cell>
          <cell r="D1618" t="str">
            <v>Med &amp; Surg Equipment</v>
          </cell>
          <cell r="E1618" t="str">
            <v>Insulet International Ltd</v>
          </cell>
          <cell r="F1618">
            <v>2209181</v>
          </cell>
          <cell r="G1618">
            <v>-871.2</v>
          </cell>
        </row>
        <row r="1619">
          <cell r="A1619">
            <v>2209182</v>
          </cell>
          <cell r="B1619">
            <v>45994</v>
          </cell>
          <cell r="C1619" t="str">
            <v>Diabetes &amp; Endocrinology</v>
          </cell>
          <cell r="D1619" t="str">
            <v>Med &amp; Surg Equipment</v>
          </cell>
          <cell r="E1619" t="str">
            <v>Insulet International Ltd</v>
          </cell>
          <cell r="F1619">
            <v>2209182</v>
          </cell>
          <cell r="G1619">
            <v>-846</v>
          </cell>
        </row>
        <row r="1620">
          <cell r="A1620">
            <v>2209183</v>
          </cell>
          <cell r="B1620">
            <v>45994</v>
          </cell>
          <cell r="C1620" t="str">
            <v>Diabetes &amp; Endocrinology</v>
          </cell>
          <cell r="D1620" t="str">
            <v>Med &amp; Surg Equipment</v>
          </cell>
          <cell r="E1620" t="str">
            <v>Insulet International Ltd</v>
          </cell>
          <cell r="F1620">
            <v>2209183</v>
          </cell>
          <cell r="G1620">
            <v>-871.2</v>
          </cell>
        </row>
        <row r="1621">
          <cell r="A1621">
            <v>2209184</v>
          </cell>
          <cell r="B1621">
            <v>45994</v>
          </cell>
          <cell r="C1621" t="str">
            <v>Diabetes &amp; Endocrinology</v>
          </cell>
          <cell r="D1621" t="str">
            <v>Med &amp; Surg Equipment</v>
          </cell>
          <cell r="E1621" t="str">
            <v>Insulet International Ltd</v>
          </cell>
          <cell r="F1621">
            <v>2209184</v>
          </cell>
          <cell r="G1621">
            <v>-846</v>
          </cell>
        </row>
        <row r="1622">
          <cell r="A1622">
            <v>2209185</v>
          </cell>
          <cell r="B1622">
            <v>45994</v>
          </cell>
          <cell r="C1622" t="str">
            <v>Diabetes &amp; Endocrinology</v>
          </cell>
          <cell r="D1622" t="str">
            <v>Med &amp; Surg Equipment</v>
          </cell>
          <cell r="E1622" t="str">
            <v>Insulet International Ltd</v>
          </cell>
          <cell r="F1622">
            <v>2209185</v>
          </cell>
          <cell r="G1622">
            <v>-846</v>
          </cell>
        </row>
        <row r="1623">
          <cell r="A1623">
            <v>2209186</v>
          </cell>
          <cell r="B1623">
            <v>45994</v>
          </cell>
          <cell r="C1623" t="str">
            <v>Diabetes &amp; Endocrinology</v>
          </cell>
          <cell r="D1623" t="str">
            <v>Med &amp; Surg Equipment</v>
          </cell>
          <cell r="E1623" t="str">
            <v>Insulet International Ltd</v>
          </cell>
          <cell r="F1623">
            <v>2209186</v>
          </cell>
          <cell r="G1623">
            <v>-871.2</v>
          </cell>
        </row>
        <row r="1624">
          <cell r="A1624">
            <v>2209188</v>
          </cell>
          <cell r="B1624">
            <v>45994</v>
          </cell>
          <cell r="C1624" t="str">
            <v>Diabetes &amp; Endocrinology</v>
          </cell>
          <cell r="D1624" t="str">
            <v>Med &amp; Surg Equipment</v>
          </cell>
          <cell r="E1624" t="str">
            <v>Insulet International Ltd</v>
          </cell>
          <cell r="F1624">
            <v>2209188</v>
          </cell>
          <cell r="G1624">
            <v>-871.2</v>
          </cell>
        </row>
        <row r="1625">
          <cell r="A1625">
            <v>2209189</v>
          </cell>
          <cell r="B1625">
            <v>45994</v>
          </cell>
          <cell r="C1625" t="str">
            <v>Diabetes &amp; Endocrinology</v>
          </cell>
          <cell r="D1625" t="str">
            <v>Med &amp; Surg Equipment</v>
          </cell>
          <cell r="E1625" t="str">
            <v>Insulet International Ltd</v>
          </cell>
          <cell r="F1625">
            <v>2209189</v>
          </cell>
          <cell r="G1625">
            <v>-871.2</v>
          </cell>
        </row>
        <row r="1626">
          <cell r="A1626">
            <v>2209190</v>
          </cell>
          <cell r="B1626">
            <v>45994</v>
          </cell>
          <cell r="C1626" t="str">
            <v>Diabetes &amp; Endocrinology</v>
          </cell>
          <cell r="D1626" t="str">
            <v>Med &amp; Surg Equipment</v>
          </cell>
          <cell r="E1626" t="str">
            <v>Insulet International Ltd</v>
          </cell>
          <cell r="F1626">
            <v>2209190</v>
          </cell>
          <cell r="G1626">
            <v>-846</v>
          </cell>
        </row>
        <row r="1627">
          <cell r="A1627">
            <v>2209191</v>
          </cell>
          <cell r="B1627">
            <v>45994</v>
          </cell>
          <cell r="C1627" t="str">
            <v>Diabetes &amp; Endocrinology</v>
          </cell>
          <cell r="D1627" t="str">
            <v>Med &amp; Surg Equipment</v>
          </cell>
          <cell r="E1627" t="str">
            <v>Insulet International Ltd</v>
          </cell>
          <cell r="F1627">
            <v>2209191</v>
          </cell>
          <cell r="G1627">
            <v>-846</v>
          </cell>
        </row>
        <row r="1628">
          <cell r="A1628">
            <v>2209192</v>
          </cell>
          <cell r="B1628">
            <v>45994</v>
          </cell>
          <cell r="C1628" t="str">
            <v>Diabetes &amp; Endocrinology</v>
          </cell>
          <cell r="D1628" t="str">
            <v>Med &amp; Surg Equipment</v>
          </cell>
          <cell r="E1628" t="str">
            <v>Insulet International Ltd</v>
          </cell>
          <cell r="F1628">
            <v>2209192</v>
          </cell>
          <cell r="G1628">
            <v>-871.2</v>
          </cell>
        </row>
        <row r="1629">
          <cell r="A1629">
            <v>2209193</v>
          </cell>
          <cell r="B1629">
            <v>45994</v>
          </cell>
          <cell r="C1629" t="str">
            <v>Diabetes &amp; Endocrinology</v>
          </cell>
          <cell r="D1629" t="str">
            <v>Med &amp; Surg Equipment</v>
          </cell>
          <cell r="E1629" t="str">
            <v>Insulet International Ltd</v>
          </cell>
          <cell r="F1629">
            <v>2209193</v>
          </cell>
          <cell r="G1629">
            <v>-846</v>
          </cell>
        </row>
        <row r="1630">
          <cell r="A1630">
            <v>2209195</v>
          </cell>
          <cell r="B1630">
            <v>45994</v>
          </cell>
          <cell r="C1630" t="str">
            <v>Diabetes &amp; Endocrinology</v>
          </cell>
          <cell r="D1630" t="str">
            <v>Med &amp; Surg Equipment</v>
          </cell>
          <cell r="E1630" t="str">
            <v>Insulet International Ltd</v>
          </cell>
          <cell r="F1630">
            <v>2209195</v>
          </cell>
          <cell r="G1630">
            <v>-871.2</v>
          </cell>
        </row>
        <row r="1631">
          <cell r="A1631">
            <v>2209196</v>
          </cell>
          <cell r="B1631">
            <v>45994</v>
          </cell>
          <cell r="C1631" t="str">
            <v>Diabetes &amp; Endocrinology</v>
          </cell>
          <cell r="D1631" t="str">
            <v>Med &amp; Surg Equipment</v>
          </cell>
          <cell r="E1631" t="str">
            <v>Insulet International Ltd</v>
          </cell>
          <cell r="F1631">
            <v>2209196</v>
          </cell>
          <cell r="G1631">
            <v>-846</v>
          </cell>
        </row>
        <row r="1632">
          <cell r="A1632">
            <v>2209197</v>
          </cell>
          <cell r="B1632">
            <v>45994</v>
          </cell>
          <cell r="C1632" t="str">
            <v>Diabetes &amp; Endocrinology</v>
          </cell>
          <cell r="D1632" t="str">
            <v>Med &amp; Surg Equipment</v>
          </cell>
          <cell r="E1632" t="str">
            <v>Insulet International Ltd</v>
          </cell>
          <cell r="F1632">
            <v>2209197</v>
          </cell>
          <cell r="G1632">
            <v>-871.2</v>
          </cell>
        </row>
        <row r="1633">
          <cell r="A1633">
            <v>2209198</v>
          </cell>
          <cell r="B1633">
            <v>45994</v>
          </cell>
          <cell r="C1633" t="str">
            <v>Diabetes &amp; Endocrinology</v>
          </cell>
          <cell r="D1633" t="str">
            <v>Med &amp; Surg Equipment</v>
          </cell>
          <cell r="E1633" t="str">
            <v>Insulet International Ltd</v>
          </cell>
          <cell r="F1633">
            <v>2209198</v>
          </cell>
          <cell r="G1633">
            <v>-871.2</v>
          </cell>
        </row>
        <row r="1634">
          <cell r="A1634">
            <v>2209199</v>
          </cell>
          <cell r="B1634">
            <v>45994</v>
          </cell>
          <cell r="C1634" t="str">
            <v>Diabetes &amp; Endocrinology</v>
          </cell>
          <cell r="D1634" t="str">
            <v>Med &amp; Surg Equipment</v>
          </cell>
          <cell r="E1634" t="str">
            <v>Insulet International Ltd</v>
          </cell>
          <cell r="F1634">
            <v>2209199</v>
          </cell>
          <cell r="G1634">
            <v>-290.39999999999998</v>
          </cell>
        </row>
        <row r="1635">
          <cell r="A1635">
            <v>2209200</v>
          </cell>
          <cell r="B1635">
            <v>45994</v>
          </cell>
          <cell r="C1635" t="str">
            <v>Diabetes &amp; Endocrinology</v>
          </cell>
          <cell r="D1635" t="str">
            <v>Med &amp; Surg Equipment</v>
          </cell>
          <cell r="E1635" t="str">
            <v>Insulet International Ltd</v>
          </cell>
          <cell r="F1635">
            <v>2209200</v>
          </cell>
          <cell r="G1635">
            <v>-290.39999999999998</v>
          </cell>
        </row>
        <row r="1636">
          <cell r="A1636">
            <v>2209202</v>
          </cell>
          <cell r="B1636">
            <v>45994</v>
          </cell>
          <cell r="C1636" t="str">
            <v>Diabetes &amp; Endocrinology</v>
          </cell>
          <cell r="D1636" t="str">
            <v>Med &amp; Surg Equipment</v>
          </cell>
          <cell r="E1636" t="str">
            <v>Insulet International Ltd</v>
          </cell>
          <cell r="F1636">
            <v>2209202</v>
          </cell>
          <cell r="G1636">
            <v>-290.39999999999998</v>
          </cell>
        </row>
        <row r="1637">
          <cell r="A1637">
            <v>2209203</v>
          </cell>
          <cell r="B1637">
            <v>45994</v>
          </cell>
          <cell r="C1637" t="str">
            <v>Diabetes &amp; Endocrinology</v>
          </cell>
          <cell r="D1637" t="str">
            <v>Med &amp; Surg Equipment</v>
          </cell>
          <cell r="E1637" t="str">
            <v>Insulet International Ltd</v>
          </cell>
          <cell r="F1637">
            <v>2209203</v>
          </cell>
          <cell r="G1637">
            <v>-846</v>
          </cell>
        </row>
        <row r="1638">
          <cell r="A1638">
            <v>2209204</v>
          </cell>
          <cell r="B1638">
            <v>45994</v>
          </cell>
          <cell r="C1638" t="str">
            <v>Diabetes &amp; Endocrinology</v>
          </cell>
          <cell r="D1638" t="str">
            <v>Med &amp; Surg Equipment</v>
          </cell>
          <cell r="E1638" t="str">
            <v>Insulet International Ltd</v>
          </cell>
          <cell r="F1638">
            <v>2209204</v>
          </cell>
          <cell r="G1638">
            <v>-846</v>
          </cell>
        </row>
        <row r="1639">
          <cell r="A1639">
            <v>2209205</v>
          </cell>
          <cell r="B1639">
            <v>45994</v>
          </cell>
          <cell r="C1639" t="str">
            <v>Diabetes &amp; Endocrinology</v>
          </cell>
          <cell r="D1639" t="str">
            <v>Med &amp; Surg Equipment</v>
          </cell>
          <cell r="E1639" t="str">
            <v>Insulet International Ltd</v>
          </cell>
          <cell r="F1639">
            <v>2209205</v>
          </cell>
          <cell r="G1639">
            <v>-846</v>
          </cell>
        </row>
        <row r="1640">
          <cell r="A1640">
            <v>2209206</v>
          </cell>
          <cell r="B1640">
            <v>45994</v>
          </cell>
          <cell r="C1640" t="str">
            <v>Diabetes &amp; Endocrinology</v>
          </cell>
          <cell r="D1640" t="str">
            <v>Med &amp; Surg Equipment</v>
          </cell>
          <cell r="E1640" t="str">
            <v>Insulet International Ltd</v>
          </cell>
          <cell r="F1640">
            <v>2209206</v>
          </cell>
          <cell r="G1640">
            <v>-871.2</v>
          </cell>
        </row>
        <row r="1641">
          <cell r="A1641">
            <v>2209207</v>
          </cell>
          <cell r="B1641">
            <v>45994</v>
          </cell>
          <cell r="C1641" t="str">
            <v>Diabetes &amp; Endocrinology</v>
          </cell>
          <cell r="D1641" t="str">
            <v>Med &amp; Surg Equipment</v>
          </cell>
          <cell r="E1641" t="str">
            <v>Insulet International Ltd</v>
          </cell>
          <cell r="F1641">
            <v>2209207</v>
          </cell>
          <cell r="G1641">
            <v>-846</v>
          </cell>
        </row>
        <row r="1642">
          <cell r="A1642">
            <v>2209208</v>
          </cell>
          <cell r="B1642">
            <v>45994</v>
          </cell>
          <cell r="C1642" t="str">
            <v>Diabetes &amp; Endocrinology</v>
          </cell>
          <cell r="D1642" t="str">
            <v>Med &amp; Surg Equipment</v>
          </cell>
          <cell r="E1642" t="str">
            <v>Insulet International Ltd</v>
          </cell>
          <cell r="F1642">
            <v>2209208</v>
          </cell>
          <cell r="G1642">
            <v>-1161.5999999999999</v>
          </cell>
        </row>
        <row r="1643">
          <cell r="A1643">
            <v>2209210</v>
          </cell>
          <cell r="B1643">
            <v>45994</v>
          </cell>
          <cell r="C1643" t="str">
            <v>Diabetes &amp; Endocrinology</v>
          </cell>
          <cell r="D1643" t="str">
            <v>Med &amp; Surg Equipment</v>
          </cell>
          <cell r="E1643" t="str">
            <v>Insulet International Ltd</v>
          </cell>
          <cell r="F1643">
            <v>2209210</v>
          </cell>
          <cell r="G1643">
            <v>-846</v>
          </cell>
        </row>
        <row r="1644">
          <cell r="A1644">
            <v>2209211</v>
          </cell>
          <cell r="B1644">
            <v>45994</v>
          </cell>
          <cell r="C1644" t="str">
            <v>Diabetes &amp; Endocrinology</v>
          </cell>
          <cell r="D1644" t="str">
            <v>Med &amp; Surg Equipment</v>
          </cell>
          <cell r="E1644" t="str">
            <v>Insulet International Ltd</v>
          </cell>
          <cell r="F1644">
            <v>2209211</v>
          </cell>
          <cell r="G1644">
            <v>-871.2</v>
          </cell>
        </row>
        <row r="1645">
          <cell r="A1645">
            <v>2209212</v>
          </cell>
          <cell r="B1645">
            <v>45994</v>
          </cell>
          <cell r="C1645" t="str">
            <v>Diabetes &amp; Endocrinology</v>
          </cell>
          <cell r="D1645" t="str">
            <v>Med &amp; Surg Equipment</v>
          </cell>
          <cell r="E1645" t="str">
            <v>Insulet International Ltd</v>
          </cell>
          <cell r="F1645">
            <v>2209212</v>
          </cell>
          <cell r="G1645">
            <v>-871.2</v>
          </cell>
        </row>
        <row r="1646">
          <cell r="A1646">
            <v>2209213</v>
          </cell>
          <cell r="B1646">
            <v>45994</v>
          </cell>
          <cell r="C1646" t="str">
            <v>Diabetes &amp; Endocrinology</v>
          </cell>
          <cell r="D1646" t="str">
            <v>Med &amp; Surg Equipment</v>
          </cell>
          <cell r="E1646" t="str">
            <v>Insulet International Ltd</v>
          </cell>
          <cell r="F1646">
            <v>2209213</v>
          </cell>
          <cell r="G1646">
            <v>-871.2</v>
          </cell>
        </row>
        <row r="1647">
          <cell r="A1647">
            <v>2209214</v>
          </cell>
          <cell r="B1647">
            <v>45994</v>
          </cell>
          <cell r="C1647" t="str">
            <v>Diabetes &amp; Endocrinology</v>
          </cell>
          <cell r="D1647" t="str">
            <v>Med &amp; Surg Equipment</v>
          </cell>
          <cell r="E1647" t="str">
            <v>Insulet International Ltd</v>
          </cell>
          <cell r="F1647">
            <v>2209214</v>
          </cell>
          <cell r="G1647">
            <v>-290.39999999999998</v>
          </cell>
        </row>
        <row r="1648">
          <cell r="A1648">
            <v>2209215</v>
          </cell>
          <cell r="B1648">
            <v>45994</v>
          </cell>
          <cell r="C1648" t="str">
            <v>Diabetes &amp; Endocrinology</v>
          </cell>
          <cell r="D1648" t="str">
            <v>Med &amp; Surg Equipment</v>
          </cell>
          <cell r="E1648" t="str">
            <v>Insulet International Ltd</v>
          </cell>
          <cell r="F1648">
            <v>2209215</v>
          </cell>
          <cell r="G1648">
            <v>-871.2</v>
          </cell>
        </row>
        <row r="1649">
          <cell r="A1649">
            <v>2209216</v>
          </cell>
          <cell r="B1649">
            <v>45994</v>
          </cell>
          <cell r="C1649" t="str">
            <v>Diabetes &amp; Endocrinology</v>
          </cell>
          <cell r="D1649" t="str">
            <v>Med &amp; Surg Equipment</v>
          </cell>
          <cell r="E1649" t="str">
            <v>Insulet International Ltd</v>
          </cell>
          <cell r="F1649">
            <v>2209216</v>
          </cell>
          <cell r="G1649">
            <v>-290.39999999999998</v>
          </cell>
        </row>
        <row r="1650">
          <cell r="A1650">
            <v>2209217</v>
          </cell>
          <cell r="B1650">
            <v>45994</v>
          </cell>
          <cell r="C1650" t="str">
            <v>Diabetes &amp; Endocrinology</v>
          </cell>
          <cell r="D1650" t="str">
            <v>Med &amp; Surg Equipment</v>
          </cell>
          <cell r="E1650" t="str">
            <v>Insulet International Ltd</v>
          </cell>
          <cell r="F1650">
            <v>2209217</v>
          </cell>
          <cell r="G1650">
            <v>-290.39999999999998</v>
          </cell>
        </row>
        <row r="1651">
          <cell r="A1651">
            <v>2209218</v>
          </cell>
          <cell r="B1651">
            <v>45994</v>
          </cell>
          <cell r="C1651" t="str">
            <v>Diabetes &amp; Endocrinology</v>
          </cell>
          <cell r="D1651" t="str">
            <v>Med &amp; Surg Equipment</v>
          </cell>
          <cell r="E1651" t="str">
            <v>Insulet International Ltd</v>
          </cell>
          <cell r="F1651">
            <v>2209218</v>
          </cell>
          <cell r="G1651">
            <v>-846</v>
          </cell>
        </row>
        <row r="1652">
          <cell r="A1652">
            <v>2204072</v>
          </cell>
          <cell r="B1652">
            <v>45994</v>
          </cell>
          <cell r="C1652" t="str">
            <v>Diabetes &amp; Endocrinology</v>
          </cell>
          <cell r="D1652" t="str">
            <v>Med &amp; Surg Equipment</v>
          </cell>
          <cell r="E1652" t="str">
            <v>Medtronic Ltd</v>
          </cell>
          <cell r="F1652">
            <v>2204072</v>
          </cell>
          <cell r="G1652">
            <v>771.41</v>
          </cell>
        </row>
        <row r="1653">
          <cell r="A1653">
            <v>2204073</v>
          </cell>
          <cell r="B1653">
            <v>45994</v>
          </cell>
          <cell r="C1653" t="str">
            <v>Diabetes &amp; Endocrinology</v>
          </cell>
          <cell r="D1653" t="str">
            <v>Med &amp; Surg Equipment</v>
          </cell>
          <cell r="E1653" t="str">
            <v>Medtronic Ltd</v>
          </cell>
          <cell r="F1653">
            <v>2204073</v>
          </cell>
          <cell r="G1653">
            <v>1910.33</v>
          </cell>
        </row>
        <row r="1654">
          <cell r="A1654">
            <v>2204352</v>
          </cell>
          <cell r="B1654">
            <v>45994</v>
          </cell>
          <cell r="C1654" t="str">
            <v>Diabetes &amp; Endocrinology</v>
          </cell>
          <cell r="D1654" t="str">
            <v>Med &amp; Surg Equipment</v>
          </cell>
          <cell r="E1654" t="str">
            <v>Medtronic Ltd</v>
          </cell>
          <cell r="F1654">
            <v>2204352</v>
          </cell>
          <cell r="G1654">
            <v>534.41</v>
          </cell>
        </row>
        <row r="1655">
          <cell r="A1655">
            <v>2204277</v>
          </cell>
          <cell r="B1655">
            <v>45994</v>
          </cell>
          <cell r="C1655" t="str">
            <v>Diabetes &amp; Endocrinology</v>
          </cell>
          <cell r="D1655" t="str">
            <v>Rent</v>
          </cell>
          <cell r="E1655" t="str">
            <v>The Hive</v>
          </cell>
          <cell r="F1655">
            <v>2204277</v>
          </cell>
          <cell r="G1655">
            <v>126</v>
          </cell>
        </row>
        <row r="1656">
          <cell r="A1656">
            <v>2207461</v>
          </cell>
          <cell r="B1656">
            <v>45994</v>
          </cell>
          <cell r="C1656" t="str">
            <v>Discharge Team</v>
          </cell>
          <cell r="D1656" t="str">
            <v>Furn &amp; Computer Equipt</v>
          </cell>
          <cell r="E1656" t="str">
            <v>Amazon Payments Uk Ltd</v>
          </cell>
          <cell r="F1656">
            <v>2207461</v>
          </cell>
          <cell r="G1656">
            <v>59.99</v>
          </cell>
        </row>
        <row r="1657">
          <cell r="A1657">
            <v>2200121</v>
          </cell>
          <cell r="B1657">
            <v>45994</v>
          </cell>
          <cell r="C1657" t="str">
            <v>Discharge Team</v>
          </cell>
          <cell r="D1657" t="str">
            <v>Other Miscellaneous</v>
          </cell>
          <cell r="E1657" t="str">
            <v>Custom Rubber Stamp Ltd</v>
          </cell>
          <cell r="F1657">
            <v>2200121</v>
          </cell>
          <cell r="G1657">
            <v>4.74</v>
          </cell>
        </row>
        <row r="1658">
          <cell r="A1658">
            <v>2200121</v>
          </cell>
          <cell r="B1658">
            <v>45994</v>
          </cell>
          <cell r="C1658" t="str">
            <v>Discharge Team</v>
          </cell>
          <cell r="D1658" t="str">
            <v>Printing &amp; Stationery</v>
          </cell>
          <cell r="E1658" t="str">
            <v>Custom Rubber Stamp Ltd</v>
          </cell>
          <cell r="F1658">
            <v>2200121</v>
          </cell>
          <cell r="G1658">
            <v>18.34</v>
          </cell>
        </row>
        <row r="1659">
          <cell r="A1659">
            <v>2204246</v>
          </cell>
          <cell r="B1659">
            <v>45994</v>
          </cell>
          <cell r="C1659" t="str">
            <v>Discharge Team</v>
          </cell>
          <cell r="D1659" t="str">
            <v>Uniforms &amp; Clothing</v>
          </cell>
          <cell r="E1659" t="str">
            <v>K&amp;R Badges Ltd</v>
          </cell>
          <cell r="F1659">
            <v>2204246</v>
          </cell>
          <cell r="G1659">
            <v>10.08</v>
          </cell>
        </row>
        <row r="1660">
          <cell r="A1660">
            <v>2204030</v>
          </cell>
          <cell r="B1660">
            <v>45994</v>
          </cell>
          <cell r="C1660" t="str">
            <v>Elderly Division - Projects</v>
          </cell>
          <cell r="D1660" t="str">
            <v>Furn &amp; Computer Equipt</v>
          </cell>
          <cell r="E1660" t="str">
            <v>Cpc</v>
          </cell>
          <cell r="F1660">
            <v>2204030</v>
          </cell>
          <cell r="G1660">
            <v>31.32</v>
          </cell>
        </row>
        <row r="1661">
          <cell r="A1661">
            <v>2204030</v>
          </cell>
          <cell r="B1661">
            <v>45994</v>
          </cell>
          <cell r="C1661" t="str">
            <v>Elderly Division - Projects</v>
          </cell>
          <cell r="D1661" t="str">
            <v>Other Miscellaneous</v>
          </cell>
          <cell r="E1661" t="str">
            <v>Cpc</v>
          </cell>
          <cell r="F1661">
            <v>2204030</v>
          </cell>
          <cell r="G1661">
            <v>7.14</v>
          </cell>
        </row>
        <row r="1662">
          <cell r="A1662">
            <v>2204091</v>
          </cell>
          <cell r="B1662">
            <v>45994</v>
          </cell>
          <cell r="C1662" t="str">
            <v>Emergency Department</v>
          </cell>
          <cell r="D1662" t="str">
            <v>Appliances</v>
          </cell>
          <cell r="E1662" t="str">
            <v>Djo Uk Ltd</v>
          </cell>
          <cell r="F1662">
            <v>2204091</v>
          </cell>
          <cell r="G1662">
            <v>699.3</v>
          </cell>
        </row>
        <row r="1663">
          <cell r="A1663">
            <v>2204089</v>
          </cell>
          <cell r="B1663">
            <v>45994</v>
          </cell>
          <cell r="C1663" t="str">
            <v>Emergency Department</v>
          </cell>
          <cell r="D1663" t="str">
            <v>Appliances</v>
          </cell>
          <cell r="E1663" t="str">
            <v>Promedics Orthopaedics Limited</v>
          </cell>
          <cell r="F1663">
            <v>2204089</v>
          </cell>
          <cell r="G1663">
            <v>756</v>
          </cell>
        </row>
        <row r="1664">
          <cell r="A1664">
            <v>2204375</v>
          </cell>
          <cell r="B1664">
            <v>45994</v>
          </cell>
          <cell r="C1664" t="str">
            <v>Emergency Department</v>
          </cell>
          <cell r="D1664" t="str">
            <v>Appliances</v>
          </cell>
          <cell r="E1664" t="str">
            <v>Promedics Orthopaedics Limited</v>
          </cell>
          <cell r="F1664">
            <v>2204375</v>
          </cell>
          <cell r="G1664">
            <v>28.49</v>
          </cell>
        </row>
        <row r="1665">
          <cell r="A1665">
            <v>2204378</v>
          </cell>
          <cell r="B1665">
            <v>45994</v>
          </cell>
          <cell r="C1665" t="str">
            <v>Emergency Department</v>
          </cell>
          <cell r="D1665" t="str">
            <v>Med &amp; Surg Equipment</v>
          </cell>
          <cell r="E1665" t="str">
            <v>Dakota Integrated Solution Ltd</v>
          </cell>
          <cell r="F1665">
            <v>2204378</v>
          </cell>
          <cell r="G1665">
            <v>280.22000000000003</v>
          </cell>
        </row>
        <row r="1666">
          <cell r="A1666">
            <v>2137805</v>
          </cell>
          <cell r="B1666">
            <v>45994</v>
          </cell>
          <cell r="C1666" t="str">
            <v>Emergency Department</v>
          </cell>
          <cell r="D1666" t="str">
            <v>Med &amp; Surg Equipment</v>
          </cell>
          <cell r="E1666" t="str">
            <v>Posturite (Uk) Ltd</v>
          </cell>
          <cell r="F1666">
            <v>2137805</v>
          </cell>
          <cell r="G1666">
            <v>151.09</v>
          </cell>
        </row>
        <row r="1667">
          <cell r="A1667">
            <v>2143237</v>
          </cell>
          <cell r="B1667">
            <v>45994</v>
          </cell>
          <cell r="C1667" t="str">
            <v>Emergency Department</v>
          </cell>
          <cell r="D1667" t="str">
            <v>Med &amp; Surg Equipment</v>
          </cell>
          <cell r="E1667" t="str">
            <v>Posturite (Uk) Ltd</v>
          </cell>
          <cell r="F1667">
            <v>2143237</v>
          </cell>
          <cell r="G1667">
            <v>792</v>
          </cell>
        </row>
        <row r="1668">
          <cell r="A1668">
            <v>2204091</v>
          </cell>
          <cell r="B1668">
            <v>45994</v>
          </cell>
          <cell r="C1668" t="str">
            <v>Emergency Department</v>
          </cell>
          <cell r="D1668" t="str">
            <v>Other Miscellaneous</v>
          </cell>
          <cell r="E1668" t="str">
            <v>Djo Uk Ltd</v>
          </cell>
          <cell r="F1668">
            <v>2204091</v>
          </cell>
          <cell r="G1668">
            <v>5.99</v>
          </cell>
        </row>
        <row r="1669">
          <cell r="A1669">
            <v>2137805</v>
          </cell>
          <cell r="B1669">
            <v>45994</v>
          </cell>
          <cell r="C1669" t="str">
            <v>Emergency Department</v>
          </cell>
          <cell r="D1669" t="str">
            <v>Other Miscellaneous</v>
          </cell>
          <cell r="E1669" t="str">
            <v>Posturite (Uk) Ltd</v>
          </cell>
          <cell r="F1669">
            <v>2137805</v>
          </cell>
          <cell r="G1669">
            <v>14.34</v>
          </cell>
        </row>
        <row r="1670">
          <cell r="A1670">
            <v>2204089</v>
          </cell>
          <cell r="B1670">
            <v>45994</v>
          </cell>
          <cell r="C1670" t="str">
            <v>Emergency Department</v>
          </cell>
          <cell r="D1670" t="str">
            <v>Other Miscellaneous</v>
          </cell>
          <cell r="E1670" t="str">
            <v>Promedics Orthopaedics Limited</v>
          </cell>
          <cell r="F1670">
            <v>2204089</v>
          </cell>
          <cell r="G1670">
            <v>7.14</v>
          </cell>
        </row>
        <row r="1671">
          <cell r="A1671">
            <v>2202731</v>
          </cell>
          <cell r="B1671">
            <v>45994</v>
          </cell>
          <cell r="C1671" t="str">
            <v>E.N.T.</v>
          </cell>
          <cell r="D1671" t="str">
            <v>Appliances</v>
          </cell>
          <cell r="E1671" t="str">
            <v>Connevans Limited</v>
          </cell>
          <cell r="F1671">
            <v>2202731</v>
          </cell>
          <cell r="G1671">
            <v>190.44</v>
          </cell>
        </row>
        <row r="1672">
          <cell r="A1672">
            <v>2204369</v>
          </cell>
          <cell r="B1672">
            <v>45994</v>
          </cell>
          <cell r="C1672" t="str">
            <v>E.N.T.</v>
          </cell>
          <cell r="D1672" t="str">
            <v>Appliances</v>
          </cell>
          <cell r="E1672" t="str">
            <v>Oticon Ltd</v>
          </cell>
          <cell r="F1672">
            <v>2204369</v>
          </cell>
          <cell r="G1672">
            <v>143.99</v>
          </cell>
        </row>
        <row r="1673">
          <cell r="A1673">
            <v>2202745</v>
          </cell>
          <cell r="B1673">
            <v>45994</v>
          </cell>
          <cell r="C1673" t="str">
            <v>E.N.T.</v>
          </cell>
          <cell r="D1673" t="str">
            <v>Appliances</v>
          </cell>
          <cell r="E1673" t="str">
            <v>Sonic Laboratories Ltd</v>
          </cell>
          <cell r="F1673">
            <v>2202745</v>
          </cell>
          <cell r="G1673">
            <v>2934.84</v>
          </cell>
        </row>
        <row r="1674">
          <cell r="A1674">
            <v>2202756</v>
          </cell>
          <cell r="B1674">
            <v>45994</v>
          </cell>
          <cell r="C1674" t="str">
            <v>E.N.T.</v>
          </cell>
          <cell r="D1674" t="str">
            <v>Appliances</v>
          </cell>
          <cell r="E1674" t="str">
            <v>Sonic Laboratories Ltd</v>
          </cell>
          <cell r="F1674">
            <v>2202756</v>
          </cell>
          <cell r="G1674">
            <v>5525.28</v>
          </cell>
        </row>
        <row r="1675">
          <cell r="A1675">
            <v>2202731</v>
          </cell>
          <cell r="B1675">
            <v>45994</v>
          </cell>
          <cell r="C1675" t="str">
            <v>E.N.T.</v>
          </cell>
          <cell r="D1675" t="str">
            <v>Med &amp; Surg Equipment</v>
          </cell>
          <cell r="E1675" t="str">
            <v>Connevans Limited</v>
          </cell>
          <cell r="F1675">
            <v>2202731</v>
          </cell>
          <cell r="G1675">
            <v>74.5</v>
          </cell>
        </row>
        <row r="1676">
          <cell r="A1676">
            <v>2202731</v>
          </cell>
          <cell r="B1676">
            <v>45994</v>
          </cell>
          <cell r="C1676" t="str">
            <v>E.N.T.</v>
          </cell>
          <cell r="D1676" t="str">
            <v>Other Miscellaneous</v>
          </cell>
          <cell r="E1676" t="str">
            <v>Connevans Limited</v>
          </cell>
          <cell r="F1676">
            <v>2202731</v>
          </cell>
          <cell r="G1676">
            <v>9.5399999999999991</v>
          </cell>
        </row>
        <row r="1677">
          <cell r="A1677">
            <v>2202874</v>
          </cell>
          <cell r="B1677">
            <v>45994</v>
          </cell>
          <cell r="C1677" t="str">
            <v>Gastroenterology</v>
          </cell>
          <cell r="D1677" t="str">
            <v>Computer Hardware &amp; Maint</v>
          </cell>
          <cell r="E1677" t="str">
            <v>Dscribe Ltd</v>
          </cell>
          <cell r="F1677">
            <v>2202874</v>
          </cell>
          <cell r="G1677">
            <v>831.42</v>
          </cell>
        </row>
        <row r="1678">
          <cell r="A1678">
            <v>2203395</v>
          </cell>
          <cell r="B1678">
            <v>45994</v>
          </cell>
          <cell r="C1678" t="str">
            <v>Gastroenterology</v>
          </cell>
          <cell r="D1678" t="str">
            <v>Laboratory Equipment</v>
          </cell>
          <cell r="E1678" t="str">
            <v>Steris Solutions Ltd</v>
          </cell>
          <cell r="F1678">
            <v>2203395</v>
          </cell>
          <cell r="G1678">
            <v>799.86</v>
          </cell>
        </row>
        <row r="1679">
          <cell r="A1679">
            <v>2203397</v>
          </cell>
          <cell r="B1679">
            <v>45994</v>
          </cell>
          <cell r="C1679" t="str">
            <v>Gastroenterology</v>
          </cell>
          <cell r="D1679" t="str">
            <v>Laboratory Equipment</v>
          </cell>
          <cell r="E1679" t="str">
            <v>Steris Solutions Ltd</v>
          </cell>
          <cell r="F1679">
            <v>2203397</v>
          </cell>
          <cell r="G1679">
            <v>503.92</v>
          </cell>
        </row>
        <row r="1680">
          <cell r="A1680">
            <v>2204122</v>
          </cell>
          <cell r="B1680">
            <v>45994</v>
          </cell>
          <cell r="C1680" t="str">
            <v>Gastroenterology</v>
          </cell>
          <cell r="D1680" t="str">
            <v>Med &amp; Surg Equipment</v>
          </cell>
          <cell r="E1680" t="str">
            <v>Boston Scientific Ltd</v>
          </cell>
          <cell r="F1680">
            <v>2204122</v>
          </cell>
          <cell r="G1680">
            <v>1017.89</v>
          </cell>
        </row>
        <row r="1681">
          <cell r="A1681">
            <v>2202931</v>
          </cell>
          <cell r="B1681">
            <v>45994</v>
          </cell>
          <cell r="C1681" t="str">
            <v>Gastroenterology</v>
          </cell>
          <cell r="D1681" t="str">
            <v>Med &amp; Surg Equipment</v>
          </cell>
          <cell r="E1681" t="str">
            <v>Creo Medical Uk Ltd</v>
          </cell>
          <cell r="F1681">
            <v>2202931</v>
          </cell>
          <cell r="G1681">
            <v>840</v>
          </cell>
        </row>
        <row r="1682">
          <cell r="A1682">
            <v>2202932</v>
          </cell>
          <cell r="B1682">
            <v>45994</v>
          </cell>
          <cell r="C1682" t="str">
            <v>Gastroenterology</v>
          </cell>
          <cell r="D1682" t="str">
            <v>Med &amp; Surg Equipment</v>
          </cell>
          <cell r="E1682" t="str">
            <v>Creo Medical Uk Ltd</v>
          </cell>
          <cell r="F1682">
            <v>2202932</v>
          </cell>
          <cell r="G1682">
            <v>991.2</v>
          </cell>
        </row>
        <row r="1683">
          <cell r="A1683">
            <v>2204269</v>
          </cell>
          <cell r="B1683">
            <v>45994</v>
          </cell>
          <cell r="C1683" t="str">
            <v>Gastroenterology</v>
          </cell>
          <cell r="D1683" t="str">
            <v>Med &amp; Surg Equipment</v>
          </cell>
          <cell r="E1683" t="str">
            <v>Creo Medical Uk Ltd</v>
          </cell>
          <cell r="F1683">
            <v>2204269</v>
          </cell>
          <cell r="G1683">
            <v>364.8</v>
          </cell>
        </row>
        <row r="1684">
          <cell r="A1684">
            <v>2204162</v>
          </cell>
          <cell r="B1684">
            <v>45994</v>
          </cell>
          <cell r="C1684" t="str">
            <v>Gastroenterology</v>
          </cell>
          <cell r="D1684" t="str">
            <v>Med &amp; Surg Equipment</v>
          </cell>
          <cell r="E1684" t="str">
            <v>Getinge Ltd</v>
          </cell>
          <cell r="F1684">
            <v>2204162</v>
          </cell>
          <cell r="G1684">
            <v>109.54</v>
          </cell>
        </row>
        <row r="1685">
          <cell r="A1685">
            <v>2204478</v>
          </cell>
          <cell r="B1685">
            <v>45994</v>
          </cell>
          <cell r="C1685" t="str">
            <v>Gastroenterology</v>
          </cell>
          <cell r="D1685" t="str">
            <v>Med &amp; Surg Equipment</v>
          </cell>
          <cell r="E1685" t="str">
            <v>Medstrom Ltd</v>
          </cell>
          <cell r="F1685">
            <v>2204478</v>
          </cell>
          <cell r="G1685">
            <v>2418</v>
          </cell>
        </row>
        <row r="1686">
          <cell r="A1686">
            <v>2204082</v>
          </cell>
          <cell r="B1686">
            <v>45994</v>
          </cell>
          <cell r="C1686" t="str">
            <v>Gastroenterology</v>
          </cell>
          <cell r="D1686" t="str">
            <v>Med &amp; Surg Equipment</v>
          </cell>
          <cell r="E1686" t="str">
            <v>Medtronic Ltd</v>
          </cell>
          <cell r="F1686">
            <v>2204082</v>
          </cell>
          <cell r="G1686">
            <v>1620</v>
          </cell>
        </row>
        <row r="1687">
          <cell r="A1687">
            <v>2204371</v>
          </cell>
          <cell r="B1687">
            <v>45994</v>
          </cell>
          <cell r="C1687" t="str">
            <v>Gastroenterology</v>
          </cell>
          <cell r="D1687" t="str">
            <v>Med &amp; Surg Equipment</v>
          </cell>
          <cell r="E1687" t="str">
            <v>Medtronic Ltd</v>
          </cell>
          <cell r="F1687">
            <v>2204371</v>
          </cell>
          <cell r="G1687">
            <v>810</v>
          </cell>
        </row>
        <row r="1688">
          <cell r="A1688">
            <v>2205898</v>
          </cell>
          <cell r="B1688">
            <v>45994</v>
          </cell>
          <cell r="C1688" t="str">
            <v>Gastroenterology</v>
          </cell>
          <cell r="D1688" t="str">
            <v>Med &amp; Surg Equipment</v>
          </cell>
          <cell r="E1688" t="str">
            <v>Olympus Keymed</v>
          </cell>
          <cell r="F1688">
            <v>2205898</v>
          </cell>
          <cell r="G1688">
            <v>230.4</v>
          </cell>
        </row>
        <row r="1689">
          <cell r="A1689">
            <v>2205900</v>
          </cell>
          <cell r="B1689">
            <v>45994</v>
          </cell>
          <cell r="C1689" t="str">
            <v>Gastroenterology</v>
          </cell>
          <cell r="D1689" t="str">
            <v>Med &amp; Surg Equipment</v>
          </cell>
          <cell r="E1689" t="str">
            <v>Olympus Keymed</v>
          </cell>
          <cell r="F1689">
            <v>2205900</v>
          </cell>
          <cell r="G1689">
            <v>171.6</v>
          </cell>
        </row>
        <row r="1690">
          <cell r="A1690">
            <v>2202993</v>
          </cell>
          <cell r="B1690">
            <v>45994</v>
          </cell>
          <cell r="C1690" t="str">
            <v>Gastroenterology</v>
          </cell>
          <cell r="D1690" t="str">
            <v>Med &amp; Surg Equipment</v>
          </cell>
          <cell r="E1690" t="str">
            <v>Steris Solutions Ltd</v>
          </cell>
          <cell r="F1690">
            <v>2202993</v>
          </cell>
          <cell r="G1690">
            <v>204.36</v>
          </cell>
        </row>
        <row r="1691">
          <cell r="A1691">
            <v>2204348</v>
          </cell>
          <cell r="B1691">
            <v>45994</v>
          </cell>
          <cell r="C1691" t="str">
            <v>Gastroenterology</v>
          </cell>
          <cell r="D1691" t="str">
            <v>Med &amp; Surg Equipment</v>
          </cell>
          <cell r="E1691" t="str">
            <v>Steris Solutions Ltd</v>
          </cell>
          <cell r="F1691">
            <v>2204348</v>
          </cell>
          <cell r="G1691">
            <v>115.92</v>
          </cell>
        </row>
        <row r="1692">
          <cell r="A1692">
            <v>2202931</v>
          </cell>
          <cell r="B1692">
            <v>45994</v>
          </cell>
          <cell r="C1692" t="str">
            <v>Gastroenterology</v>
          </cell>
          <cell r="D1692" t="str">
            <v>Other Miscellaneous</v>
          </cell>
          <cell r="E1692" t="str">
            <v>Creo Medical Uk Ltd</v>
          </cell>
          <cell r="F1692">
            <v>2202931</v>
          </cell>
          <cell r="G1692">
            <v>21.6</v>
          </cell>
        </row>
        <row r="1693">
          <cell r="A1693">
            <v>2202932</v>
          </cell>
          <cell r="B1693">
            <v>45994</v>
          </cell>
          <cell r="C1693" t="str">
            <v>Gastroenterology</v>
          </cell>
          <cell r="D1693" t="str">
            <v>Other Miscellaneous</v>
          </cell>
          <cell r="E1693" t="str">
            <v>Creo Medical Uk Ltd</v>
          </cell>
          <cell r="F1693">
            <v>2202932</v>
          </cell>
          <cell r="G1693">
            <v>21.6</v>
          </cell>
        </row>
        <row r="1694">
          <cell r="A1694">
            <v>2203395</v>
          </cell>
          <cell r="B1694">
            <v>45994</v>
          </cell>
          <cell r="C1694" t="str">
            <v>Gastroenterology</v>
          </cell>
          <cell r="D1694" t="str">
            <v>Other Miscellaneous</v>
          </cell>
          <cell r="E1694" t="str">
            <v>Steris Solutions Ltd</v>
          </cell>
          <cell r="F1694">
            <v>2203395</v>
          </cell>
          <cell r="G1694">
            <v>24</v>
          </cell>
        </row>
        <row r="1695">
          <cell r="A1695">
            <v>2204348</v>
          </cell>
          <cell r="B1695">
            <v>45994</v>
          </cell>
          <cell r="C1695" t="str">
            <v>Gastroenterology</v>
          </cell>
          <cell r="D1695" t="str">
            <v>Other Miscellaneous</v>
          </cell>
          <cell r="E1695" t="str">
            <v>Steris Solutions Ltd</v>
          </cell>
          <cell r="F1695">
            <v>2204348</v>
          </cell>
          <cell r="G1695">
            <v>24</v>
          </cell>
        </row>
        <row r="1696">
          <cell r="A1696">
            <v>2203450</v>
          </cell>
          <cell r="B1696">
            <v>45994</v>
          </cell>
          <cell r="C1696" t="str">
            <v>General Surgery</v>
          </cell>
          <cell r="D1696" t="str">
            <v>Appliances</v>
          </cell>
          <cell r="E1696" t="str">
            <v>Haddenham Healthcare Ltd</v>
          </cell>
          <cell r="F1696">
            <v>2203450</v>
          </cell>
          <cell r="G1696">
            <v>251.28</v>
          </cell>
        </row>
        <row r="1697">
          <cell r="A1697">
            <v>2203452</v>
          </cell>
          <cell r="B1697">
            <v>45994</v>
          </cell>
          <cell r="C1697" t="str">
            <v>General Surgery</v>
          </cell>
          <cell r="D1697" t="str">
            <v>Appliances</v>
          </cell>
          <cell r="E1697" t="str">
            <v>Haddenham Healthcare Ltd</v>
          </cell>
          <cell r="F1697">
            <v>2203452</v>
          </cell>
          <cell r="G1697">
            <v>211.68</v>
          </cell>
        </row>
        <row r="1698">
          <cell r="A1698">
            <v>2203453</v>
          </cell>
          <cell r="B1698">
            <v>45994</v>
          </cell>
          <cell r="C1698" t="str">
            <v>General Surgery</v>
          </cell>
          <cell r="D1698" t="str">
            <v>Appliances</v>
          </cell>
          <cell r="E1698" t="str">
            <v>Haddenham Healthcare Ltd</v>
          </cell>
          <cell r="F1698">
            <v>2203453</v>
          </cell>
          <cell r="G1698">
            <v>46.44</v>
          </cell>
        </row>
        <row r="1699">
          <cell r="A1699">
            <v>2203457</v>
          </cell>
          <cell r="B1699">
            <v>45994</v>
          </cell>
          <cell r="C1699" t="str">
            <v>General Surgery</v>
          </cell>
          <cell r="D1699" t="str">
            <v>Appliances</v>
          </cell>
          <cell r="E1699" t="str">
            <v>Haddenham Healthcare Ltd</v>
          </cell>
          <cell r="F1699">
            <v>2203457</v>
          </cell>
          <cell r="G1699">
            <v>185.76</v>
          </cell>
        </row>
        <row r="1700">
          <cell r="A1700">
            <v>2204482</v>
          </cell>
          <cell r="B1700">
            <v>45994</v>
          </cell>
          <cell r="C1700" t="str">
            <v>General Surgery</v>
          </cell>
          <cell r="D1700" t="str">
            <v>Appliances</v>
          </cell>
          <cell r="E1700" t="str">
            <v>Haddenham Healthcare Ltd</v>
          </cell>
          <cell r="F1700">
            <v>2204482</v>
          </cell>
          <cell r="G1700">
            <v>64.44</v>
          </cell>
        </row>
        <row r="1701">
          <cell r="A1701">
            <v>2204483</v>
          </cell>
          <cell r="B1701">
            <v>45994</v>
          </cell>
          <cell r="C1701" t="str">
            <v>General Surgery</v>
          </cell>
          <cell r="D1701" t="str">
            <v>Appliances</v>
          </cell>
          <cell r="E1701" t="str">
            <v>Haddenham Healthcare Ltd</v>
          </cell>
          <cell r="F1701">
            <v>2204483</v>
          </cell>
          <cell r="G1701">
            <v>117.36</v>
          </cell>
        </row>
        <row r="1702">
          <cell r="A1702">
            <v>2204555</v>
          </cell>
          <cell r="B1702">
            <v>45994</v>
          </cell>
          <cell r="C1702" t="str">
            <v>General Surgery</v>
          </cell>
          <cell r="D1702" t="str">
            <v>Appliances</v>
          </cell>
          <cell r="E1702" t="str">
            <v>Haddenham Healthcare Ltd</v>
          </cell>
          <cell r="F1702">
            <v>2204555</v>
          </cell>
          <cell r="G1702">
            <v>97.2</v>
          </cell>
        </row>
        <row r="1703">
          <cell r="A1703">
            <v>2204556</v>
          </cell>
          <cell r="B1703">
            <v>45994</v>
          </cell>
          <cell r="C1703" t="str">
            <v>General Surgery</v>
          </cell>
          <cell r="D1703" t="str">
            <v>Appliances</v>
          </cell>
          <cell r="E1703" t="str">
            <v>Haddenham Healthcare Ltd</v>
          </cell>
          <cell r="F1703">
            <v>2204556</v>
          </cell>
          <cell r="G1703">
            <v>228.96</v>
          </cell>
        </row>
        <row r="1704">
          <cell r="A1704">
            <v>2204557</v>
          </cell>
          <cell r="B1704">
            <v>45994</v>
          </cell>
          <cell r="C1704" t="str">
            <v>General Surgery</v>
          </cell>
          <cell r="D1704" t="str">
            <v>Appliances</v>
          </cell>
          <cell r="E1704" t="str">
            <v>Haddenham Healthcare Ltd</v>
          </cell>
          <cell r="F1704">
            <v>2204557</v>
          </cell>
          <cell r="G1704">
            <v>138.24</v>
          </cell>
        </row>
        <row r="1705">
          <cell r="A1705">
            <v>2204377</v>
          </cell>
          <cell r="B1705">
            <v>45994</v>
          </cell>
          <cell r="C1705" t="str">
            <v>General Surgery</v>
          </cell>
          <cell r="D1705" t="str">
            <v>Bedding &amp; Linen</v>
          </cell>
          <cell r="E1705" t="str">
            <v>Gailarde Ltd</v>
          </cell>
          <cell r="F1705">
            <v>2204377</v>
          </cell>
          <cell r="G1705">
            <v>62.4</v>
          </cell>
        </row>
        <row r="1706">
          <cell r="A1706">
            <v>2204381</v>
          </cell>
          <cell r="B1706">
            <v>45994</v>
          </cell>
          <cell r="C1706" t="str">
            <v>General Surgery</v>
          </cell>
          <cell r="D1706" t="str">
            <v>Med &amp; Surg Equipment</v>
          </cell>
          <cell r="E1706" t="str">
            <v>Dakota Integrated Solution Ltd</v>
          </cell>
          <cell r="F1706">
            <v>2204381</v>
          </cell>
          <cell r="G1706">
            <v>140.11000000000001</v>
          </cell>
        </row>
        <row r="1707">
          <cell r="A1707">
            <v>2204377</v>
          </cell>
          <cell r="B1707">
            <v>45994</v>
          </cell>
          <cell r="C1707" t="str">
            <v>General Surgery</v>
          </cell>
          <cell r="D1707" t="str">
            <v>Other Miscellaneous</v>
          </cell>
          <cell r="E1707" t="str">
            <v>Gailarde Ltd</v>
          </cell>
          <cell r="F1707">
            <v>2204377</v>
          </cell>
          <cell r="G1707">
            <v>18</v>
          </cell>
        </row>
        <row r="1708">
          <cell r="A1708">
            <v>2207269</v>
          </cell>
          <cell r="B1708">
            <v>45994</v>
          </cell>
          <cell r="C1708" t="str">
            <v>General Surgery</v>
          </cell>
          <cell r="D1708" t="str">
            <v>Printing &amp; Stationery</v>
          </cell>
          <cell r="E1708" t="str">
            <v>Hospital Metalcraft Ltd</v>
          </cell>
          <cell r="F1708">
            <v>2207269</v>
          </cell>
          <cell r="G1708">
            <v>192.24</v>
          </cell>
        </row>
        <row r="1709">
          <cell r="A1709">
            <v>2201365</v>
          </cell>
          <cell r="B1709">
            <v>45994</v>
          </cell>
          <cell r="C1709" t="str">
            <v>General Surgery</v>
          </cell>
          <cell r="D1709" t="str">
            <v>Specialty/Coretrainee-Visiting</v>
          </cell>
          <cell r="E1709" t="str">
            <v>Nes Healthcare Uk</v>
          </cell>
          <cell r="F1709">
            <v>2201365</v>
          </cell>
          <cell r="G1709">
            <v>16850</v>
          </cell>
        </row>
        <row r="1710">
          <cell r="A1710">
            <v>2204284</v>
          </cell>
          <cell r="B1710">
            <v>45994</v>
          </cell>
          <cell r="C1710" t="str">
            <v>Hard Fm</v>
          </cell>
          <cell r="D1710" t="str">
            <v>Building &amp; Eng Contracts</v>
          </cell>
          <cell r="E1710" t="str">
            <v>M Shuttlewood Ltd</v>
          </cell>
          <cell r="F1710">
            <v>2204284</v>
          </cell>
          <cell r="G1710">
            <v>7920</v>
          </cell>
        </row>
        <row r="1711">
          <cell r="A1711">
            <v>2200035</v>
          </cell>
          <cell r="B1711">
            <v>45994</v>
          </cell>
          <cell r="C1711" t="str">
            <v>Hard Fm</v>
          </cell>
          <cell r="D1711" t="str">
            <v>Building &amp; Eng Equipt</v>
          </cell>
          <cell r="E1711" t="str">
            <v>Ael Electrical Services</v>
          </cell>
          <cell r="F1711">
            <v>2200035</v>
          </cell>
          <cell r="G1711">
            <v>1488</v>
          </cell>
        </row>
        <row r="1712">
          <cell r="A1712">
            <v>2204358</v>
          </cell>
          <cell r="B1712">
            <v>45994</v>
          </cell>
          <cell r="C1712" t="str">
            <v>Hard Fm</v>
          </cell>
          <cell r="D1712" t="str">
            <v>Building &amp; Eng Equipt</v>
          </cell>
          <cell r="E1712" t="str">
            <v>Clear Fast Services Ltd</v>
          </cell>
          <cell r="F1712">
            <v>2204358</v>
          </cell>
          <cell r="G1712">
            <v>5997.6</v>
          </cell>
        </row>
        <row r="1713">
          <cell r="A1713">
            <v>2208975</v>
          </cell>
          <cell r="B1713">
            <v>45994</v>
          </cell>
          <cell r="C1713" t="str">
            <v>Hard Fm</v>
          </cell>
          <cell r="D1713" t="str">
            <v>Building &amp; Eng Equipt</v>
          </cell>
          <cell r="E1713" t="str">
            <v>Clear Fast Services Ltd</v>
          </cell>
          <cell r="F1713">
            <v>2208975</v>
          </cell>
          <cell r="G1713">
            <v>114</v>
          </cell>
        </row>
        <row r="1714">
          <cell r="A1714">
            <v>2203045</v>
          </cell>
          <cell r="B1714">
            <v>45994</v>
          </cell>
          <cell r="C1714" t="str">
            <v>Hard Fm</v>
          </cell>
          <cell r="D1714" t="str">
            <v>Building &amp; Eng Equipt</v>
          </cell>
          <cell r="E1714" t="str">
            <v>Compressors &amp; Pneumatic Systems</v>
          </cell>
          <cell r="F1714">
            <v>2203045</v>
          </cell>
          <cell r="G1714">
            <v>1444.42</v>
          </cell>
        </row>
        <row r="1715">
          <cell r="A1715">
            <v>2203046</v>
          </cell>
          <cell r="B1715">
            <v>45994</v>
          </cell>
          <cell r="C1715" t="str">
            <v>Hard Fm</v>
          </cell>
          <cell r="D1715" t="str">
            <v>Building &amp; Eng Equipt</v>
          </cell>
          <cell r="E1715" t="str">
            <v>Compressors &amp; Pneumatic Systems</v>
          </cell>
          <cell r="F1715">
            <v>2203046</v>
          </cell>
          <cell r="G1715">
            <v>1179.04</v>
          </cell>
        </row>
        <row r="1716">
          <cell r="A1716">
            <v>2203047</v>
          </cell>
          <cell r="B1716">
            <v>45994</v>
          </cell>
          <cell r="C1716" t="str">
            <v>Hard Fm</v>
          </cell>
          <cell r="D1716" t="str">
            <v>Building &amp; Eng Equipt</v>
          </cell>
          <cell r="E1716" t="str">
            <v>Compressors &amp; Pneumatic Systems</v>
          </cell>
          <cell r="F1716">
            <v>2203047</v>
          </cell>
          <cell r="G1716">
            <v>653.20000000000005</v>
          </cell>
        </row>
        <row r="1717">
          <cell r="A1717">
            <v>2204565</v>
          </cell>
          <cell r="B1717">
            <v>45994</v>
          </cell>
          <cell r="C1717" t="str">
            <v>Hard Fm</v>
          </cell>
          <cell r="D1717" t="str">
            <v>Building &amp; Eng Equipt</v>
          </cell>
          <cell r="E1717" t="str">
            <v>County Glass &amp; Glazing</v>
          </cell>
          <cell r="F1717">
            <v>2204565</v>
          </cell>
          <cell r="G1717">
            <v>1944</v>
          </cell>
        </row>
        <row r="1718">
          <cell r="A1718">
            <v>2208686</v>
          </cell>
          <cell r="B1718">
            <v>45994</v>
          </cell>
          <cell r="C1718" t="str">
            <v>Hard Fm</v>
          </cell>
          <cell r="D1718" t="str">
            <v>Building &amp; Eng Equipt</v>
          </cell>
          <cell r="E1718" t="str">
            <v>County Glass &amp; Glazing</v>
          </cell>
          <cell r="F1718">
            <v>2208686</v>
          </cell>
          <cell r="G1718">
            <v>-1944</v>
          </cell>
        </row>
        <row r="1719">
          <cell r="A1719">
            <v>2208814</v>
          </cell>
          <cell r="B1719">
            <v>45994</v>
          </cell>
          <cell r="C1719" t="str">
            <v>Hard Fm</v>
          </cell>
          <cell r="D1719" t="str">
            <v>Building &amp; Eng Equipt</v>
          </cell>
          <cell r="E1719" t="str">
            <v>Loadgen Ltd</v>
          </cell>
          <cell r="F1719">
            <v>2208814</v>
          </cell>
          <cell r="G1719">
            <v>4278.07</v>
          </cell>
        </row>
        <row r="1720">
          <cell r="A1720">
            <v>2204190</v>
          </cell>
          <cell r="B1720">
            <v>45994</v>
          </cell>
          <cell r="C1720" t="str">
            <v>Hard Fm</v>
          </cell>
          <cell r="D1720" t="str">
            <v>Building &amp; Eng Equipt</v>
          </cell>
          <cell r="E1720" t="str">
            <v>Nlc Nova Lift Co. Limited</v>
          </cell>
          <cell r="F1720">
            <v>2204190</v>
          </cell>
          <cell r="G1720">
            <v>600</v>
          </cell>
        </row>
        <row r="1721">
          <cell r="A1721">
            <v>2204195</v>
          </cell>
          <cell r="B1721">
            <v>45994</v>
          </cell>
          <cell r="C1721" t="str">
            <v>Hard Fm</v>
          </cell>
          <cell r="D1721" t="str">
            <v>Building &amp; Eng Equipt</v>
          </cell>
          <cell r="E1721" t="str">
            <v>Nlc Nova Lift Co. Limited</v>
          </cell>
          <cell r="F1721">
            <v>2204195</v>
          </cell>
          <cell r="G1721">
            <v>600</v>
          </cell>
        </row>
        <row r="1722">
          <cell r="A1722">
            <v>2204196</v>
          </cell>
          <cell r="B1722">
            <v>45994</v>
          </cell>
          <cell r="C1722" t="str">
            <v>Hard Fm</v>
          </cell>
          <cell r="D1722" t="str">
            <v>Building &amp; Eng Equipt</v>
          </cell>
          <cell r="E1722" t="str">
            <v>Nlc Nova Lift Co. Limited</v>
          </cell>
          <cell r="F1722">
            <v>2204196</v>
          </cell>
          <cell r="G1722">
            <v>450</v>
          </cell>
        </row>
        <row r="1723">
          <cell r="A1723">
            <v>2207295</v>
          </cell>
          <cell r="B1723">
            <v>45994</v>
          </cell>
          <cell r="C1723" t="str">
            <v>Hard Fm</v>
          </cell>
          <cell r="D1723" t="str">
            <v>Building &amp; Eng Equipt</v>
          </cell>
          <cell r="E1723" t="str">
            <v>Reading Mechanical Services</v>
          </cell>
          <cell r="F1723">
            <v>2207295</v>
          </cell>
          <cell r="G1723">
            <v>2556.96</v>
          </cell>
        </row>
        <row r="1724">
          <cell r="A1724">
            <v>2207371</v>
          </cell>
          <cell r="B1724">
            <v>45994</v>
          </cell>
          <cell r="C1724" t="str">
            <v>Hard Fm</v>
          </cell>
          <cell r="D1724" t="str">
            <v>Building &amp; Eng Equipt</v>
          </cell>
          <cell r="E1724" t="str">
            <v>Reading Mechanical Services</v>
          </cell>
          <cell r="F1724">
            <v>2207371</v>
          </cell>
          <cell r="G1724">
            <v>624</v>
          </cell>
        </row>
        <row r="1725">
          <cell r="A1725">
            <v>2204083</v>
          </cell>
          <cell r="B1725">
            <v>45994</v>
          </cell>
          <cell r="C1725" t="str">
            <v>Hard Fm</v>
          </cell>
          <cell r="D1725" t="str">
            <v>Building &amp; Eng Equipt</v>
          </cell>
          <cell r="E1725" t="str">
            <v>Shastid Energy  Ltd</v>
          </cell>
          <cell r="F1725">
            <v>2204083</v>
          </cell>
          <cell r="G1725">
            <v>2274.4</v>
          </cell>
        </row>
        <row r="1726">
          <cell r="A1726">
            <v>2204031</v>
          </cell>
          <cell r="B1726">
            <v>45994</v>
          </cell>
          <cell r="C1726" t="str">
            <v>Hard Fm</v>
          </cell>
          <cell r="D1726" t="str">
            <v>Building &amp; Eng Equipt</v>
          </cell>
          <cell r="E1726" t="str">
            <v>Starkstrom Ltd</v>
          </cell>
          <cell r="F1726">
            <v>2204031</v>
          </cell>
          <cell r="G1726">
            <v>1348.1</v>
          </cell>
        </row>
        <row r="1727">
          <cell r="A1727">
            <v>2204293</v>
          </cell>
          <cell r="B1727">
            <v>45994</v>
          </cell>
          <cell r="C1727" t="str">
            <v>Hard Fm</v>
          </cell>
          <cell r="D1727" t="str">
            <v>Building &amp; Eng Equipt</v>
          </cell>
          <cell r="E1727" t="str">
            <v>T-Safe Uk Ltd</v>
          </cell>
          <cell r="F1727">
            <v>2204293</v>
          </cell>
          <cell r="G1727">
            <v>7395</v>
          </cell>
        </row>
        <row r="1728">
          <cell r="A1728">
            <v>2204294</v>
          </cell>
          <cell r="B1728">
            <v>45994</v>
          </cell>
          <cell r="C1728" t="str">
            <v>Hard Fm</v>
          </cell>
          <cell r="D1728" t="str">
            <v>Building &amp; Eng Equipt</v>
          </cell>
          <cell r="E1728" t="str">
            <v>T-Safe Uk Ltd</v>
          </cell>
          <cell r="F1728">
            <v>2204294</v>
          </cell>
          <cell r="G1728">
            <v>3531.6</v>
          </cell>
        </row>
        <row r="1729">
          <cell r="A1729">
            <v>2204460</v>
          </cell>
          <cell r="B1729">
            <v>45994</v>
          </cell>
          <cell r="C1729" t="str">
            <v>Hard Fm</v>
          </cell>
          <cell r="D1729" t="str">
            <v>Building &amp; Eng Equipt</v>
          </cell>
          <cell r="E1729" t="str">
            <v>T-Safe Uk Ltd</v>
          </cell>
          <cell r="F1729">
            <v>2204460</v>
          </cell>
          <cell r="G1729">
            <v>13282.8</v>
          </cell>
        </row>
        <row r="1730">
          <cell r="A1730">
            <v>2202933</v>
          </cell>
          <cell r="B1730">
            <v>45994</v>
          </cell>
          <cell r="C1730" t="str">
            <v>Hard Fm</v>
          </cell>
          <cell r="D1730" t="str">
            <v>Consultancy Services</v>
          </cell>
          <cell r="E1730" t="str">
            <v>Constellia Public Ltd</v>
          </cell>
          <cell r="F1730">
            <v>2202933</v>
          </cell>
          <cell r="G1730">
            <v>1956.16</v>
          </cell>
        </row>
        <row r="1731">
          <cell r="A1731">
            <v>2202936</v>
          </cell>
          <cell r="B1731">
            <v>45994</v>
          </cell>
          <cell r="C1731" t="str">
            <v>Hard Fm</v>
          </cell>
          <cell r="D1731" t="str">
            <v>Consultancy Services</v>
          </cell>
          <cell r="E1731" t="str">
            <v>Constellia Public Ltd</v>
          </cell>
          <cell r="F1731">
            <v>2202936</v>
          </cell>
          <cell r="G1731">
            <v>1075.1400000000001</v>
          </cell>
        </row>
        <row r="1732">
          <cell r="A1732">
            <v>2204185</v>
          </cell>
          <cell r="B1732">
            <v>45994</v>
          </cell>
          <cell r="C1732" t="str">
            <v>Hard Fm</v>
          </cell>
          <cell r="D1732" t="str">
            <v>Consultancy Services</v>
          </cell>
          <cell r="E1732" t="str">
            <v>Ishem Ltd</v>
          </cell>
          <cell r="F1732">
            <v>2204185</v>
          </cell>
          <cell r="G1732">
            <v>806.56</v>
          </cell>
        </row>
        <row r="1733">
          <cell r="A1733">
            <v>2202827</v>
          </cell>
          <cell r="B1733">
            <v>45994</v>
          </cell>
          <cell r="C1733" t="str">
            <v>Hard Fm</v>
          </cell>
          <cell r="D1733" t="str">
            <v>Consultancy Services</v>
          </cell>
          <cell r="E1733" t="str">
            <v>Leigh Adams Associates Limited</v>
          </cell>
          <cell r="F1733">
            <v>2202827</v>
          </cell>
          <cell r="G1733">
            <v>150</v>
          </cell>
        </row>
        <row r="1734">
          <cell r="A1734">
            <v>2203041</v>
          </cell>
          <cell r="B1734">
            <v>45994</v>
          </cell>
          <cell r="C1734" t="str">
            <v>Hard Fm</v>
          </cell>
          <cell r="D1734" t="str">
            <v>Drugs - Other</v>
          </cell>
          <cell r="E1734" t="str">
            <v>Shj Hospital Pipelines Ltd</v>
          </cell>
          <cell r="F1734">
            <v>2203041</v>
          </cell>
          <cell r="G1734">
            <v>472.12</v>
          </cell>
        </row>
        <row r="1735">
          <cell r="A1735">
            <v>2203043</v>
          </cell>
          <cell r="B1735">
            <v>45994</v>
          </cell>
          <cell r="C1735" t="str">
            <v>Hard Fm</v>
          </cell>
          <cell r="D1735" t="str">
            <v>Drugs - Other</v>
          </cell>
          <cell r="E1735" t="str">
            <v>Shj Hospital Pipelines Ltd</v>
          </cell>
          <cell r="F1735">
            <v>2203043</v>
          </cell>
          <cell r="G1735">
            <v>576.02</v>
          </cell>
        </row>
        <row r="1736">
          <cell r="A1736">
            <v>2203044</v>
          </cell>
          <cell r="B1736">
            <v>45994</v>
          </cell>
          <cell r="C1736" t="str">
            <v>Hard Fm</v>
          </cell>
          <cell r="D1736" t="str">
            <v>Drugs - Other</v>
          </cell>
          <cell r="E1736" t="str">
            <v>Shj Hospital Pipelines Ltd</v>
          </cell>
          <cell r="F1736">
            <v>2203044</v>
          </cell>
          <cell r="G1736">
            <v>527.19000000000005</v>
          </cell>
        </row>
        <row r="1737">
          <cell r="A1737">
            <v>2204173</v>
          </cell>
          <cell r="B1737">
            <v>45994</v>
          </cell>
          <cell r="C1737" t="str">
            <v>Hard Fm</v>
          </cell>
          <cell r="D1737" t="str">
            <v>Education And Training</v>
          </cell>
          <cell r="E1737" t="str">
            <v>Global Environmental Consultancy Limited</v>
          </cell>
          <cell r="F1737">
            <v>2204173</v>
          </cell>
          <cell r="G1737">
            <v>4800</v>
          </cell>
        </row>
        <row r="1738">
          <cell r="A1738">
            <v>2205985</v>
          </cell>
          <cell r="B1738">
            <v>45994</v>
          </cell>
          <cell r="C1738" t="str">
            <v>Hard Fm</v>
          </cell>
          <cell r="D1738" t="str">
            <v>Electricity</v>
          </cell>
          <cell r="E1738" t="str">
            <v>Npower Ltd</v>
          </cell>
          <cell r="F1738">
            <v>2205985</v>
          </cell>
          <cell r="G1738">
            <v>898.54</v>
          </cell>
        </row>
        <row r="1739">
          <cell r="A1739">
            <v>2205986</v>
          </cell>
          <cell r="B1739">
            <v>45994</v>
          </cell>
          <cell r="C1739" t="str">
            <v>Hard Fm</v>
          </cell>
          <cell r="D1739" t="str">
            <v>Electricity</v>
          </cell>
          <cell r="E1739" t="str">
            <v>Npower Ltd</v>
          </cell>
          <cell r="F1739">
            <v>2205986</v>
          </cell>
          <cell r="G1739">
            <v>1530.77</v>
          </cell>
        </row>
        <row r="1740">
          <cell r="A1740">
            <v>2205990</v>
          </cell>
          <cell r="B1740">
            <v>45994</v>
          </cell>
          <cell r="C1740" t="str">
            <v>Hard Fm</v>
          </cell>
          <cell r="D1740" t="str">
            <v>Electricity</v>
          </cell>
          <cell r="E1740" t="str">
            <v>Npower Ltd</v>
          </cell>
          <cell r="F1740">
            <v>2205990</v>
          </cell>
          <cell r="G1740">
            <v>2124.59</v>
          </cell>
        </row>
        <row r="1741">
          <cell r="A1741">
            <v>2205991</v>
          </cell>
          <cell r="B1741">
            <v>45994</v>
          </cell>
          <cell r="C1741" t="str">
            <v>Hard Fm</v>
          </cell>
          <cell r="D1741" t="str">
            <v>Electricity</v>
          </cell>
          <cell r="E1741" t="str">
            <v>Npower Ltd</v>
          </cell>
          <cell r="F1741">
            <v>2205991</v>
          </cell>
          <cell r="G1741">
            <v>2945.28</v>
          </cell>
        </row>
        <row r="1742">
          <cell r="A1742">
            <v>2205994</v>
          </cell>
          <cell r="B1742">
            <v>45994</v>
          </cell>
          <cell r="C1742" t="str">
            <v>Hard Fm</v>
          </cell>
          <cell r="D1742" t="str">
            <v>Electricity</v>
          </cell>
          <cell r="E1742" t="str">
            <v>Npower Ltd</v>
          </cell>
          <cell r="F1742">
            <v>2205994</v>
          </cell>
          <cell r="G1742">
            <v>1299.19</v>
          </cell>
        </row>
        <row r="1743">
          <cell r="A1743">
            <v>2205995</v>
          </cell>
          <cell r="B1743">
            <v>45994</v>
          </cell>
          <cell r="C1743" t="str">
            <v>Hard Fm</v>
          </cell>
          <cell r="D1743" t="str">
            <v>Electricity</v>
          </cell>
          <cell r="E1743" t="str">
            <v>Npower Ltd</v>
          </cell>
          <cell r="F1743">
            <v>2205995</v>
          </cell>
          <cell r="G1743">
            <v>370.55</v>
          </cell>
        </row>
        <row r="1744">
          <cell r="A1744">
            <v>2205996</v>
          </cell>
          <cell r="B1744">
            <v>45994</v>
          </cell>
          <cell r="C1744" t="str">
            <v>Hard Fm</v>
          </cell>
          <cell r="D1744" t="str">
            <v>Electricity</v>
          </cell>
          <cell r="E1744" t="str">
            <v>Npower Ltd</v>
          </cell>
          <cell r="F1744">
            <v>2205996</v>
          </cell>
          <cell r="G1744">
            <v>1903.45</v>
          </cell>
        </row>
        <row r="1745">
          <cell r="A1745">
            <v>2205998</v>
          </cell>
          <cell r="B1745">
            <v>45994</v>
          </cell>
          <cell r="C1745" t="str">
            <v>Hard Fm</v>
          </cell>
          <cell r="D1745" t="str">
            <v>Electricity</v>
          </cell>
          <cell r="E1745" t="str">
            <v>Npower Ltd</v>
          </cell>
          <cell r="F1745">
            <v>2205998</v>
          </cell>
          <cell r="G1745">
            <v>894.95</v>
          </cell>
        </row>
        <row r="1746">
          <cell r="A1746">
            <v>2205999</v>
          </cell>
          <cell r="B1746">
            <v>45994</v>
          </cell>
          <cell r="C1746" t="str">
            <v>Hard Fm</v>
          </cell>
          <cell r="D1746" t="str">
            <v>Electricity</v>
          </cell>
          <cell r="E1746" t="str">
            <v>Npower Ltd</v>
          </cell>
          <cell r="F1746">
            <v>2205999</v>
          </cell>
          <cell r="G1746">
            <v>1062.24</v>
          </cell>
        </row>
        <row r="1747">
          <cell r="A1747">
            <v>2209067</v>
          </cell>
          <cell r="B1747">
            <v>45994</v>
          </cell>
          <cell r="C1747" t="str">
            <v>Hard Fm</v>
          </cell>
          <cell r="D1747" t="str">
            <v>Electricity</v>
          </cell>
          <cell r="E1747" t="str">
            <v>Npower Ltd</v>
          </cell>
          <cell r="F1747">
            <v>2209067</v>
          </cell>
          <cell r="G1747">
            <v>1553.23</v>
          </cell>
        </row>
        <row r="1748">
          <cell r="A1748">
            <v>2209068</v>
          </cell>
          <cell r="B1748">
            <v>45994</v>
          </cell>
          <cell r="C1748" t="str">
            <v>Hard Fm</v>
          </cell>
          <cell r="D1748" t="str">
            <v>Electricity</v>
          </cell>
          <cell r="E1748" t="str">
            <v>Npower Ltd</v>
          </cell>
          <cell r="F1748">
            <v>2209068</v>
          </cell>
          <cell r="G1748">
            <v>1484.11</v>
          </cell>
        </row>
        <row r="1749">
          <cell r="A1749">
            <v>2209069</v>
          </cell>
          <cell r="B1749">
            <v>45994</v>
          </cell>
          <cell r="C1749" t="str">
            <v>Hard Fm</v>
          </cell>
          <cell r="D1749" t="str">
            <v>Electricity</v>
          </cell>
          <cell r="E1749" t="str">
            <v>Npower Ltd</v>
          </cell>
          <cell r="F1749">
            <v>2209069</v>
          </cell>
          <cell r="G1749">
            <v>1454.15</v>
          </cell>
        </row>
        <row r="1750">
          <cell r="A1750">
            <v>2209070</v>
          </cell>
          <cell r="B1750">
            <v>45994</v>
          </cell>
          <cell r="C1750" t="str">
            <v>Hard Fm</v>
          </cell>
          <cell r="D1750" t="str">
            <v>Electricity</v>
          </cell>
          <cell r="E1750" t="str">
            <v>Npower Ltd</v>
          </cell>
          <cell r="F1750">
            <v>2209070</v>
          </cell>
          <cell r="G1750">
            <v>1532.76</v>
          </cell>
        </row>
        <row r="1751">
          <cell r="A1751">
            <v>2209071</v>
          </cell>
          <cell r="B1751">
            <v>45994</v>
          </cell>
          <cell r="C1751" t="str">
            <v>Hard Fm</v>
          </cell>
          <cell r="D1751" t="str">
            <v>Electricity</v>
          </cell>
          <cell r="E1751" t="str">
            <v>Npower Ltd</v>
          </cell>
          <cell r="F1751">
            <v>2209071</v>
          </cell>
          <cell r="G1751">
            <v>1508.65</v>
          </cell>
        </row>
        <row r="1752">
          <cell r="A1752">
            <v>2209072</v>
          </cell>
          <cell r="B1752">
            <v>45994</v>
          </cell>
          <cell r="C1752" t="str">
            <v>Hard Fm</v>
          </cell>
          <cell r="D1752" t="str">
            <v>Electricity</v>
          </cell>
          <cell r="E1752" t="str">
            <v>Npower Ltd</v>
          </cell>
          <cell r="F1752">
            <v>2209072</v>
          </cell>
          <cell r="G1752">
            <v>1562.06</v>
          </cell>
        </row>
        <row r="1753">
          <cell r="A1753">
            <v>2209073</v>
          </cell>
          <cell r="B1753">
            <v>45994</v>
          </cell>
          <cell r="C1753" t="str">
            <v>Hard Fm</v>
          </cell>
          <cell r="D1753" t="str">
            <v>Electricity</v>
          </cell>
          <cell r="E1753" t="str">
            <v>Npower Ltd</v>
          </cell>
          <cell r="F1753">
            <v>2209073</v>
          </cell>
          <cell r="G1753">
            <v>1492.06</v>
          </cell>
        </row>
        <row r="1754">
          <cell r="A1754">
            <v>2209074</v>
          </cell>
          <cell r="B1754">
            <v>45994</v>
          </cell>
          <cell r="C1754" t="str">
            <v>Hard Fm</v>
          </cell>
          <cell r="D1754" t="str">
            <v>Electricity</v>
          </cell>
          <cell r="E1754" t="str">
            <v>Npower Ltd</v>
          </cell>
          <cell r="F1754">
            <v>2209074</v>
          </cell>
          <cell r="G1754">
            <v>1778.06</v>
          </cell>
        </row>
        <row r="1755">
          <cell r="A1755">
            <v>2204186</v>
          </cell>
          <cell r="B1755">
            <v>45994</v>
          </cell>
          <cell r="C1755" t="str">
            <v>Hard Fm</v>
          </cell>
          <cell r="D1755" t="str">
            <v>Furn &amp; Computer Equipt</v>
          </cell>
          <cell r="E1755" t="str">
            <v>Associated Calibration &amp; Training Ltd</v>
          </cell>
          <cell r="F1755">
            <v>2204186</v>
          </cell>
          <cell r="G1755">
            <v>342</v>
          </cell>
        </row>
        <row r="1756">
          <cell r="A1756">
            <v>2204430</v>
          </cell>
          <cell r="B1756">
            <v>45994</v>
          </cell>
          <cell r="C1756" t="str">
            <v>Hard Fm</v>
          </cell>
          <cell r="D1756" t="str">
            <v>Furn &amp; Computer Equipt</v>
          </cell>
          <cell r="E1756" t="str">
            <v>Clear Fast Services Ltd</v>
          </cell>
          <cell r="F1756">
            <v>2204430</v>
          </cell>
          <cell r="G1756">
            <v>5352</v>
          </cell>
        </row>
        <row r="1757">
          <cell r="A1757">
            <v>2205334</v>
          </cell>
          <cell r="B1757">
            <v>45994</v>
          </cell>
          <cell r="C1757" t="str">
            <v>Hard Fm</v>
          </cell>
          <cell r="D1757" t="str">
            <v>Furn &amp; Computer Equipt</v>
          </cell>
          <cell r="E1757" t="str">
            <v>Jewson Ltd</v>
          </cell>
          <cell r="F1757">
            <v>2205334</v>
          </cell>
          <cell r="G1757">
            <v>194.33</v>
          </cell>
        </row>
        <row r="1758">
          <cell r="A1758">
            <v>2208770</v>
          </cell>
          <cell r="B1758">
            <v>45994</v>
          </cell>
          <cell r="C1758" t="str">
            <v>Hard Fm</v>
          </cell>
          <cell r="D1758" t="str">
            <v>Furn &amp; Computer Equipt</v>
          </cell>
          <cell r="E1758" t="str">
            <v>Jewson Ltd</v>
          </cell>
          <cell r="F1758">
            <v>2208770</v>
          </cell>
          <cell r="G1758">
            <v>417.6</v>
          </cell>
        </row>
        <row r="1759">
          <cell r="A1759">
            <v>2208771</v>
          </cell>
          <cell r="B1759">
            <v>45994</v>
          </cell>
          <cell r="C1759" t="str">
            <v>Hard Fm</v>
          </cell>
          <cell r="D1759" t="str">
            <v>Furn &amp; Computer Equipt</v>
          </cell>
          <cell r="E1759" t="str">
            <v>Jewson Ltd</v>
          </cell>
          <cell r="F1759">
            <v>2208771</v>
          </cell>
          <cell r="G1759">
            <v>63</v>
          </cell>
        </row>
        <row r="1760">
          <cell r="A1760">
            <v>2202724</v>
          </cell>
          <cell r="B1760">
            <v>45994</v>
          </cell>
          <cell r="C1760" t="str">
            <v>Hard Fm</v>
          </cell>
          <cell r="D1760" t="str">
            <v>Furn &amp; Computer Equipt</v>
          </cell>
          <cell r="E1760" t="str">
            <v>M&amp;M Compliance Training Services Ltd</v>
          </cell>
          <cell r="F1760">
            <v>2202724</v>
          </cell>
          <cell r="G1760">
            <v>9360</v>
          </cell>
        </row>
        <row r="1761">
          <cell r="A1761">
            <v>2202725</v>
          </cell>
          <cell r="B1761">
            <v>45994</v>
          </cell>
          <cell r="C1761" t="str">
            <v>Hard Fm</v>
          </cell>
          <cell r="D1761" t="str">
            <v>Furn &amp; Computer Equipt</v>
          </cell>
          <cell r="E1761" t="str">
            <v>M&amp;M Compliance Training Services Ltd</v>
          </cell>
          <cell r="F1761">
            <v>2202725</v>
          </cell>
          <cell r="G1761">
            <v>5520</v>
          </cell>
        </row>
        <row r="1762">
          <cell r="A1762">
            <v>2204239</v>
          </cell>
          <cell r="B1762">
            <v>45994</v>
          </cell>
          <cell r="C1762" t="str">
            <v>Hard Fm</v>
          </cell>
          <cell r="D1762" t="str">
            <v>Med &amp; Surg Equip Maint</v>
          </cell>
          <cell r="E1762" t="str">
            <v>County Glass &amp; Glazing</v>
          </cell>
          <cell r="F1762">
            <v>2204239</v>
          </cell>
          <cell r="G1762">
            <v>224.4</v>
          </cell>
        </row>
        <row r="1763">
          <cell r="A1763">
            <v>2208920</v>
          </cell>
          <cell r="B1763">
            <v>45994</v>
          </cell>
          <cell r="C1763" t="str">
            <v>Hard Fm</v>
          </cell>
          <cell r="D1763" t="str">
            <v>Other Miscellaneous</v>
          </cell>
          <cell r="E1763" t="str">
            <v>Cs Shredding Ltd.</v>
          </cell>
          <cell r="F1763">
            <v>2208920</v>
          </cell>
          <cell r="G1763">
            <v>100.8</v>
          </cell>
        </row>
        <row r="1764">
          <cell r="A1764">
            <v>2208921</v>
          </cell>
          <cell r="B1764">
            <v>45994</v>
          </cell>
          <cell r="C1764" t="str">
            <v>Hard Fm</v>
          </cell>
          <cell r="D1764" t="str">
            <v>Other Miscellaneous</v>
          </cell>
          <cell r="E1764" t="str">
            <v>Cs Shredding Ltd.</v>
          </cell>
          <cell r="F1764">
            <v>2208921</v>
          </cell>
          <cell r="G1764">
            <v>366.6</v>
          </cell>
        </row>
        <row r="1765">
          <cell r="A1765">
            <v>2204142</v>
          </cell>
          <cell r="B1765">
            <v>45994</v>
          </cell>
          <cell r="C1765" t="str">
            <v>Hard Fm</v>
          </cell>
          <cell r="D1765" t="str">
            <v>Other Miscellaneous</v>
          </cell>
          <cell r="E1765" t="str">
            <v>Hfs Environmental Ltd</v>
          </cell>
          <cell r="F1765">
            <v>2204142</v>
          </cell>
          <cell r="G1765">
            <v>4290</v>
          </cell>
        </row>
        <row r="1766">
          <cell r="A1766">
            <v>1975539</v>
          </cell>
          <cell r="B1766">
            <v>45994</v>
          </cell>
          <cell r="C1766" t="str">
            <v>Hard Fm</v>
          </cell>
          <cell r="D1766" t="str">
            <v>Water &amp; Sewerage</v>
          </cell>
          <cell r="E1766" t="str">
            <v>Castle Water Limited</v>
          </cell>
          <cell r="F1766">
            <v>1975539</v>
          </cell>
          <cell r="G1766">
            <v>-12.88</v>
          </cell>
        </row>
        <row r="1767">
          <cell r="A1767">
            <v>1981469</v>
          </cell>
          <cell r="B1767">
            <v>45994</v>
          </cell>
          <cell r="C1767" t="str">
            <v>Hard Fm</v>
          </cell>
          <cell r="D1767" t="str">
            <v>Water &amp; Sewerage</v>
          </cell>
          <cell r="E1767" t="str">
            <v>Castle Water Limited</v>
          </cell>
          <cell r="F1767">
            <v>1981469</v>
          </cell>
          <cell r="G1767">
            <v>341.07</v>
          </cell>
        </row>
        <row r="1768">
          <cell r="A1768">
            <v>1988364</v>
          </cell>
          <cell r="B1768">
            <v>45994</v>
          </cell>
          <cell r="C1768" t="str">
            <v>Hard Fm</v>
          </cell>
          <cell r="D1768" t="str">
            <v>Water &amp; Sewerage</v>
          </cell>
          <cell r="E1768" t="str">
            <v>Castle Water Limited</v>
          </cell>
          <cell r="F1768">
            <v>1988364</v>
          </cell>
          <cell r="G1768">
            <v>-12.88</v>
          </cell>
        </row>
        <row r="1769">
          <cell r="A1769">
            <v>1988407</v>
          </cell>
          <cell r="B1769">
            <v>45994</v>
          </cell>
          <cell r="C1769" t="str">
            <v>Hard Fm</v>
          </cell>
          <cell r="D1769" t="str">
            <v>Water &amp; Sewerage</v>
          </cell>
          <cell r="E1769" t="str">
            <v>Castle Water Limited</v>
          </cell>
          <cell r="F1769">
            <v>1988407</v>
          </cell>
          <cell r="G1769">
            <v>353.22</v>
          </cell>
        </row>
        <row r="1770">
          <cell r="A1770">
            <v>2001114</v>
          </cell>
          <cell r="B1770">
            <v>45994</v>
          </cell>
          <cell r="C1770" t="str">
            <v>Hard Fm</v>
          </cell>
          <cell r="D1770" t="str">
            <v>Water &amp; Sewerage</v>
          </cell>
          <cell r="E1770" t="str">
            <v>Castle Water Limited</v>
          </cell>
          <cell r="F1770">
            <v>2001114</v>
          </cell>
          <cell r="G1770">
            <v>-3407.1</v>
          </cell>
        </row>
        <row r="1771">
          <cell r="A1771">
            <v>2004775</v>
          </cell>
          <cell r="B1771">
            <v>45994</v>
          </cell>
          <cell r="C1771" t="str">
            <v>Hard Fm</v>
          </cell>
          <cell r="D1771" t="str">
            <v>Water &amp; Sewerage</v>
          </cell>
          <cell r="E1771" t="str">
            <v>Castle Water Limited</v>
          </cell>
          <cell r="F1771">
            <v>2004775</v>
          </cell>
          <cell r="G1771">
            <v>14.26</v>
          </cell>
        </row>
        <row r="1772">
          <cell r="A1772">
            <v>2023321</v>
          </cell>
          <cell r="B1772">
            <v>45994</v>
          </cell>
          <cell r="C1772" t="str">
            <v>Hard Fm</v>
          </cell>
          <cell r="D1772" t="str">
            <v>Water &amp; Sewerage</v>
          </cell>
          <cell r="E1772" t="str">
            <v>Castle Water Limited</v>
          </cell>
          <cell r="F1772">
            <v>2023321</v>
          </cell>
          <cell r="G1772">
            <v>13.8</v>
          </cell>
        </row>
        <row r="1773">
          <cell r="A1773">
            <v>2028640</v>
          </cell>
          <cell r="B1773">
            <v>45994</v>
          </cell>
          <cell r="C1773" t="str">
            <v>Hard Fm</v>
          </cell>
          <cell r="D1773" t="str">
            <v>Water &amp; Sewerage</v>
          </cell>
          <cell r="E1773" t="str">
            <v>Castle Water Limited</v>
          </cell>
          <cell r="F1773">
            <v>2028640</v>
          </cell>
          <cell r="G1773">
            <v>14.26</v>
          </cell>
        </row>
        <row r="1774">
          <cell r="A1774">
            <v>2034915</v>
          </cell>
          <cell r="B1774">
            <v>45994</v>
          </cell>
          <cell r="C1774" t="str">
            <v>Hard Fm</v>
          </cell>
          <cell r="D1774" t="str">
            <v>Water &amp; Sewerage</v>
          </cell>
          <cell r="E1774" t="str">
            <v>Castle Water Limited</v>
          </cell>
          <cell r="F1774">
            <v>2034915</v>
          </cell>
          <cell r="G1774">
            <v>14.49</v>
          </cell>
        </row>
        <row r="1775">
          <cell r="A1775">
            <v>2035242</v>
          </cell>
          <cell r="B1775">
            <v>45994</v>
          </cell>
          <cell r="C1775" t="str">
            <v>Hard Fm</v>
          </cell>
          <cell r="D1775" t="str">
            <v>Water &amp; Sewerage</v>
          </cell>
          <cell r="E1775" t="str">
            <v>Castle Water Limited</v>
          </cell>
          <cell r="F1775">
            <v>2035242</v>
          </cell>
          <cell r="G1775">
            <v>13.8</v>
          </cell>
        </row>
        <row r="1776">
          <cell r="A1776">
            <v>2043140</v>
          </cell>
          <cell r="B1776">
            <v>45994</v>
          </cell>
          <cell r="C1776" t="str">
            <v>Hard Fm</v>
          </cell>
          <cell r="D1776" t="str">
            <v>Water &amp; Sewerage</v>
          </cell>
          <cell r="E1776" t="str">
            <v>Castle Water Limited</v>
          </cell>
          <cell r="F1776">
            <v>2043140</v>
          </cell>
          <cell r="G1776">
            <v>14.26</v>
          </cell>
        </row>
        <row r="1777">
          <cell r="A1777">
            <v>2045214</v>
          </cell>
          <cell r="B1777">
            <v>45994</v>
          </cell>
          <cell r="C1777" t="str">
            <v>Hard Fm</v>
          </cell>
          <cell r="D1777" t="str">
            <v>Water &amp; Sewerage</v>
          </cell>
          <cell r="E1777" t="str">
            <v>Castle Water Limited</v>
          </cell>
          <cell r="F1777">
            <v>2045214</v>
          </cell>
          <cell r="G1777">
            <v>15</v>
          </cell>
        </row>
        <row r="1778">
          <cell r="A1778">
            <v>2208998</v>
          </cell>
          <cell r="B1778">
            <v>45994</v>
          </cell>
          <cell r="C1778" t="str">
            <v>Hard Fm</v>
          </cell>
          <cell r="D1778" t="str">
            <v>Water &amp; Sewerage</v>
          </cell>
          <cell r="E1778" t="str">
            <v>Wave</v>
          </cell>
          <cell r="F1778">
            <v>2208998</v>
          </cell>
          <cell r="G1778">
            <v>441.7</v>
          </cell>
        </row>
        <row r="1779">
          <cell r="A1779">
            <v>2208999</v>
          </cell>
          <cell r="B1779">
            <v>45994</v>
          </cell>
          <cell r="C1779" t="str">
            <v>Hard Fm</v>
          </cell>
          <cell r="D1779" t="str">
            <v>Water &amp; Sewerage</v>
          </cell>
          <cell r="E1779" t="str">
            <v>Wave</v>
          </cell>
          <cell r="F1779">
            <v>2208999</v>
          </cell>
          <cell r="G1779">
            <v>7.06</v>
          </cell>
        </row>
        <row r="1780">
          <cell r="A1780">
            <v>2209000</v>
          </cell>
          <cell r="B1780">
            <v>45994</v>
          </cell>
          <cell r="C1780" t="str">
            <v>Hard Fm</v>
          </cell>
          <cell r="D1780" t="str">
            <v>Water &amp; Sewerage</v>
          </cell>
          <cell r="E1780" t="str">
            <v>Wave</v>
          </cell>
          <cell r="F1780">
            <v>2209000</v>
          </cell>
          <cell r="G1780">
            <v>332.85</v>
          </cell>
        </row>
        <row r="1781">
          <cell r="A1781">
            <v>2209001</v>
          </cell>
          <cell r="B1781">
            <v>45994</v>
          </cell>
          <cell r="C1781" t="str">
            <v>Hard Fm</v>
          </cell>
          <cell r="D1781" t="str">
            <v>Water &amp; Sewerage</v>
          </cell>
          <cell r="E1781" t="str">
            <v>Wave</v>
          </cell>
          <cell r="F1781">
            <v>2209001</v>
          </cell>
          <cell r="G1781">
            <v>125.63</v>
          </cell>
        </row>
        <row r="1782">
          <cell r="A1782">
            <v>2209003</v>
          </cell>
          <cell r="B1782">
            <v>45994</v>
          </cell>
          <cell r="C1782" t="str">
            <v>Hard Fm</v>
          </cell>
          <cell r="D1782" t="str">
            <v>Water &amp; Sewerage</v>
          </cell>
          <cell r="E1782" t="str">
            <v>Wave</v>
          </cell>
          <cell r="F1782">
            <v>2209003</v>
          </cell>
          <cell r="G1782">
            <v>199.71</v>
          </cell>
        </row>
        <row r="1783">
          <cell r="A1783">
            <v>2209004</v>
          </cell>
          <cell r="B1783">
            <v>45994</v>
          </cell>
          <cell r="C1783" t="str">
            <v>Hard Fm</v>
          </cell>
          <cell r="D1783" t="str">
            <v>Water &amp; Sewerage</v>
          </cell>
          <cell r="E1783" t="str">
            <v>Wave</v>
          </cell>
          <cell r="F1783">
            <v>2209004</v>
          </cell>
          <cell r="G1783">
            <v>282.08</v>
          </cell>
        </row>
        <row r="1784">
          <cell r="A1784">
            <v>2209005</v>
          </cell>
          <cell r="B1784">
            <v>45994</v>
          </cell>
          <cell r="C1784" t="str">
            <v>Hard Fm</v>
          </cell>
          <cell r="D1784" t="str">
            <v>Water &amp; Sewerage</v>
          </cell>
          <cell r="E1784" t="str">
            <v>Wave</v>
          </cell>
          <cell r="F1784">
            <v>2209005</v>
          </cell>
          <cell r="G1784">
            <v>638.94000000000005</v>
          </cell>
        </row>
        <row r="1785">
          <cell r="A1785">
            <v>2209006</v>
          </cell>
          <cell r="B1785">
            <v>45994</v>
          </cell>
          <cell r="C1785" t="str">
            <v>Hard Fm</v>
          </cell>
          <cell r="D1785" t="str">
            <v>Water &amp; Sewerage</v>
          </cell>
          <cell r="E1785" t="str">
            <v>Wave</v>
          </cell>
          <cell r="F1785">
            <v>2209006</v>
          </cell>
          <cell r="G1785">
            <v>272.93</v>
          </cell>
        </row>
        <row r="1786">
          <cell r="A1786">
            <v>2209061</v>
          </cell>
          <cell r="B1786">
            <v>45994</v>
          </cell>
          <cell r="C1786" t="str">
            <v>Hard Fm</v>
          </cell>
          <cell r="D1786" t="str">
            <v>Water &amp; Sewerage</v>
          </cell>
          <cell r="E1786" t="str">
            <v>Wave</v>
          </cell>
          <cell r="F1786">
            <v>2209061</v>
          </cell>
          <cell r="G1786">
            <v>7.06</v>
          </cell>
        </row>
        <row r="1787">
          <cell r="A1787">
            <v>2209062</v>
          </cell>
          <cell r="B1787">
            <v>45994</v>
          </cell>
          <cell r="C1787" t="str">
            <v>Hard Fm</v>
          </cell>
          <cell r="D1787" t="str">
            <v>Water &amp; Sewerage</v>
          </cell>
          <cell r="E1787" t="str">
            <v>Wave</v>
          </cell>
          <cell r="F1787">
            <v>2209062</v>
          </cell>
          <cell r="G1787">
            <v>441.7</v>
          </cell>
        </row>
        <row r="1788">
          <cell r="A1788">
            <v>2203490</v>
          </cell>
          <cell r="B1788">
            <v>45994</v>
          </cell>
          <cell r="C1788" t="str">
            <v>Hosted</v>
          </cell>
          <cell r="D1788" t="str">
            <v>Education And Training</v>
          </cell>
          <cell r="E1788" t="str">
            <v>Unique Training Solutions Ltd</v>
          </cell>
          <cell r="F1788">
            <v>2203490</v>
          </cell>
          <cell r="G1788">
            <v>232500</v>
          </cell>
        </row>
        <row r="1789">
          <cell r="A1789">
            <v>2188761</v>
          </cell>
          <cell r="B1789">
            <v>45994</v>
          </cell>
          <cell r="C1789" t="str">
            <v>Integrated Medical Management</v>
          </cell>
          <cell r="D1789" t="str">
            <v>Uniforms &amp; Clothing</v>
          </cell>
          <cell r="E1789" t="str">
            <v>Grahame Gardner Ltd</v>
          </cell>
          <cell r="F1789">
            <v>2188761</v>
          </cell>
          <cell r="G1789">
            <v>180.8</v>
          </cell>
        </row>
        <row r="1790">
          <cell r="A1790">
            <v>2197909</v>
          </cell>
          <cell r="B1790">
            <v>45994</v>
          </cell>
          <cell r="C1790" t="str">
            <v>It Digital</v>
          </cell>
          <cell r="D1790" t="str">
            <v>Consultancy Services</v>
          </cell>
          <cell r="E1790" t="str">
            <v>Florence Nightingale Foundation</v>
          </cell>
          <cell r="F1790">
            <v>2197909</v>
          </cell>
          <cell r="G1790">
            <v>2995</v>
          </cell>
        </row>
        <row r="1791">
          <cell r="A1791">
            <v>2202921</v>
          </cell>
          <cell r="B1791">
            <v>45994</v>
          </cell>
          <cell r="C1791" t="str">
            <v>It Digital</v>
          </cell>
          <cell r="D1791" t="str">
            <v>Othr Supplies &amp; Services</v>
          </cell>
          <cell r="E1791" t="str">
            <v>The Barcode Warehouse Ltd</v>
          </cell>
          <cell r="F1791">
            <v>2202921</v>
          </cell>
          <cell r="G1791">
            <v>2429.8200000000002</v>
          </cell>
        </row>
        <row r="1792">
          <cell r="A1792">
            <v>2204291</v>
          </cell>
          <cell r="B1792">
            <v>45994</v>
          </cell>
          <cell r="C1792" t="str">
            <v>It Digital</v>
          </cell>
          <cell r="D1792" t="str">
            <v>Printing &amp; Stationery</v>
          </cell>
          <cell r="E1792" t="str">
            <v>Alto Digital Networks Ltd</v>
          </cell>
          <cell r="F1792">
            <v>2204291</v>
          </cell>
          <cell r="G1792">
            <v>8358.23</v>
          </cell>
        </row>
        <row r="1793">
          <cell r="A1793">
            <v>2204286</v>
          </cell>
          <cell r="B1793">
            <v>45994</v>
          </cell>
          <cell r="C1793" t="str">
            <v>It Technology</v>
          </cell>
          <cell r="D1793" t="str">
            <v>Computer Hardware &amp; Maint</v>
          </cell>
          <cell r="E1793" t="str">
            <v>Redcentric Solutions Ltd</v>
          </cell>
          <cell r="F1793">
            <v>2204286</v>
          </cell>
          <cell r="G1793">
            <v>0.54</v>
          </cell>
        </row>
        <row r="1794">
          <cell r="A1794">
            <v>2204341</v>
          </cell>
          <cell r="B1794">
            <v>45994</v>
          </cell>
          <cell r="C1794" t="str">
            <v>It Technology</v>
          </cell>
          <cell r="D1794" t="str">
            <v>Computer Hardware &amp; Maint</v>
          </cell>
          <cell r="E1794" t="str">
            <v>Wavenet Ltd</v>
          </cell>
          <cell r="F1794">
            <v>2204341</v>
          </cell>
          <cell r="G1794">
            <v>39285.17</v>
          </cell>
        </row>
        <row r="1795">
          <cell r="A1795">
            <v>2194663</v>
          </cell>
          <cell r="B1795">
            <v>45994</v>
          </cell>
          <cell r="C1795" t="str">
            <v>It Technology</v>
          </cell>
          <cell r="D1795" t="str">
            <v>Furn &amp; Computer Equipt</v>
          </cell>
          <cell r="E1795" t="str">
            <v>Boxxe Ltd</v>
          </cell>
          <cell r="F1795">
            <v>2194663</v>
          </cell>
          <cell r="G1795">
            <v>90210.28</v>
          </cell>
        </row>
        <row r="1796">
          <cell r="A1796">
            <v>2203014</v>
          </cell>
          <cell r="B1796">
            <v>45994</v>
          </cell>
          <cell r="C1796" t="str">
            <v>It Technology</v>
          </cell>
          <cell r="D1796" t="str">
            <v>Furn &amp; Computer Equipt</v>
          </cell>
          <cell r="E1796" t="str">
            <v>D.G Tel Communications Ltd</v>
          </cell>
          <cell r="F1796">
            <v>2203014</v>
          </cell>
          <cell r="G1796">
            <v>960</v>
          </cell>
        </row>
        <row r="1797">
          <cell r="A1797">
            <v>2203015</v>
          </cell>
          <cell r="B1797">
            <v>45994</v>
          </cell>
          <cell r="C1797" t="str">
            <v>It Technology</v>
          </cell>
          <cell r="D1797" t="str">
            <v>Furn &amp; Computer Equipt</v>
          </cell>
          <cell r="E1797" t="str">
            <v>D.G Tel Communications Ltd</v>
          </cell>
          <cell r="F1797">
            <v>2203015</v>
          </cell>
          <cell r="G1797">
            <v>960</v>
          </cell>
        </row>
        <row r="1798">
          <cell r="A1798">
            <v>2209306</v>
          </cell>
          <cell r="B1798">
            <v>45994</v>
          </cell>
          <cell r="C1798" t="str">
            <v>It Technology</v>
          </cell>
          <cell r="D1798" t="str">
            <v>Telephones</v>
          </cell>
          <cell r="E1798" t="str">
            <v>Freedom Communications (Uk) Ltd</v>
          </cell>
          <cell r="F1798">
            <v>2209306</v>
          </cell>
          <cell r="G1798">
            <v>2036.26</v>
          </cell>
        </row>
        <row r="1799">
          <cell r="A1799">
            <v>2202662</v>
          </cell>
          <cell r="B1799">
            <v>45994</v>
          </cell>
          <cell r="C1799" t="str">
            <v>Lbr Flexible Funding</v>
          </cell>
          <cell r="D1799" t="str">
            <v>Education And Training</v>
          </cell>
          <cell r="E1799" t="str">
            <v>Apt Training &amp; Consultancy Ltd</v>
          </cell>
          <cell r="F1799">
            <v>2202662</v>
          </cell>
          <cell r="G1799">
            <v>594</v>
          </cell>
        </row>
        <row r="1800">
          <cell r="A1800">
            <v>2207521</v>
          </cell>
          <cell r="B1800">
            <v>45994</v>
          </cell>
          <cell r="C1800" t="str">
            <v>Lbr Flexible Funding</v>
          </cell>
          <cell r="D1800" t="str">
            <v>Education And Training</v>
          </cell>
          <cell r="E1800" t="str">
            <v>Brunel University Of London</v>
          </cell>
          <cell r="F1800">
            <v>2207521</v>
          </cell>
          <cell r="G1800">
            <v>1010</v>
          </cell>
        </row>
        <row r="1801">
          <cell r="A1801">
            <v>2202864</v>
          </cell>
          <cell r="B1801">
            <v>45994</v>
          </cell>
          <cell r="C1801" t="str">
            <v>Lbr Flexible Funding</v>
          </cell>
          <cell r="D1801" t="str">
            <v>Education And Training</v>
          </cell>
          <cell r="E1801" t="str">
            <v>Florence Nightingale Foundation</v>
          </cell>
          <cell r="F1801">
            <v>2202864</v>
          </cell>
          <cell r="G1801">
            <v>2595</v>
          </cell>
        </row>
        <row r="1802">
          <cell r="A1802">
            <v>2190909</v>
          </cell>
          <cell r="B1802">
            <v>45994</v>
          </cell>
          <cell r="C1802" t="str">
            <v>Lbr Flexible Funding</v>
          </cell>
          <cell r="D1802" t="str">
            <v>Education And Training</v>
          </cell>
          <cell r="E1802" t="str">
            <v>Kaplan Open Learning (Essex) Limited</v>
          </cell>
          <cell r="F1802">
            <v>2190909</v>
          </cell>
          <cell r="G1802">
            <v>4071.7</v>
          </cell>
        </row>
        <row r="1803">
          <cell r="A1803">
            <v>2200853</v>
          </cell>
          <cell r="B1803">
            <v>45994</v>
          </cell>
          <cell r="C1803" t="str">
            <v>Lbr Flexible Funding</v>
          </cell>
          <cell r="D1803" t="str">
            <v>Education And Training</v>
          </cell>
          <cell r="E1803" t="str">
            <v>University Hospitals Of Leicester Nhs Trust</v>
          </cell>
          <cell r="F1803">
            <v>2200853</v>
          </cell>
          <cell r="G1803">
            <v>265</v>
          </cell>
        </row>
        <row r="1804">
          <cell r="A1804">
            <v>2203489</v>
          </cell>
          <cell r="B1804">
            <v>45994</v>
          </cell>
          <cell r="C1804" t="str">
            <v>Lbr Flexible Funding</v>
          </cell>
          <cell r="D1804" t="str">
            <v>Education And Training</v>
          </cell>
          <cell r="E1804" t="str">
            <v>University Of Essex</v>
          </cell>
          <cell r="F1804">
            <v>2203489</v>
          </cell>
          <cell r="G1804">
            <v>1900</v>
          </cell>
        </row>
        <row r="1805">
          <cell r="A1805">
            <v>2203413</v>
          </cell>
          <cell r="B1805">
            <v>45994</v>
          </cell>
          <cell r="C1805" t="str">
            <v>Lbr Flexible Funding</v>
          </cell>
          <cell r="D1805" t="str">
            <v>Education And Training</v>
          </cell>
          <cell r="E1805" t="str">
            <v>University Of Hertfordshire</v>
          </cell>
          <cell r="F1805">
            <v>2203413</v>
          </cell>
          <cell r="G1805">
            <v>3780</v>
          </cell>
        </row>
        <row r="1806">
          <cell r="A1806">
            <v>2202590</v>
          </cell>
          <cell r="B1806">
            <v>45994</v>
          </cell>
          <cell r="C1806" t="str">
            <v>Library</v>
          </cell>
          <cell r="D1806" t="str">
            <v>Printing &amp; Stationery</v>
          </cell>
          <cell r="E1806" t="str">
            <v>Browns Books</v>
          </cell>
          <cell r="F1806">
            <v>2202590</v>
          </cell>
          <cell r="G1806">
            <v>49.58</v>
          </cell>
        </row>
        <row r="1807">
          <cell r="A1807">
            <v>2202951</v>
          </cell>
          <cell r="B1807">
            <v>45994</v>
          </cell>
          <cell r="C1807" t="str">
            <v>Maternity And Neonatal Care</v>
          </cell>
          <cell r="D1807" t="str">
            <v>Med &amp; Surg Equipment</v>
          </cell>
          <cell r="E1807" t="str">
            <v>Belmont Medical Technologies Ltd</v>
          </cell>
          <cell r="F1807">
            <v>2202951</v>
          </cell>
          <cell r="G1807">
            <v>344.4</v>
          </cell>
        </row>
        <row r="1808">
          <cell r="A1808">
            <v>2202952</v>
          </cell>
          <cell r="B1808">
            <v>45994</v>
          </cell>
          <cell r="C1808" t="str">
            <v>Maternity And Neonatal Care</v>
          </cell>
          <cell r="D1808" t="str">
            <v>Med &amp; Surg Equipment</v>
          </cell>
          <cell r="E1808" t="str">
            <v>Belmont Medical Technologies Ltd</v>
          </cell>
          <cell r="F1808">
            <v>2202952</v>
          </cell>
          <cell r="G1808">
            <v>344.4</v>
          </cell>
        </row>
        <row r="1809">
          <cell r="A1809">
            <v>2204092</v>
          </cell>
          <cell r="B1809">
            <v>45994</v>
          </cell>
          <cell r="C1809" t="str">
            <v>Maternity And Neonatal Care</v>
          </cell>
          <cell r="D1809" t="str">
            <v>Med &amp; Surg Equipment</v>
          </cell>
          <cell r="E1809" t="str">
            <v>Intermedical (Uk) Ltd</v>
          </cell>
          <cell r="F1809">
            <v>2204092</v>
          </cell>
          <cell r="G1809">
            <v>540</v>
          </cell>
        </row>
        <row r="1810">
          <cell r="A1810">
            <v>2202823</v>
          </cell>
          <cell r="B1810">
            <v>45994</v>
          </cell>
          <cell r="C1810" t="str">
            <v>Maternity And Neonatal Care</v>
          </cell>
          <cell r="D1810" t="str">
            <v>Med &amp; Surg Equipment</v>
          </cell>
          <cell r="E1810" t="str">
            <v>Origio Ltd</v>
          </cell>
          <cell r="F1810">
            <v>2202823</v>
          </cell>
          <cell r="G1810">
            <v>1612.8</v>
          </cell>
        </row>
        <row r="1811">
          <cell r="A1811">
            <v>2202951</v>
          </cell>
          <cell r="B1811">
            <v>45994</v>
          </cell>
          <cell r="C1811" t="str">
            <v>Maternity And Neonatal Care</v>
          </cell>
          <cell r="D1811" t="str">
            <v>Other Miscellaneous</v>
          </cell>
          <cell r="E1811" t="str">
            <v>Belmont Medical Technologies Ltd</v>
          </cell>
          <cell r="F1811">
            <v>2202951</v>
          </cell>
          <cell r="G1811">
            <v>30</v>
          </cell>
        </row>
        <row r="1812">
          <cell r="A1812">
            <v>2202952</v>
          </cell>
          <cell r="B1812">
            <v>45994</v>
          </cell>
          <cell r="C1812" t="str">
            <v>Maternity And Neonatal Care</v>
          </cell>
          <cell r="D1812" t="str">
            <v>Other Miscellaneous</v>
          </cell>
          <cell r="E1812" t="str">
            <v>Belmont Medical Technologies Ltd</v>
          </cell>
          <cell r="F1812">
            <v>2202952</v>
          </cell>
          <cell r="G1812">
            <v>30</v>
          </cell>
        </row>
        <row r="1813">
          <cell r="A1813">
            <v>2204092</v>
          </cell>
          <cell r="B1813">
            <v>45994</v>
          </cell>
          <cell r="C1813" t="str">
            <v>Maternity And Neonatal Care</v>
          </cell>
          <cell r="D1813" t="str">
            <v>Other Miscellaneous</v>
          </cell>
          <cell r="E1813" t="str">
            <v>Intermedical (Uk) Ltd</v>
          </cell>
          <cell r="F1813">
            <v>2204092</v>
          </cell>
          <cell r="G1813">
            <v>23.99</v>
          </cell>
        </row>
        <row r="1814">
          <cell r="A1814">
            <v>2163034</v>
          </cell>
          <cell r="B1814">
            <v>45994</v>
          </cell>
          <cell r="C1814" t="str">
            <v>Maternity And Neonatal Care</v>
          </cell>
          <cell r="D1814" t="str">
            <v>Provisions &amp; Kitchen</v>
          </cell>
          <cell r="E1814" t="str">
            <v>Oxford University Hospitals Nhs Ft</v>
          </cell>
          <cell r="F1814">
            <v>2163034</v>
          </cell>
          <cell r="G1814">
            <v>360</v>
          </cell>
        </row>
        <row r="1815">
          <cell r="A1815">
            <v>2204253</v>
          </cell>
          <cell r="B1815">
            <v>45994</v>
          </cell>
          <cell r="C1815" t="str">
            <v>Maternity And Neonatal Care</v>
          </cell>
          <cell r="D1815" t="str">
            <v>Uniforms &amp; Clothing</v>
          </cell>
          <cell r="E1815" t="str">
            <v>K&amp;R Badges Ltd</v>
          </cell>
          <cell r="F1815">
            <v>2204253</v>
          </cell>
          <cell r="G1815">
            <v>3.36</v>
          </cell>
        </row>
        <row r="1816">
          <cell r="A1816">
            <v>2203034</v>
          </cell>
          <cell r="B1816">
            <v>45994</v>
          </cell>
          <cell r="C1816" t="str">
            <v>Mfop Wards And Comm Hospital</v>
          </cell>
          <cell r="D1816" t="str">
            <v>Laundry &amp; Cleaning Equipt</v>
          </cell>
          <cell r="E1816" t="str">
            <v>Dekomed Ltd</v>
          </cell>
          <cell r="F1816">
            <v>2203034</v>
          </cell>
          <cell r="G1816">
            <v>30.66</v>
          </cell>
        </row>
        <row r="1817">
          <cell r="A1817">
            <v>2208726</v>
          </cell>
          <cell r="B1817">
            <v>45994</v>
          </cell>
          <cell r="C1817" t="str">
            <v>Mfop Wards And Comm Hospital</v>
          </cell>
          <cell r="D1817" t="str">
            <v>Other Miscellaneous</v>
          </cell>
          <cell r="E1817" t="str">
            <v>Emma Barley</v>
          </cell>
          <cell r="F1817">
            <v>2208726</v>
          </cell>
          <cell r="G1817">
            <v>550</v>
          </cell>
        </row>
        <row r="1818">
          <cell r="A1818">
            <v>2208685</v>
          </cell>
          <cell r="B1818">
            <v>45994</v>
          </cell>
          <cell r="C1818" t="str">
            <v>Mfop Wards And Comm Hospital</v>
          </cell>
          <cell r="D1818" t="str">
            <v>Othr Transport Costs</v>
          </cell>
          <cell r="E1818" t="str">
            <v>Allstar Business Solutions Ltd</v>
          </cell>
          <cell r="F1818">
            <v>2208685</v>
          </cell>
          <cell r="G1818">
            <v>53.2</v>
          </cell>
        </row>
        <row r="1819">
          <cell r="A1819">
            <v>2204326</v>
          </cell>
          <cell r="B1819">
            <v>45994</v>
          </cell>
          <cell r="C1819" t="str">
            <v>Mfop Wards And Comm Hospital</v>
          </cell>
          <cell r="D1819" t="str">
            <v>Printing &amp; Stationery</v>
          </cell>
          <cell r="E1819" t="str">
            <v>Dakota Integrated Solution Ltd</v>
          </cell>
          <cell r="F1819">
            <v>2204326</v>
          </cell>
          <cell r="G1819">
            <v>140.11000000000001</v>
          </cell>
        </row>
        <row r="1820">
          <cell r="A1820">
            <v>2204255</v>
          </cell>
          <cell r="B1820">
            <v>45994</v>
          </cell>
          <cell r="C1820" t="str">
            <v>Mudas</v>
          </cell>
          <cell r="D1820" t="str">
            <v>Uniforms &amp; Clothing</v>
          </cell>
          <cell r="E1820" t="str">
            <v>K&amp;R Badges Ltd</v>
          </cell>
          <cell r="F1820">
            <v>2204255</v>
          </cell>
          <cell r="G1820">
            <v>3.36</v>
          </cell>
        </row>
        <row r="1821">
          <cell r="A1821">
            <v>2207296</v>
          </cell>
          <cell r="B1821">
            <v>45994</v>
          </cell>
          <cell r="C1821" t="str">
            <v>Neurology</v>
          </cell>
          <cell r="D1821" t="str">
            <v>Appliances</v>
          </cell>
          <cell r="E1821" t="str">
            <v>Taycare Medical Ltd</v>
          </cell>
          <cell r="F1821">
            <v>2207296</v>
          </cell>
          <cell r="G1821">
            <v>-711.34</v>
          </cell>
        </row>
        <row r="1822">
          <cell r="A1822">
            <v>2202959</v>
          </cell>
          <cell r="B1822">
            <v>45994</v>
          </cell>
          <cell r="C1822" t="str">
            <v>Obstetrics And Gynaecology</v>
          </cell>
          <cell r="D1822" t="str">
            <v>Furn &amp; Computer Equipt</v>
          </cell>
          <cell r="E1822" t="str">
            <v>Medgraphics Ltd</v>
          </cell>
          <cell r="F1822">
            <v>2202959</v>
          </cell>
          <cell r="G1822">
            <v>1626</v>
          </cell>
        </row>
        <row r="1823">
          <cell r="A1823">
            <v>2209054</v>
          </cell>
          <cell r="B1823">
            <v>45994</v>
          </cell>
          <cell r="C1823" t="str">
            <v>Obstetrics And Gynaecology</v>
          </cell>
          <cell r="D1823" t="str">
            <v>Furn &amp; Computer Equipt</v>
          </cell>
          <cell r="E1823" t="str">
            <v>Xl Displays Ltd</v>
          </cell>
          <cell r="F1823">
            <v>2209054</v>
          </cell>
          <cell r="G1823">
            <v>16.8</v>
          </cell>
        </row>
        <row r="1824">
          <cell r="A1824">
            <v>2204039</v>
          </cell>
          <cell r="B1824">
            <v>45994</v>
          </cell>
          <cell r="C1824" t="str">
            <v>Obstetrics And Gynaecology</v>
          </cell>
          <cell r="D1824" t="str">
            <v>Med &amp; Surg Equip Maint</v>
          </cell>
          <cell r="E1824" t="str">
            <v>Gemini Surgical Uk Ltd</v>
          </cell>
          <cell r="F1824">
            <v>2204039</v>
          </cell>
          <cell r="G1824">
            <v>588</v>
          </cell>
        </row>
        <row r="1825">
          <cell r="A1825">
            <v>2204036</v>
          </cell>
          <cell r="B1825">
            <v>45994</v>
          </cell>
          <cell r="C1825" t="str">
            <v>Obstetrics And Gynaecology</v>
          </cell>
          <cell r="D1825" t="str">
            <v>Med &amp; Surg Equipment</v>
          </cell>
          <cell r="E1825" t="str">
            <v>Gemini Surgical Uk Ltd</v>
          </cell>
          <cell r="F1825">
            <v>2204036</v>
          </cell>
          <cell r="G1825">
            <v>6024</v>
          </cell>
        </row>
        <row r="1826">
          <cell r="A1826">
            <v>2204046</v>
          </cell>
          <cell r="B1826">
            <v>45994</v>
          </cell>
          <cell r="C1826" t="str">
            <v>Obstetrics And Gynaecology</v>
          </cell>
          <cell r="D1826" t="str">
            <v>Med &amp; Surg Equipment</v>
          </cell>
          <cell r="E1826" t="str">
            <v>Gemini Surgical Uk Ltd</v>
          </cell>
          <cell r="F1826">
            <v>2204046</v>
          </cell>
          <cell r="G1826">
            <v>4800</v>
          </cell>
        </row>
        <row r="1827">
          <cell r="A1827">
            <v>2204304</v>
          </cell>
          <cell r="B1827">
            <v>45994</v>
          </cell>
          <cell r="C1827" t="str">
            <v>Obstetrics And Gynaecology</v>
          </cell>
          <cell r="D1827" t="str">
            <v>Med &amp; Surg Equipment</v>
          </cell>
          <cell r="E1827" t="str">
            <v>Gemini Surgical Uk Ltd</v>
          </cell>
          <cell r="F1827">
            <v>2204304</v>
          </cell>
          <cell r="G1827">
            <v>192</v>
          </cell>
        </row>
        <row r="1828">
          <cell r="A1828">
            <v>2204305</v>
          </cell>
          <cell r="B1828">
            <v>45994</v>
          </cell>
          <cell r="C1828" t="str">
            <v>Obstetrics And Gynaecology</v>
          </cell>
          <cell r="D1828" t="str">
            <v>Med &amp; Surg Equipment</v>
          </cell>
          <cell r="E1828" t="str">
            <v>Gemini Surgical Uk Ltd</v>
          </cell>
          <cell r="F1828">
            <v>2204305</v>
          </cell>
          <cell r="G1828">
            <v>144</v>
          </cell>
        </row>
        <row r="1829">
          <cell r="A1829">
            <v>2203389</v>
          </cell>
          <cell r="B1829">
            <v>45994</v>
          </cell>
          <cell r="C1829" t="str">
            <v>Obstetrics And Gynaecology</v>
          </cell>
          <cell r="D1829" t="str">
            <v>Med &amp; Surg Equipment</v>
          </cell>
          <cell r="E1829" t="str">
            <v>Laborie Medical Technologies Uk</v>
          </cell>
          <cell r="F1829">
            <v>2203389</v>
          </cell>
          <cell r="G1829">
            <v>307.14999999999998</v>
          </cell>
        </row>
        <row r="1830">
          <cell r="A1830">
            <v>2204046</v>
          </cell>
          <cell r="B1830">
            <v>45994</v>
          </cell>
          <cell r="C1830" t="str">
            <v>Obstetrics And Gynaecology</v>
          </cell>
          <cell r="D1830" t="str">
            <v>Other Miscellaneous</v>
          </cell>
          <cell r="E1830" t="str">
            <v>Gemini Surgical Uk Ltd</v>
          </cell>
          <cell r="F1830">
            <v>2204046</v>
          </cell>
          <cell r="G1830">
            <v>24</v>
          </cell>
        </row>
        <row r="1831">
          <cell r="A1831">
            <v>2204304</v>
          </cell>
          <cell r="B1831">
            <v>45994</v>
          </cell>
          <cell r="C1831" t="str">
            <v>Obstetrics And Gynaecology</v>
          </cell>
          <cell r="D1831" t="str">
            <v>Other Miscellaneous</v>
          </cell>
          <cell r="E1831" t="str">
            <v>Gemini Surgical Uk Ltd</v>
          </cell>
          <cell r="F1831">
            <v>2204304</v>
          </cell>
          <cell r="G1831">
            <v>24</v>
          </cell>
        </row>
        <row r="1832">
          <cell r="A1832">
            <v>2204305</v>
          </cell>
          <cell r="B1832">
            <v>45994</v>
          </cell>
          <cell r="C1832" t="str">
            <v>Obstetrics And Gynaecology</v>
          </cell>
          <cell r="D1832" t="str">
            <v>Other Miscellaneous</v>
          </cell>
          <cell r="E1832" t="str">
            <v>Gemini Surgical Uk Ltd</v>
          </cell>
          <cell r="F1832">
            <v>2204305</v>
          </cell>
          <cell r="G1832">
            <v>24</v>
          </cell>
        </row>
        <row r="1833">
          <cell r="A1833">
            <v>2203389</v>
          </cell>
          <cell r="B1833">
            <v>45994</v>
          </cell>
          <cell r="C1833" t="str">
            <v>Obstetrics And Gynaecology</v>
          </cell>
          <cell r="D1833" t="str">
            <v>Other Miscellaneous</v>
          </cell>
          <cell r="E1833" t="str">
            <v>Laborie Medical Technologies Uk</v>
          </cell>
          <cell r="F1833">
            <v>2203389</v>
          </cell>
          <cell r="G1833">
            <v>20.399999999999999</v>
          </cell>
        </row>
        <row r="1834">
          <cell r="A1834">
            <v>2202959</v>
          </cell>
          <cell r="B1834">
            <v>45994</v>
          </cell>
          <cell r="C1834" t="str">
            <v>Obstetrics And Gynaecology</v>
          </cell>
          <cell r="D1834" t="str">
            <v>Other Miscellaneous</v>
          </cell>
          <cell r="E1834" t="str">
            <v>Medgraphics Ltd</v>
          </cell>
          <cell r="F1834">
            <v>2202959</v>
          </cell>
          <cell r="G1834">
            <v>18.600000000000001</v>
          </cell>
        </row>
        <row r="1835">
          <cell r="A1835">
            <v>2209054</v>
          </cell>
          <cell r="B1835">
            <v>45994</v>
          </cell>
          <cell r="C1835" t="str">
            <v>Obstetrics And Gynaecology</v>
          </cell>
          <cell r="D1835" t="str">
            <v>Other Miscellaneous</v>
          </cell>
          <cell r="E1835" t="str">
            <v>Xl Displays Ltd</v>
          </cell>
          <cell r="F1835">
            <v>2209054</v>
          </cell>
          <cell r="G1835">
            <v>10.8</v>
          </cell>
        </row>
        <row r="1836">
          <cell r="A1836">
            <v>2204362</v>
          </cell>
          <cell r="B1836">
            <v>45994</v>
          </cell>
          <cell r="C1836" t="str">
            <v>Ophthalmology</v>
          </cell>
          <cell r="D1836" t="str">
            <v>Appliances</v>
          </cell>
          <cell r="E1836" t="str">
            <v>Menicon Limited</v>
          </cell>
          <cell r="F1836">
            <v>2204362</v>
          </cell>
          <cell r="G1836">
            <v>39</v>
          </cell>
        </row>
        <row r="1837">
          <cell r="A1837">
            <v>2203055</v>
          </cell>
          <cell r="B1837">
            <v>45994</v>
          </cell>
          <cell r="C1837" t="str">
            <v>Ophthalmology</v>
          </cell>
          <cell r="D1837" t="str">
            <v>Appliances</v>
          </cell>
          <cell r="E1837" t="str">
            <v>Orthoptic Supplies</v>
          </cell>
          <cell r="F1837">
            <v>2203055</v>
          </cell>
          <cell r="G1837">
            <v>950.4</v>
          </cell>
        </row>
        <row r="1838">
          <cell r="A1838">
            <v>2207649</v>
          </cell>
          <cell r="B1838">
            <v>45994</v>
          </cell>
          <cell r="C1838" t="str">
            <v>Ophthalmology</v>
          </cell>
          <cell r="D1838" t="str">
            <v>Med &amp; Surg Equipment</v>
          </cell>
          <cell r="E1838" t="str">
            <v>Bayfields Opticians</v>
          </cell>
          <cell r="F1838">
            <v>2207649</v>
          </cell>
          <cell r="G1838">
            <v>280.85000000000002</v>
          </cell>
        </row>
        <row r="1839">
          <cell r="A1839">
            <v>2207469</v>
          </cell>
          <cell r="B1839">
            <v>45994</v>
          </cell>
          <cell r="C1839" t="str">
            <v>Ophthalmology</v>
          </cell>
          <cell r="D1839" t="str">
            <v>Med &amp; Surg Equipment</v>
          </cell>
          <cell r="E1839" t="str">
            <v>Beaver-Visitec International(Formerly Malosa)</v>
          </cell>
          <cell r="F1839">
            <v>2207469</v>
          </cell>
          <cell r="G1839">
            <v>4952.7</v>
          </cell>
        </row>
        <row r="1840">
          <cell r="A1840">
            <v>2208900</v>
          </cell>
          <cell r="B1840">
            <v>45994</v>
          </cell>
          <cell r="C1840" t="str">
            <v>Ophthalmology</v>
          </cell>
          <cell r="D1840" t="str">
            <v>Med &amp; Surg Equipment</v>
          </cell>
          <cell r="E1840" t="str">
            <v>Beaver-Visitec International(Formerly Malosa)</v>
          </cell>
          <cell r="F1840">
            <v>2208900</v>
          </cell>
          <cell r="G1840">
            <v>1650.9</v>
          </cell>
        </row>
        <row r="1841">
          <cell r="A1841">
            <v>2209245</v>
          </cell>
          <cell r="B1841">
            <v>45994</v>
          </cell>
          <cell r="C1841" t="str">
            <v>Ophthalmology</v>
          </cell>
          <cell r="D1841" t="str">
            <v>Med &amp; Surg Equipment</v>
          </cell>
          <cell r="E1841" t="str">
            <v>Brian Clark F C Optom</v>
          </cell>
          <cell r="F1841">
            <v>2209245</v>
          </cell>
          <cell r="G1841">
            <v>64.260000000000005</v>
          </cell>
        </row>
        <row r="1842">
          <cell r="A1842">
            <v>2204045</v>
          </cell>
          <cell r="B1842">
            <v>45994</v>
          </cell>
          <cell r="C1842" t="str">
            <v>Ophthalmology</v>
          </cell>
          <cell r="D1842" t="str">
            <v>Med &amp; Surg Equipment</v>
          </cell>
          <cell r="E1842" t="str">
            <v>Mainline Instruments Ltd</v>
          </cell>
          <cell r="F1842">
            <v>2204045</v>
          </cell>
          <cell r="G1842">
            <v>1080</v>
          </cell>
        </row>
        <row r="1843">
          <cell r="A1843">
            <v>2209397</v>
          </cell>
          <cell r="B1843">
            <v>45994</v>
          </cell>
          <cell r="C1843" t="str">
            <v>Ophthalmology</v>
          </cell>
          <cell r="D1843" t="str">
            <v>Med &amp; Surg Equipment</v>
          </cell>
          <cell r="E1843" t="str">
            <v>Scrivens Ltd</v>
          </cell>
          <cell r="F1843">
            <v>2209397</v>
          </cell>
          <cell r="G1843">
            <v>42.4</v>
          </cell>
        </row>
        <row r="1844">
          <cell r="A1844">
            <v>2209239</v>
          </cell>
          <cell r="B1844">
            <v>45994</v>
          </cell>
          <cell r="C1844" t="str">
            <v>Ophthalmology</v>
          </cell>
          <cell r="D1844" t="str">
            <v>Med &amp; Surg Equipment</v>
          </cell>
          <cell r="E1844" t="str">
            <v>S H Harold (1937) T/A Chilton Watson Ltd</v>
          </cell>
          <cell r="F1844">
            <v>2209239</v>
          </cell>
          <cell r="G1844">
            <v>42.4</v>
          </cell>
        </row>
        <row r="1845">
          <cell r="A1845">
            <v>2205389</v>
          </cell>
          <cell r="B1845">
            <v>45994</v>
          </cell>
          <cell r="C1845" t="str">
            <v>Ophthalmology</v>
          </cell>
          <cell r="D1845" t="str">
            <v>Med &amp; Surg Equipment</v>
          </cell>
          <cell r="E1845" t="str">
            <v>Specsavers Marlow</v>
          </cell>
          <cell r="F1845">
            <v>2205389</v>
          </cell>
          <cell r="G1845">
            <v>40</v>
          </cell>
        </row>
        <row r="1846">
          <cell r="A1846">
            <v>2207429</v>
          </cell>
          <cell r="B1846">
            <v>45994</v>
          </cell>
          <cell r="C1846" t="str">
            <v>Ophthalmology</v>
          </cell>
          <cell r="D1846" t="str">
            <v>Med &amp; Surg Equipment</v>
          </cell>
          <cell r="E1846" t="str">
            <v>Specsavers Opticians</v>
          </cell>
          <cell r="F1846">
            <v>2207429</v>
          </cell>
          <cell r="G1846">
            <v>42.4</v>
          </cell>
        </row>
        <row r="1847">
          <cell r="A1847">
            <v>2209402</v>
          </cell>
          <cell r="B1847">
            <v>45994</v>
          </cell>
          <cell r="C1847" t="str">
            <v>Ophthalmology</v>
          </cell>
          <cell r="D1847" t="str">
            <v>Med &amp; Surg Equipment</v>
          </cell>
          <cell r="E1847" t="str">
            <v>Specsavers Opticians</v>
          </cell>
          <cell r="F1847">
            <v>2209402</v>
          </cell>
          <cell r="G1847">
            <v>64.260000000000005</v>
          </cell>
        </row>
        <row r="1848">
          <cell r="A1848">
            <v>2209403</v>
          </cell>
          <cell r="B1848">
            <v>45994</v>
          </cell>
          <cell r="C1848" t="str">
            <v>Ophthalmology</v>
          </cell>
          <cell r="D1848" t="str">
            <v>Med &amp; Surg Equipment</v>
          </cell>
          <cell r="E1848" t="str">
            <v>Specsavers Opticians</v>
          </cell>
          <cell r="F1848">
            <v>2209403</v>
          </cell>
          <cell r="G1848">
            <v>42.4</v>
          </cell>
        </row>
        <row r="1849">
          <cell r="A1849">
            <v>2209404</v>
          </cell>
          <cell r="B1849">
            <v>45994</v>
          </cell>
          <cell r="C1849" t="str">
            <v>Ophthalmology</v>
          </cell>
          <cell r="D1849" t="str">
            <v>Med &amp; Surg Equipment</v>
          </cell>
          <cell r="E1849" t="str">
            <v>Specsavers Opticians</v>
          </cell>
          <cell r="F1849">
            <v>2209404</v>
          </cell>
          <cell r="G1849">
            <v>42.4</v>
          </cell>
        </row>
        <row r="1850">
          <cell r="A1850">
            <v>2209405</v>
          </cell>
          <cell r="B1850">
            <v>45994</v>
          </cell>
          <cell r="C1850" t="str">
            <v>Ophthalmology</v>
          </cell>
          <cell r="D1850" t="str">
            <v>Med &amp; Surg Equipment</v>
          </cell>
          <cell r="E1850" t="str">
            <v>Specsavers Opticians</v>
          </cell>
          <cell r="F1850">
            <v>2209405</v>
          </cell>
          <cell r="G1850">
            <v>42.4</v>
          </cell>
        </row>
        <row r="1851">
          <cell r="A1851">
            <v>2209406</v>
          </cell>
          <cell r="B1851">
            <v>45994</v>
          </cell>
          <cell r="C1851" t="str">
            <v>Ophthalmology</v>
          </cell>
          <cell r="D1851" t="str">
            <v>Med &amp; Surg Equipment</v>
          </cell>
          <cell r="E1851" t="str">
            <v>Specsavers Opticians</v>
          </cell>
          <cell r="F1851">
            <v>2209406</v>
          </cell>
          <cell r="G1851">
            <v>42.4</v>
          </cell>
        </row>
        <row r="1852">
          <cell r="A1852">
            <v>2209407</v>
          </cell>
          <cell r="B1852">
            <v>45994</v>
          </cell>
          <cell r="C1852" t="str">
            <v>Ophthalmology</v>
          </cell>
          <cell r="D1852" t="str">
            <v>Med &amp; Surg Equipment</v>
          </cell>
          <cell r="E1852" t="str">
            <v>Specsavers Opticians</v>
          </cell>
          <cell r="F1852">
            <v>2209407</v>
          </cell>
          <cell r="G1852">
            <v>42.4</v>
          </cell>
        </row>
        <row r="1853">
          <cell r="A1853">
            <v>2209408</v>
          </cell>
          <cell r="B1853">
            <v>45994</v>
          </cell>
          <cell r="C1853" t="str">
            <v>Ophthalmology</v>
          </cell>
          <cell r="D1853" t="str">
            <v>Med &amp; Surg Equipment</v>
          </cell>
          <cell r="E1853" t="str">
            <v>Specsavers Opticians</v>
          </cell>
          <cell r="F1853">
            <v>2209408</v>
          </cell>
          <cell r="G1853">
            <v>42.4</v>
          </cell>
        </row>
        <row r="1854">
          <cell r="A1854">
            <v>2207648</v>
          </cell>
          <cell r="B1854">
            <v>45994</v>
          </cell>
          <cell r="C1854" t="str">
            <v>Ophthalmology</v>
          </cell>
          <cell r="D1854" t="str">
            <v>Med &amp; Surg Equipment</v>
          </cell>
          <cell r="E1854" t="str">
            <v>The Eye Place</v>
          </cell>
          <cell r="F1854">
            <v>2207648</v>
          </cell>
          <cell r="G1854">
            <v>64.260000000000005</v>
          </cell>
        </row>
        <row r="1855">
          <cell r="A1855">
            <v>2207655</v>
          </cell>
          <cell r="B1855">
            <v>45994</v>
          </cell>
          <cell r="C1855" t="str">
            <v>Ophthalmology</v>
          </cell>
          <cell r="D1855" t="str">
            <v>Med &amp; Surg Equipment</v>
          </cell>
          <cell r="E1855" t="str">
            <v>Vision Express</v>
          </cell>
          <cell r="F1855">
            <v>2207655</v>
          </cell>
          <cell r="G1855">
            <v>64.260000000000005</v>
          </cell>
        </row>
        <row r="1856">
          <cell r="A1856">
            <v>2207657</v>
          </cell>
          <cell r="B1856">
            <v>45994</v>
          </cell>
          <cell r="C1856" t="str">
            <v>Ophthalmology</v>
          </cell>
          <cell r="D1856" t="str">
            <v>Med &amp; Surg Equipment</v>
          </cell>
          <cell r="E1856" t="str">
            <v>Vision Express</v>
          </cell>
          <cell r="F1856">
            <v>2207657</v>
          </cell>
          <cell r="G1856">
            <v>64.260000000000005</v>
          </cell>
        </row>
        <row r="1857">
          <cell r="A1857">
            <v>2209229</v>
          </cell>
          <cell r="B1857">
            <v>45994</v>
          </cell>
          <cell r="C1857" t="str">
            <v>Ophthalmology</v>
          </cell>
          <cell r="D1857" t="str">
            <v>Med &amp; Surg Equipment</v>
          </cell>
          <cell r="E1857" t="str">
            <v>Vision Express</v>
          </cell>
          <cell r="F1857">
            <v>2209229</v>
          </cell>
          <cell r="G1857">
            <v>73.099999999999994</v>
          </cell>
        </row>
        <row r="1858">
          <cell r="A1858">
            <v>2201257</v>
          </cell>
          <cell r="B1858">
            <v>45994</v>
          </cell>
          <cell r="C1858" t="str">
            <v>Ophthalmology</v>
          </cell>
          <cell r="D1858" t="str">
            <v>Non Nhs Healthcare - Total</v>
          </cell>
          <cell r="E1858" t="str">
            <v>Nhs Blood And Transplant</v>
          </cell>
          <cell r="F1858">
            <v>2201257</v>
          </cell>
          <cell r="G1858">
            <v>1616.35</v>
          </cell>
        </row>
        <row r="1859">
          <cell r="A1859">
            <v>2204045</v>
          </cell>
          <cell r="B1859">
            <v>45994</v>
          </cell>
          <cell r="C1859" t="str">
            <v>Ophthalmology</v>
          </cell>
          <cell r="D1859" t="str">
            <v>Other Miscellaneous</v>
          </cell>
          <cell r="E1859" t="str">
            <v>Mainline Instruments Ltd</v>
          </cell>
          <cell r="F1859">
            <v>2204045</v>
          </cell>
          <cell r="G1859">
            <v>12</v>
          </cell>
        </row>
        <row r="1860">
          <cell r="A1860">
            <v>2203055</v>
          </cell>
          <cell r="B1860">
            <v>45994</v>
          </cell>
          <cell r="C1860" t="str">
            <v>Ophthalmology</v>
          </cell>
          <cell r="D1860" t="str">
            <v>Other Miscellaneous</v>
          </cell>
          <cell r="E1860" t="str">
            <v>Orthoptic Supplies</v>
          </cell>
          <cell r="F1860">
            <v>2203055</v>
          </cell>
          <cell r="G1860">
            <v>24</v>
          </cell>
        </row>
        <row r="1861">
          <cell r="A1861">
            <v>2203477</v>
          </cell>
          <cell r="B1861">
            <v>45994</v>
          </cell>
          <cell r="C1861" t="str">
            <v>Oral &amp; Maxillofacial Surgery</v>
          </cell>
          <cell r="D1861" t="str">
            <v>Med &amp; Surg Equipment</v>
          </cell>
          <cell r="E1861" t="str">
            <v>Bracon Limited</v>
          </cell>
          <cell r="F1861">
            <v>2203477</v>
          </cell>
          <cell r="G1861">
            <v>235.14</v>
          </cell>
        </row>
        <row r="1862">
          <cell r="A1862">
            <v>2205195</v>
          </cell>
          <cell r="B1862">
            <v>45994</v>
          </cell>
          <cell r="C1862" t="str">
            <v>Oral &amp; Maxillofacial Surgery</v>
          </cell>
          <cell r="D1862" t="str">
            <v>Med &amp; Surg Equipment</v>
          </cell>
          <cell r="E1862" t="str">
            <v>Bracon Limited</v>
          </cell>
          <cell r="F1862">
            <v>2205195</v>
          </cell>
          <cell r="G1862">
            <v>37.07</v>
          </cell>
        </row>
        <row r="1863">
          <cell r="A1863">
            <v>2204113</v>
          </cell>
          <cell r="B1863">
            <v>45994</v>
          </cell>
          <cell r="C1863" t="str">
            <v>Oral &amp; Maxillofacial Surgery</v>
          </cell>
          <cell r="D1863" t="str">
            <v>Med &amp; Surg Equipment</v>
          </cell>
          <cell r="E1863" t="str">
            <v>Henry Schein Ltd</v>
          </cell>
          <cell r="F1863">
            <v>2204113</v>
          </cell>
          <cell r="G1863">
            <v>286.54000000000002</v>
          </cell>
        </row>
        <row r="1864">
          <cell r="A1864">
            <v>2202066</v>
          </cell>
          <cell r="B1864">
            <v>45994</v>
          </cell>
          <cell r="C1864" t="str">
            <v>Oral &amp; Maxillofacial Surgery</v>
          </cell>
          <cell r="D1864" t="str">
            <v>Med &amp; Surg Equipment</v>
          </cell>
          <cell r="E1864" t="str">
            <v>Integrated Dental Holdings Ltd</v>
          </cell>
          <cell r="F1864">
            <v>2202066</v>
          </cell>
          <cell r="G1864">
            <v>57.35</v>
          </cell>
        </row>
        <row r="1865">
          <cell r="A1865">
            <v>2205195</v>
          </cell>
          <cell r="B1865">
            <v>45994</v>
          </cell>
          <cell r="C1865" t="str">
            <v>Oral &amp; Maxillofacial Surgery</v>
          </cell>
          <cell r="D1865" t="str">
            <v>Other Miscellaneous</v>
          </cell>
          <cell r="E1865" t="str">
            <v>Bracon Limited</v>
          </cell>
          <cell r="F1865">
            <v>2205195</v>
          </cell>
          <cell r="G1865">
            <v>13.14</v>
          </cell>
        </row>
        <row r="1866">
          <cell r="A1866">
            <v>2202958</v>
          </cell>
          <cell r="B1866">
            <v>45994</v>
          </cell>
          <cell r="C1866" t="str">
            <v>Paediatrics</v>
          </cell>
          <cell r="D1866" t="str">
            <v>Computer Hardware &amp; Maint</v>
          </cell>
          <cell r="E1866" t="str">
            <v>High Security Locking Ltd</v>
          </cell>
          <cell r="F1866">
            <v>2202958</v>
          </cell>
          <cell r="G1866">
            <v>1407.3</v>
          </cell>
        </row>
        <row r="1867">
          <cell r="A1867">
            <v>2202804</v>
          </cell>
          <cell r="B1867">
            <v>45994</v>
          </cell>
          <cell r="C1867" t="str">
            <v>Paediatrics</v>
          </cell>
          <cell r="D1867" t="str">
            <v>Laboratory Equipment</v>
          </cell>
          <cell r="E1867" t="str">
            <v>Air Liquide Healthcare Ltd</v>
          </cell>
          <cell r="F1867">
            <v>2202804</v>
          </cell>
          <cell r="G1867">
            <v>439.74</v>
          </cell>
        </row>
        <row r="1868">
          <cell r="A1868">
            <v>2202805</v>
          </cell>
          <cell r="B1868">
            <v>45994</v>
          </cell>
          <cell r="C1868" t="str">
            <v>Paediatrics</v>
          </cell>
          <cell r="D1868" t="str">
            <v>Laboratory Equipment</v>
          </cell>
          <cell r="E1868" t="str">
            <v>Air Liquide Healthcare Ltd</v>
          </cell>
          <cell r="F1868">
            <v>2202805</v>
          </cell>
          <cell r="G1868">
            <v>586.32000000000005</v>
          </cell>
        </row>
        <row r="1869">
          <cell r="A1869">
            <v>2202994</v>
          </cell>
          <cell r="B1869">
            <v>45994</v>
          </cell>
          <cell r="C1869" t="str">
            <v>Paediatrics</v>
          </cell>
          <cell r="D1869" t="str">
            <v>Laboratory Equipment</v>
          </cell>
          <cell r="E1869" t="str">
            <v>Air Liquide Healthcare Ltd</v>
          </cell>
          <cell r="F1869">
            <v>2202994</v>
          </cell>
          <cell r="G1869">
            <v>107.88</v>
          </cell>
        </row>
        <row r="1870">
          <cell r="A1870">
            <v>2204179</v>
          </cell>
          <cell r="B1870">
            <v>45994</v>
          </cell>
          <cell r="C1870" t="str">
            <v>Paediatrics</v>
          </cell>
          <cell r="D1870" t="str">
            <v>Laboratory Equipment</v>
          </cell>
          <cell r="E1870" t="str">
            <v>Air Liquide Healthcare Ltd</v>
          </cell>
          <cell r="F1870">
            <v>2204179</v>
          </cell>
          <cell r="G1870">
            <v>439.74</v>
          </cell>
        </row>
        <row r="1871">
          <cell r="A1871">
            <v>2204180</v>
          </cell>
          <cell r="B1871">
            <v>45994</v>
          </cell>
          <cell r="C1871" t="str">
            <v>Paediatrics</v>
          </cell>
          <cell r="D1871" t="str">
            <v>Laboratory Equipment</v>
          </cell>
          <cell r="E1871" t="str">
            <v>Air Liquide Healthcare Ltd</v>
          </cell>
          <cell r="F1871">
            <v>2204180</v>
          </cell>
          <cell r="G1871">
            <v>439.74</v>
          </cell>
        </row>
        <row r="1872">
          <cell r="A1872">
            <v>2204349</v>
          </cell>
          <cell r="B1872">
            <v>45994</v>
          </cell>
          <cell r="C1872" t="str">
            <v>Paediatrics</v>
          </cell>
          <cell r="D1872" t="str">
            <v>Laboratory Equipment</v>
          </cell>
          <cell r="E1872" t="str">
            <v>Air Liquide Healthcare Ltd</v>
          </cell>
          <cell r="F1872">
            <v>2204349</v>
          </cell>
          <cell r="G1872">
            <v>439.74</v>
          </cell>
        </row>
        <row r="1873">
          <cell r="A1873">
            <v>2202789</v>
          </cell>
          <cell r="B1873">
            <v>45994</v>
          </cell>
          <cell r="C1873" t="str">
            <v>Paediatrics</v>
          </cell>
          <cell r="D1873" t="str">
            <v>Laboratory Equipment</v>
          </cell>
          <cell r="E1873" t="str">
            <v>Dexcom International Ltd</v>
          </cell>
          <cell r="F1873">
            <v>2202789</v>
          </cell>
          <cell r="G1873">
            <v>553.5</v>
          </cell>
        </row>
        <row r="1874">
          <cell r="A1874">
            <v>2202790</v>
          </cell>
          <cell r="B1874">
            <v>45994</v>
          </cell>
          <cell r="C1874" t="str">
            <v>Paediatrics</v>
          </cell>
          <cell r="D1874" t="str">
            <v>Laboratory Equipment</v>
          </cell>
          <cell r="E1874" t="str">
            <v>Dexcom International Ltd</v>
          </cell>
          <cell r="F1874">
            <v>2202790</v>
          </cell>
          <cell r="G1874">
            <v>553.5</v>
          </cell>
        </row>
        <row r="1875">
          <cell r="A1875">
            <v>2202966</v>
          </cell>
          <cell r="B1875">
            <v>45994</v>
          </cell>
          <cell r="C1875" t="str">
            <v>Paediatrics</v>
          </cell>
          <cell r="D1875" t="str">
            <v>Laboratory Equipment</v>
          </cell>
          <cell r="E1875" t="str">
            <v>Dexcom International Ltd</v>
          </cell>
          <cell r="F1875">
            <v>2202966</v>
          </cell>
          <cell r="G1875">
            <v>553.5</v>
          </cell>
        </row>
        <row r="1876">
          <cell r="A1876">
            <v>2202968</v>
          </cell>
          <cell r="B1876">
            <v>45994</v>
          </cell>
          <cell r="C1876" t="str">
            <v>Paediatrics</v>
          </cell>
          <cell r="D1876" t="str">
            <v>Laboratory Equipment</v>
          </cell>
          <cell r="E1876" t="str">
            <v>Dexcom International Ltd</v>
          </cell>
          <cell r="F1876">
            <v>2202968</v>
          </cell>
          <cell r="G1876">
            <v>553.5</v>
          </cell>
        </row>
        <row r="1877">
          <cell r="A1877">
            <v>2202970</v>
          </cell>
          <cell r="B1877">
            <v>45994</v>
          </cell>
          <cell r="C1877" t="str">
            <v>Paediatrics</v>
          </cell>
          <cell r="D1877" t="str">
            <v>Laboratory Equipment</v>
          </cell>
          <cell r="E1877" t="str">
            <v>Dexcom International Ltd</v>
          </cell>
          <cell r="F1877">
            <v>2202970</v>
          </cell>
          <cell r="G1877">
            <v>553.5</v>
          </cell>
        </row>
        <row r="1878">
          <cell r="A1878">
            <v>2202979</v>
          </cell>
          <cell r="B1878">
            <v>45994</v>
          </cell>
          <cell r="C1878" t="str">
            <v>Paediatrics</v>
          </cell>
          <cell r="D1878" t="str">
            <v>Laboratory Equipment</v>
          </cell>
          <cell r="E1878" t="str">
            <v>Dexcom International Ltd</v>
          </cell>
          <cell r="F1878">
            <v>2202979</v>
          </cell>
          <cell r="G1878">
            <v>553.5</v>
          </cell>
        </row>
        <row r="1879">
          <cell r="A1879">
            <v>2203381</v>
          </cell>
          <cell r="B1879">
            <v>45994</v>
          </cell>
          <cell r="C1879" t="str">
            <v>Paediatrics</v>
          </cell>
          <cell r="D1879" t="str">
            <v>Laboratory Equipment</v>
          </cell>
          <cell r="E1879" t="str">
            <v>Dexcom International Ltd</v>
          </cell>
          <cell r="F1879">
            <v>2203381</v>
          </cell>
          <cell r="G1879">
            <v>553.5</v>
          </cell>
        </row>
        <row r="1880">
          <cell r="A1880">
            <v>2203384</v>
          </cell>
          <cell r="B1880">
            <v>45994</v>
          </cell>
          <cell r="C1880" t="str">
            <v>Paediatrics</v>
          </cell>
          <cell r="D1880" t="str">
            <v>Laboratory Equipment</v>
          </cell>
          <cell r="E1880" t="str">
            <v>Dexcom International Ltd</v>
          </cell>
          <cell r="F1880">
            <v>2203384</v>
          </cell>
          <cell r="G1880">
            <v>553.5</v>
          </cell>
        </row>
        <row r="1881">
          <cell r="A1881">
            <v>2203386</v>
          </cell>
          <cell r="B1881">
            <v>45994</v>
          </cell>
          <cell r="C1881" t="str">
            <v>Paediatrics</v>
          </cell>
          <cell r="D1881" t="str">
            <v>Laboratory Equipment</v>
          </cell>
          <cell r="E1881" t="str">
            <v>Dexcom International Ltd</v>
          </cell>
          <cell r="F1881">
            <v>2203386</v>
          </cell>
          <cell r="G1881">
            <v>553.5</v>
          </cell>
        </row>
        <row r="1882">
          <cell r="A1882">
            <v>2203387</v>
          </cell>
          <cell r="B1882">
            <v>45994</v>
          </cell>
          <cell r="C1882" t="str">
            <v>Paediatrics</v>
          </cell>
          <cell r="D1882" t="str">
            <v>Laboratory Equipment</v>
          </cell>
          <cell r="E1882" t="str">
            <v>Dexcom International Ltd</v>
          </cell>
          <cell r="F1882">
            <v>2203387</v>
          </cell>
          <cell r="G1882">
            <v>553.5</v>
          </cell>
        </row>
        <row r="1883">
          <cell r="A1883">
            <v>2204050</v>
          </cell>
          <cell r="B1883">
            <v>45994</v>
          </cell>
          <cell r="C1883" t="str">
            <v>Paediatrics</v>
          </cell>
          <cell r="D1883" t="str">
            <v>Laboratory Equipment</v>
          </cell>
          <cell r="E1883" t="str">
            <v>Dexcom International Ltd</v>
          </cell>
          <cell r="F1883">
            <v>2204050</v>
          </cell>
          <cell r="G1883">
            <v>553.5</v>
          </cell>
        </row>
        <row r="1884">
          <cell r="A1884">
            <v>2204060</v>
          </cell>
          <cell r="B1884">
            <v>45994</v>
          </cell>
          <cell r="C1884" t="str">
            <v>Paediatrics</v>
          </cell>
          <cell r="D1884" t="str">
            <v>Laboratory Equipment</v>
          </cell>
          <cell r="E1884" t="str">
            <v>Dexcom International Ltd</v>
          </cell>
          <cell r="F1884">
            <v>2204060</v>
          </cell>
          <cell r="G1884">
            <v>553.5</v>
          </cell>
        </row>
        <row r="1885">
          <cell r="A1885">
            <v>2204147</v>
          </cell>
          <cell r="B1885">
            <v>45994</v>
          </cell>
          <cell r="C1885" t="str">
            <v>Paediatrics</v>
          </cell>
          <cell r="D1885" t="str">
            <v>Laboratory Equipment</v>
          </cell>
          <cell r="E1885" t="str">
            <v>Dexcom International Ltd</v>
          </cell>
          <cell r="F1885">
            <v>2204147</v>
          </cell>
          <cell r="G1885">
            <v>553.5</v>
          </cell>
        </row>
        <row r="1886">
          <cell r="A1886">
            <v>2204148</v>
          </cell>
          <cell r="B1886">
            <v>45994</v>
          </cell>
          <cell r="C1886" t="str">
            <v>Paediatrics</v>
          </cell>
          <cell r="D1886" t="str">
            <v>Laboratory Equipment</v>
          </cell>
          <cell r="E1886" t="str">
            <v>Dexcom International Ltd</v>
          </cell>
          <cell r="F1886">
            <v>2204148</v>
          </cell>
          <cell r="G1886">
            <v>553.5</v>
          </cell>
        </row>
        <row r="1887">
          <cell r="A1887">
            <v>2204149</v>
          </cell>
          <cell r="B1887">
            <v>45994</v>
          </cell>
          <cell r="C1887" t="str">
            <v>Paediatrics</v>
          </cell>
          <cell r="D1887" t="str">
            <v>Laboratory Equipment</v>
          </cell>
          <cell r="E1887" t="str">
            <v>Dexcom International Ltd</v>
          </cell>
          <cell r="F1887">
            <v>2204149</v>
          </cell>
          <cell r="G1887">
            <v>553.5</v>
          </cell>
        </row>
        <row r="1888">
          <cell r="A1888">
            <v>2204150</v>
          </cell>
          <cell r="B1888">
            <v>45994</v>
          </cell>
          <cell r="C1888" t="str">
            <v>Paediatrics</v>
          </cell>
          <cell r="D1888" t="str">
            <v>Laboratory Equipment</v>
          </cell>
          <cell r="E1888" t="str">
            <v>Dexcom International Ltd</v>
          </cell>
          <cell r="F1888">
            <v>2204150</v>
          </cell>
          <cell r="G1888">
            <v>553.5</v>
          </cell>
        </row>
        <row r="1889">
          <cell r="A1889">
            <v>2204156</v>
          </cell>
          <cell r="B1889">
            <v>45994</v>
          </cell>
          <cell r="C1889" t="str">
            <v>Paediatrics</v>
          </cell>
          <cell r="D1889" t="str">
            <v>Laboratory Equipment</v>
          </cell>
          <cell r="E1889" t="str">
            <v>Dexcom International Ltd</v>
          </cell>
          <cell r="F1889">
            <v>2204156</v>
          </cell>
          <cell r="G1889">
            <v>553.5</v>
          </cell>
        </row>
        <row r="1890">
          <cell r="A1890">
            <v>2209361</v>
          </cell>
          <cell r="B1890">
            <v>45994</v>
          </cell>
          <cell r="C1890" t="str">
            <v>Paediatrics</v>
          </cell>
          <cell r="D1890" t="str">
            <v>Laboratory Equipment</v>
          </cell>
          <cell r="E1890" t="str">
            <v>Ypsomed Ltd</v>
          </cell>
          <cell r="F1890">
            <v>2209361</v>
          </cell>
          <cell r="G1890">
            <v>484.8</v>
          </cell>
        </row>
        <row r="1891">
          <cell r="A1891">
            <v>2208906</v>
          </cell>
          <cell r="B1891">
            <v>45994</v>
          </cell>
          <cell r="C1891" t="str">
            <v>Paediatrics</v>
          </cell>
          <cell r="D1891" t="str">
            <v>Med &amp; Surg Equipment</v>
          </cell>
          <cell r="E1891" t="str">
            <v>Remserve Medical Supplies Ltd</v>
          </cell>
          <cell r="F1891">
            <v>2208906</v>
          </cell>
          <cell r="G1891">
            <v>93</v>
          </cell>
        </row>
        <row r="1892">
          <cell r="A1892">
            <v>2208906</v>
          </cell>
          <cell r="B1892">
            <v>45994</v>
          </cell>
          <cell r="C1892" t="str">
            <v>Paediatrics</v>
          </cell>
          <cell r="D1892" t="str">
            <v>Other Miscellaneous</v>
          </cell>
          <cell r="E1892" t="str">
            <v>Remserve Medical Supplies Ltd</v>
          </cell>
          <cell r="F1892">
            <v>2208906</v>
          </cell>
          <cell r="G1892">
            <v>9.6</v>
          </cell>
        </row>
        <row r="1893">
          <cell r="A1893">
            <v>2170752</v>
          </cell>
          <cell r="B1893">
            <v>45994</v>
          </cell>
          <cell r="C1893" t="str">
            <v>Pathology</v>
          </cell>
          <cell r="D1893" t="str">
            <v>Education And Training</v>
          </cell>
          <cell r="E1893" t="str">
            <v>Ibms</v>
          </cell>
          <cell r="F1893">
            <v>2170752</v>
          </cell>
          <cell r="G1893">
            <v>3700</v>
          </cell>
        </row>
        <row r="1894">
          <cell r="A1894">
            <v>2202983</v>
          </cell>
          <cell r="B1894">
            <v>45994</v>
          </cell>
          <cell r="C1894" t="str">
            <v>Pathology</v>
          </cell>
          <cell r="D1894" t="str">
            <v>Laboratory Equipment</v>
          </cell>
          <cell r="E1894" t="str">
            <v>Becton Dickinson (Uk) Ltd</v>
          </cell>
          <cell r="F1894">
            <v>2202983</v>
          </cell>
          <cell r="G1894">
            <v>5418.72</v>
          </cell>
        </row>
        <row r="1895">
          <cell r="A1895">
            <v>2204338</v>
          </cell>
          <cell r="B1895">
            <v>45994</v>
          </cell>
          <cell r="C1895" t="str">
            <v>Pathology</v>
          </cell>
          <cell r="D1895" t="str">
            <v>Laboratory Equipment</v>
          </cell>
          <cell r="E1895" t="str">
            <v>Becton Dickinson (Uk) Ltd</v>
          </cell>
          <cell r="F1895">
            <v>2204338</v>
          </cell>
          <cell r="G1895">
            <v>4306.2</v>
          </cell>
        </row>
        <row r="1896">
          <cell r="A1896">
            <v>2204071</v>
          </cell>
          <cell r="B1896">
            <v>45994</v>
          </cell>
          <cell r="C1896" t="str">
            <v>Pathology</v>
          </cell>
          <cell r="D1896" t="str">
            <v>Laboratory Equipment</v>
          </cell>
          <cell r="E1896" t="str">
            <v>Biomerieux Uk Ltd</v>
          </cell>
          <cell r="F1896">
            <v>2204071</v>
          </cell>
          <cell r="G1896">
            <v>3341.52</v>
          </cell>
        </row>
        <row r="1897">
          <cell r="A1897">
            <v>2207304</v>
          </cell>
          <cell r="B1897">
            <v>45994</v>
          </cell>
          <cell r="C1897" t="str">
            <v>Pathology</v>
          </cell>
          <cell r="D1897" t="str">
            <v>Laboratory Equipment</v>
          </cell>
          <cell r="E1897" t="str">
            <v>Bio-Rad Laboratories Ltd</v>
          </cell>
          <cell r="F1897">
            <v>2207304</v>
          </cell>
          <cell r="G1897">
            <v>2039.94</v>
          </cell>
        </row>
        <row r="1898">
          <cell r="A1898">
            <v>2207305</v>
          </cell>
          <cell r="B1898">
            <v>45994</v>
          </cell>
          <cell r="C1898" t="str">
            <v>Pathology</v>
          </cell>
          <cell r="D1898" t="str">
            <v>Laboratory Equipment</v>
          </cell>
          <cell r="E1898" t="str">
            <v>Bio-Rad Laboratories Ltd</v>
          </cell>
          <cell r="F1898">
            <v>2207305</v>
          </cell>
          <cell r="G1898">
            <v>1504.44</v>
          </cell>
        </row>
        <row r="1899">
          <cell r="A1899">
            <v>2203038</v>
          </cell>
          <cell r="B1899">
            <v>45994</v>
          </cell>
          <cell r="C1899" t="str">
            <v>Pathology</v>
          </cell>
          <cell r="D1899" t="str">
            <v>Laboratory Equipment</v>
          </cell>
          <cell r="E1899" t="str">
            <v>Cellpath Plc</v>
          </cell>
          <cell r="F1899">
            <v>2203038</v>
          </cell>
          <cell r="G1899">
            <v>564.48</v>
          </cell>
        </row>
        <row r="1900">
          <cell r="A1900">
            <v>2203057</v>
          </cell>
          <cell r="B1900">
            <v>45994</v>
          </cell>
          <cell r="C1900" t="str">
            <v>Pathology</v>
          </cell>
          <cell r="D1900" t="str">
            <v>Laboratory Equipment</v>
          </cell>
          <cell r="E1900" t="str">
            <v>Cellpath Plc</v>
          </cell>
          <cell r="F1900">
            <v>2203057</v>
          </cell>
          <cell r="G1900">
            <v>9118.83</v>
          </cell>
        </row>
        <row r="1901">
          <cell r="A1901">
            <v>2204037</v>
          </cell>
          <cell r="B1901">
            <v>45994</v>
          </cell>
          <cell r="C1901" t="str">
            <v>Pathology</v>
          </cell>
          <cell r="D1901" t="str">
            <v>Laboratory Equipment</v>
          </cell>
          <cell r="E1901" t="str">
            <v>Cellpath Plc</v>
          </cell>
          <cell r="F1901">
            <v>2204037</v>
          </cell>
          <cell r="G1901">
            <v>190.49</v>
          </cell>
        </row>
        <row r="1902">
          <cell r="A1902">
            <v>2204094</v>
          </cell>
          <cell r="B1902">
            <v>45994</v>
          </cell>
          <cell r="C1902" t="str">
            <v>Pathology</v>
          </cell>
          <cell r="D1902" t="str">
            <v>Laboratory Equipment</v>
          </cell>
          <cell r="E1902" t="str">
            <v>Clin-Tech Ltd</v>
          </cell>
          <cell r="F1902">
            <v>2204094</v>
          </cell>
          <cell r="G1902">
            <v>342.34</v>
          </cell>
        </row>
        <row r="1903">
          <cell r="A1903">
            <v>2202919</v>
          </cell>
          <cell r="B1903">
            <v>45994</v>
          </cell>
          <cell r="C1903" t="str">
            <v>Pathology</v>
          </cell>
          <cell r="D1903" t="str">
            <v>Laboratory Equipment</v>
          </cell>
          <cell r="E1903" t="str">
            <v>Csl Behring Uk Ltd</v>
          </cell>
          <cell r="F1903">
            <v>2202919</v>
          </cell>
          <cell r="G1903">
            <v>3960</v>
          </cell>
        </row>
        <row r="1904">
          <cell r="A1904">
            <v>2202920</v>
          </cell>
          <cell r="B1904">
            <v>45994</v>
          </cell>
          <cell r="C1904" t="str">
            <v>Pathology</v>
          </cell>
          <cell r="D1904" t="str">
            <v>Laboratory Equipment</v>
          </cell>
          <cell r="E1904" t="str">
            <v>Csl Behring Uk Ltd</v>
          </cell>
          <cell r="F1904">
            <v>2202920</v>
          </cell>
          <cell r="G1904">
            <v>2500</v>
          </cell>
        </row>
        <row r="1905">
          <cell r="A1905">
            <v>2202954</v>
          </cell>
          <cell r="B1905">
            <v>45994</v>
          </cell>
          <cell r="C1905" t="str">
            <v>Pathology</v>
          </cell>
          <cell r="D1905" t="str">
            <v>Laboratory Equipment</v>
          </cell>
          <cell r="E1905" t="str">
            <v>Csl Behring Uk Ltd</v>
          </cell>
          <cell r="F1905">
            <v>2202954</v>
          </cell>
          <cell r="G1905">
            <v>625</v>
          </cell>
        </row>
        <row r="1906">
          <cell r="A1906">
            <v>2204118</v>
          </cell>
          <cell r="B1906">
            <v>45994</v>
          </cell>
          <cell r="C1906" t="str">
            <v>Pathology</v>
          </cell>
          <cell r="D1906" t="str">
            <v>Laboratory Equipment</v>
          </cell>
          <cell r="E1906" t="str">
            <v>Csl Behring Uk Ltd</v>
          </cell>
          <cell r="F1906">
            <v>2204118</v>
          </cell>
          <cell r="G1906">
            <v>4620</v>
          </cell>
        </row>
        <row r="1907">
          <cell r="A1907">
            <v>2203464</v>
          </cell>
          <cell r="B1907">
            <v>45994</v>
          </cell>
          <cell r="C1907" t="str">
            <v>Pathology</v>
          </cell>
          <cell r="D1907" t="str">
            <v>Laboratory Equipment</v>
          </cell>
          <cell r="E1907" t="str">
            <v>Genmed.Me</v>
          </cell>
          <cell r="F1907">
            <v>2203464</v>
          </cell>
          <cell r="G1907">
            <v>49137.61</v>
          </cell>
        </row>
        <row r="1908">
          <cell r="A1908">
            <v>2203465</v>
          </cell>
          <cell r="B1908">
            <v>45994</v>
          </cell>
          <cell r="C1908" t="str">
            <v>Pathology</v>
          </cell>
          <cell r="D1908" t="str">
            <v>Laboratory Equipment</v>
          </cell>
          <cell r="E1908" t="str">
            <v>Genmed.Me</v>
          </cell>
          <cell r="F1908">
            <v>2203465</v>
          </cell>
          <cell r="G1908">
            <v>49137.61</v>
          </cell>
        </row>
        <row r="1909">
          <cell r="A1909">
            <v>2203466</v>
          </cell>
          <cell r="B1909">
            <v>45994</v>
          </cell>
          <cell r="C1909" t="str">
            <v>Pathology</v>
          </cell>
          <cell r="D1909" t="str">
            <v>Laboratory Equipment</v>
          </cell>
          <cell r="E1909" t="str">
            <v>Genmed.Me</v>
          </cell>
          <cell r="F1909">
            <v>2203466</v>
          </cell>
          <cell r="G1909">
            <v>49137.61</v>
          </cell>
        </row>
        <row r="1910">
          <cell r="A1910">
            <v>2205250</v>
          </cell>
          <cell r="B1910">
            <v>45994</v>
          </cell>
          <cell r="C1910" t="str">
            <v>Pathology</v>
          </cell>
          <cell r="D1910" t="str">
            <v>Laboratory Equipment</v>
          </cell>
          <cell r="E1910" t="str">
            <v>Genta Medical</v>
          </cell>
          <cell r="F1910">
            <v>2205250</v>
          </cell>
          <cell r="G1910">
            <v>974.88</v>
          </cell>
        </row>
        <row r="1911">
          <cell r="A1911">
            <v>2205954</v>
          </cell>
          <cell r="B1911">
            <v>45994</v>
          </cell>
          <cell r="C1911" t="str">
            <v>Pathology</v>
          </cell>
          <cell r="D1911" t="str">
            <v>Laboratory Equipment</v>
          </cell>
          <cell r="E1911" t="str">
            <v>Launch Diagnostics</v>
          </cell>
          <cell r="F1911">
            <v>2205954</v>
          </cell>
          <cell r="G1911">
            <v>1668.26</v>
          </cell>
        </row>
        <row r="1912">
          <cell r="A1912">
            <v>2204320</v>
          </cell>
          <cell r="B1912">
            <v>45994</v>
          </cell>
          <cell r="C1912" t="str">
            <v>Pathology</v>
          </cell>
          <cell r="D1912" t="str">
            <v>Laboratory Equipment</v>
          </cell>
          <cell r="E1912" t="str">
            <v>Oxford Biosystems Ltd</v>
          </cell>
          <cell r="F1912">
            <v>2204320</v>
          </cell>
          <cell r="G1912">
            <v>3519.6</v>
          </cell>
        </row>
        <row r="1913">
          <cell r="A1913">
            <v>2204325</v>
          </cell>
          <cell r="B1913">
            <v>45994</v>
          </cell>
          <cell r="C1913" t="str">
            <v>Pathology</v>
          </cell>
          <cell r="D1913" t="str">
            <v>Laboratory Equipment</v>
          </cell>
          <cell r="E1913" t="str">
            <v>Pro-Lab Diagnostics</v>
          </cell>
          <cell r="F1913">
            <v>2204325</v>
          </cell>
          <cell r="G1913">
            <v>217.68</v>
          </cell>
        </row>
        <row r="1914">
          <cell r="A1914">
            <v>2204458</v>
          </cell>
          <cell r="B1914">
            <v>45994</v>
          </cell>
          <cell r="C1914" t="str">
            <v>Pathology</v>
          </cell>
          <cell r="D1914" t="str">
            <v>Laboratory Equipment</v>
          </cell>
          <cell r="E1914" t="str">
            <v>R-Biopharm Rhone Ltd</v>
          </cell>
          <cell r="F1914">
            <v>2204458</v>
          </cell>
          <cell r="G1914">
            <v>1721.16</v>
          </cell>
        </row>
        <row r="1915">
          <cell r="A1915">
            <v>2197809</v>
          </cell>
          <cell r="B1915">
            <v>45994</v>
          </cell>
          <cell r="C1915" t="str">
            <v>Pathology</v>
          </cell>
          <cell r="D1915" t="str">
            <v>Laboratory Equipment</v>
          </cell>
          <cell r="E1915" t="str">
            <v>Sciquip Ltd</v>
          </cell>
          <cell r="F1915">
            <v>2197809</v>
          </cell>
          <cell r="G1915">
            <v>326.66000000000003</v>
          </cell>
        </row>
        <row r="1916">
          <cell r="A1916">
            <v>2170502</v>
          </cell>
          <cell r="B1916">
            <v>45994</v>
          </cell>
          <cell r="C1916" t="str">
            <v>Pathology</v>
          </cell>
          <cell r="D1916" t="str">
            <v>Laboratory Equipment</v>
          </cell>
          <cell r="E1916" t="str">
            <v>West Hertfordshire Hospitals Nhs Trust</v>
          </cell>
          <cell r="F1916">
            <v>2170502</v>
          </cell>
          <cell r="G1916">
            <v>833</v>
          </cell>
        </row>
        <row r="1917">
          <cell r="A1917">
            <v>2181659</v>
          </cell>
          <cell r="B1917">
            <v>45994</v>
          </cell>
          <cell r="C1917" t="str">
            <v>Pathology</v>
          </cell>
          <cell r="D1917" t="str">
            <v>Med &amp; Surg Equipment</v>
          </cell>
          <cell r="E1917" t="str">
            <v>Qiagen Ltd</v>
          </cell>
          <cell r="F1917">
            <v>2181659</v>
          </cell>
          <cell r="G1917">
            <v>2277.1799999999998</v>
          </cell>
        </row>
        <row r="1918">
          <cell r="A1918">
            <v>2202983</v>
          </cell>
          <cell r="B1918">
            <v>45994</v>
          </cell>
          <cell r="C1918" t="str">
            <v>Pathology</v>
          </cell>
          <cell r="D1918" t="str">
            <v>Other Miscellaneous</v>
          </cell>
          <cell r="E1918" t="str">
            <v>Becton Dickinson (Uk) Ltd</v>
          </cell>
          <cell r="F1918">
            <v>2202983</v>
          </cell>
          <cell r="G1918">
            <v>48</v>
          </cell>
        </row>
        <row r="1919">
          <cell r="A1919">
            <v>2204338</v>
          </cell>
          <cell r="B1919">
            <v>45994</v>
          </cell>
          <cell r="C1919" t="str">
            <v>Pathology</v>
          </cell>
          <cell r="D1919" t="str">
            <v>Other Miscellaneous</v>
          </cell>
          <cell r="E1919" t="str">
            <v>Becton Dickinson (Uk) Ltd</v>
          </cell>
          <cell r="F1919">
            <v>2204338</v>
          </cell>
          <cell r="G1919">
            <v>48</v>
          </cell>
        </row>
        <row r="1920">
          <cell r="A1920">
            <v>2207304</v>
          </cell>
          <cell r="B1920">
            <v>45994</v>
          </cell>
          <cell r="C1920" t="str">
            <v>Pathology</v>
          </cell>
          <cell r="D1920" t="str">
            <v>Other Miscellaneous</v>
          </cell>
          <cell r="E1920" t="str">
            <v>Bio-Rad Laboratories Ltd</v>
          </cell>
          <cell r="F1920">
            <v>2207304</v>
          </cell>
          <cell r="G1920">
            <v>36</v>
          </cell>
        </row>
        <row r="1921">
          <cell r="A1921">
            <v>2207305</v>
          </cell>
          <cell r="B1921">
            <v>45994</v>
          </cell>
          <cell r="C1921" t="str">
            <v>Pathology</v>
          </cell>
          <cell r="D1921" t="str">
            <v>Other Miscellaneous</v>
          </cell>
          <cell r="E1921" t="str">
            <v>Bio-Rad Laboratories Ltd</v>
          </cell>
          <cell r="F1921">
            <v>2207305</v>
          </cell>
          <cell r="G1921">
            <v>36</v>
          </cell>
        </row>
        <row r="1922">
          <cell r="A1922">
            <v>2204094</v>
          </cell>
          <cell r="B1922">
            <v>45994</v>
          </cell>
          <cell r="C1922" t="str">
            <v>Pathology</v>
          </cell>
          <cell r="D1922" t="str">
            <v>Other Miscellaneous</v>
          </cell>
          <cell r="E1922" t="str">
            <v>Clin-Tech Ltd</v>
          </cell>
          <cell r="F1922">
            <v>2204094</v>
          </cell>
          <cell r="G1922">
            <v>30</v>
          </cell>
        </row>
        <row r="1923">
          <cell r="A1923">
            <v>2202954</v>
          </cell>
          <cell r="B1923">
            <v>45994</v>
          </cell>
          <cell r="C1923" t="str">
            <v>Pathology</v>
          </cell>
          <cell r="D1923" t="str">
            <v>Other Miscellaneous</v>
          </cell>
          <cell r="E1923" t="str">
            <v>Csl Behring Uk Ltd</v>
          </cell>
          <cell r="F1923">
            <v>2202954</v>
          </cell>
          <cell r="G1923">
            <v>19.2</v>
          </cell>
        </row>
        <row r="1924">
          <cell r="A1924">
            <v>2205954</v>
          </cell>
          <cell r="B1924">
            <v>45994</v>
          </cell>
          <cell r="C1924" t="str">
            <v>Pathology</v>
          </cell>
          <cell r="D1924" t="str">
            <v>Other Miscellaneous</v>
          </cell>
          <cell r="E1924" t="str">
            <v>Launch Diagnostics</v>
          </cell>
          <cell r="F1924">
            <v>2205954</v>
          </cell>
          <cell r="G1924">
            <v>46.2</v>
          </cell>
        </row>
        <row r="1925">
          <cell r="A1925">
            <v>2204320</v>
          </cell>
          <cell r="B1925">
            <v>45994</v>
          </cell>
          <cell r="C1925" t="str">
            <v>Pathology</v>
          </cell>
          <cell r="D1925" t="str">
            <v>Other Miscellaneous</v>
          </cell>
          <cell r="E1925" t="str">
            <v>Oxford Biosystems Ltd</v>
          </cell>
          <cell r="F1925">
            <v>2204320</v>
          </cell>
          <cell r="G1925">
            <v>36</v>
          </cell>
        </row>
        <row r="1926">
          <cell r="A1926">
            <v>2204325</v>
          </cell>
          <cell r="B1926">
            <v>45994</v>
          </cell>
          <cell r="C1926" t="str">
            <v>Pathology</v>
          </cell>
          <cell r="D1926" t="str">
            <v>Other Miscellaneous</v>
          </cell>
          <cell r="E1926" t="str">
            <v>Pro-Lab Diagnostics</v>
          </cell>
          <cell r="F1926">
            <v>2204325</v>
          </cell>
          <cell r="G1926">
            <v>36.9</v>
          </cell>
        </row>
        <row r="1927">
          <cell r="A1927">
            <v>2204458</v>
          </cell>
          <cell r="B1927">
            <v>45994</v>
          </cell>
          <cell r="C1927" t="str">
            <v>Pathology</v>
          </cell>
          <cell r="D1927" t="str">
            <v>Other Miscellaneous</v>
          </cell>
          <cell r="E1927" t="str">
            <v>R-Biopharm Rhone Ltd</v>
          </cell>
          <cell r="F1927">
            <v>2204458</v>
          </cell>
          <cell r="G1927">
            <v>18</v>
          </cell>
        </row>
        <row r="1928">
          <cell r="A1928">
            <v>2202534</v>
          </cell>
          <cell r="B1928">
            <v>45994</v>
          </cell>
          <cell r="C1928" t="str">
            <v>Pathology</v>
          </cell>
          <cell r="D1928" t="str">
            <v>Othr Clinical Supplies</v>
          </cell>
          <cell r="E1928" t="str">
            <v>Great Ormond Street Hospital Nhs Ft</v>
          </cell>
          <cell r="F1928">
            <v>2202534</v>
          </cell>
          <cell r="G1928">
            <v>137.68</v>
          </cell>
        </row>
        <row r="1929">
          <cell r="A1929">
            <v>2202535</v>
          </cell>
          <cell r="B1929">
            <v>45994</v>
          </cell>
          <cell r="C1929" t="str">
            <v>Pathology</v>
          </cell>
          <cell r="D1929" t="str">
            <v>Othr Clinical Supplies</v>
          </cell>
          <cell r="E1929" t="str">
            <v>Great Ormond Street Hospital Nhs Ft</v>
          </cell>
          <cell r="F1929">
            <v>2202535</v>
          </cell>
          <cell r="G1929">
            <v>1132.9000000000001</v>
          </cell>
        </row>
        <row r="1930">
          <cell r="A1930">
            <v>2198242</v>
          </cell>
          <cell r="B1930">
            <v>45994</v>
          </cell>
          <cell r="C1930" t="str">
            <v>Pathology</v>
          </cell>
          <cell r="D1930" t="str">
            <v>Othr Clinical Supplies</v>
          </cell>
          <cell r="E1930" t="str">
            <v>Nhs Blood And Transplant</v>
          </cell>
          <cell r="F1930">
            <v>2198242</v>
          </cell>
          <cell r="G1930">
            <v>28324.28</v>
          </cell>
        </row>
        <row r="1931">
          <cell r="A1931">
            <v>2202027</v>
          </cell>
          <cell r="B1931">
            <v>45994</v>
          </cell>
          <cell r="C1931" t="str">
            <v>Pathology</v>
          </cell>
          <cell r="D1931" t="str">
            <v>Othr Clinical Supplies</v>
          </cell>
          <cell r="E1931" t="str">
            <v>Nhs Blood And Transplant</v>
          </cell>
          <cell r="F1931">
            <v>2202027</v>
          </cell>
          <cell r="G1931">
            <v>575.89</v>
          </cell>
        </row>
        <row r="1932">
          <cell r="A1932">
            <v>2202028</v>
          </cell>
          <cell r="B1932">
            <v>45994</v>
          </cell>
          <cell r="C1932" t="str">
            <v>Pathology</v>
          </cell>
          <cell r="D1932" t="str">
            <v>Othr Clinical Supplies</v>
          </cell>
          <cell r="E1932" t="str">
            <v>Nhs Blood And Transplant</v>
          </cell>
          <cell r="F1932">
            <v>2202028</v>
          </cell>
          <cell r="G1932">
            <v>896.26</v>
          </cell>
        </row>
        <row r="1933">
          <cell r="A1933">
            <v>2202699</v>
          </cell>
          <cell r="B1933">
            <v>45994</v>
          </cell>
          <cell r="C1933" t="str">
            <v>Pathology</v>
          </cell>
          <cell r="D1933" t="str">
            <v>Othr Clinical Supplies</v>
          </cell>
          <cell r="E1933" t="str">
            <v>Nhs Blood And Transplant</v>
          </cell>
          <cell r="F1933">
            <v>2202699</v>
          </cell>
          <cell r="G1933">
            <v>886.24</v>
          </cell>
        </row>
        <row r="1934">
          <cell r="A1934">
            <v>2207561</v>
          </cell>
          <cell r="B1934">
            <v>45994</v>
          </cell>
          <cell r="C1934" t="str">
            <v>Pathology</v>
          </cell>
          <cell r="D1934" t="str">
            <v>Othr Clinical Supplies</v>
          </cell>
          <cell r="E1934" t="str">
            <v>Nhs Blood And Transplant</v>
          </cell>
          <cell r="F1934">
            <v>2207561</v>
          </cell>
          <cell r="G1934">
            <v>3994.45</v>
          </cell>
        </row>
        <row r="1935">
          <cell r="A1935">
            <v>2207563</v>
          </cell>
          <cell r="B1935">
            <v>45994</v>
          </cell>
          <cell r="C1935" t="str">
            <v>Pathology</v>
          </cell>
          <cell r="D1935" t="str">
            <v>Othr Clinical Supplies</v>
          </cell>
          <cell r="E1935" t="str">
            <v>Nhs Blood And Transplant</v>
          </cell>
          <cell r="F1935">
            <v>2207563</v>
          </cell>
          <cell r="G1935">
            <v>127952.55</v>
          </cell>
        </row>
        <row r="1936">
          <cell r="A1936">
            <v>2207565</v>
          </cell>
          <cell r="B1936">
            <v>45994</v>
          </cell>
          <cell r="C1936" t="str">
            <v>Pathology</v>
          </cell>
          <cell r="D1936" t="str">
            <v>Othr Clinical Supplies</v>
          </cell>
          <cell r="E1936" t="str">
            <v>Nhs Blood And Transplant</v>
          </cell>
          <cell r="F1936">
            <v>2207565</v>
          </cell>
          <cell r="G1936">
            <v>28324.28</v>
          </cell>
        </row>
        <row r="1937">
          <cell r="A1937">
            <v>2202619</v>
          </cell>
          <cell r="B1937">
            <v>45994</v>
          </cell>
          <cell r="C1937" t="str">
            <v>Pathology</v>
          </cell>
          <cell r="D1937" t="str">
            <v>Othr Clinical Supplies</v>
          </cell>
          <cell r="E1937" t="str">
            <v>North Bristol Nhs Trust</v>
          </cell>
          <cell r="F1937">
            <v>2202619</v>
          </cell>
          <cell r="G1937">
            <v>1555.73</v>
          </cell>
        </row>
        <row r="1938">
          <cell r="A1938">
            <v>2202620</v>
          </cell>
          <cell r="B1938">
            <v>45994</v>
          </cell>
          <cell r="C1938" t="str">
            <v>Pathology</v>
          </cell>
          <cell r="D1938" t="str">
            <v>Othr Clinical Supplies</v>
          </cell>
          <cell r="E1938" t="str">
            <v>North Bristol Nhs Trust</v>
          </cell>
          <cell r="F1938">
            <v>2202620</v>
          </cell>
          <cell r="G1938">
            <v>48.92</v>
          </cell>
        </row>
        <row r="1939">
          <cell r="A1939">
            <v>2207605</v>
          </cell>
          <cell r="B1939">
            <v>45994</v>
          </cell>
          <cell r="C1939" t="str">
            <v>Pathology</v>
          </cell>
          <cell r="D1939" t="str">
            <v>Othr Clinical Supplies</v>
          </cell>
          <cell r="E1939" t="str">
            <v>North West London Pathology</v>
          </cell>
          <cell r="F1939">
            <v>2207605</v>
          </cell>
          <cell r="G1939">
            <v>229.02</v>
          </cell>
        </row>
        <row r="1940">
          <cell r="A1940">
            <v>2207610</v>
          </cell>
          <cell r="B1940">
            <v>45994</v>
          </cell>
          <cell r="C1940" t="str">
            <v>Pathology</v>
          </cell>
          <cell r="D1940" t="str">
            <v>Othr Clinical Supplies</v>
          </cell>
          <cell r="E1940" t="str">
            <v>North West London Pathology</v>
          </cell>
          <cell r="F1940">
            <v>2207610</v>
          </cell>
          <cell r="G1940">
            <v>229.02</v>
          </cell>
        </row>
        <row r="1941">
          <cell r="A1941">
            <v>2192762</v>
          </cell>
          <cell r="B1941">
            <v>45994</v>
          </cell>
          <cell r="C1941" t="str">
            <v>Pathology</v>
          </cell>
          <cell r="D1941" t="str">
            <v>Othr Clinical Supplies</v>
          </cell>
          <cell r="E1941" t="str">
            <v>Ortho-Clinical Diagnostics</v>
          </cell>
          <cell r="F1941">
            <v>2192762</v>
          </cell>
          <cell r="G1941">
            <v>23097.05</v>
          </cell>
        </row>
        <row r="1942">
          <cell r="A1942">
            <v>2203433</v>
          </cell>
          <cell r="B1942">
            <v>45994</v>
          </cell>
          <cell r="C1942" t="str">
            <v>Pathology</v>
          </cell>
          <cell r="D1942" t="str">
            <v>Othr Clinical Supplies</v>
          </cell>
          <cell r="E1942" t="str">
            <v>Sartorius Uk Ltd</v>
          </cell>
          <cell r="F1942">
            <v>2203433</v>
          </cell>
          <cell r="G1942">
            <v>4248</v>
          </cell>
        </row>
        <row r="1943">
          <cell r="A1943">
            <v>2204436</v>
          </cell>
          <cell r="B1943">
            <v>45994</v>
          </cell>
          <cell r="C1943" t="str">
            <v>Pathology</v>
          </cell>
          <cell r="D1943" t="str">
            <v>Othr Clinical Supplies</v>
          </cell>
          <cell r="E1943" t="str">
            <v>Sheffield Teaching Hosp Nhs Foundation Trust</v>
          </cell>
          <cell r="F1943">
            <v>2204436</v>
          </cell>
          <cell r="G1943">
            <v>1382.49</v>
          </cell>
        </row>
        <row r="1944">
          <cell r="A1944">
            <v>2197795</v>
          </cell>
          <cell r="B1944">
            <v>45994</v>
          </cell>
          <cell r="C1944" t="str">
            <v>Pathology</v>
          </cell>
          <cell r="D1944" t="str">
            <v>Othr Clinical Supplies</v>
          </cell>
          <cell r="E1944" t="str">
            <v>Uk Health Security Agency</v>
          </cell>
          <cell r="F1944">
            <v>2197795</v>
          </cell>
          <cell r="G1944">
            <v>2153.08</v>
          </cell>
        </row>
        <row r="1945">
          <cell r="A1945">
            <v>2201204</v>
          </cell>
          <cell r="B1945">
            <v>45994</v>
          </cell>
          <cell r="C1945" t="str">
            <v>Pathology</v>
          </cell>
          <cell r="D1945" t="str">
            <v>Othr Clinical Supplies</v>
          </cell>
          <cell r="E1945" t="str">
            <v>Uk Health Security Agency</v>
          </cell>
          <cell r="F1945">
            <v>2201204</v>
          </cell>
          <cell r="G1945">
            <v>2841.31</v>
          </cell>
        </row>
        <row r="1946">
          <cell r="A1946">
            <v>2199470</v>
          </cell>
          <cell r="B1946">
            <v>45994</v>
          </cell>
          <cell r="C1946" t="str">
            <v>Pharmacy</v>
          </cell>
          <cell r="D1946" t="str">
            <v>Drugs - Other</v>
          </cell>
          <cell r="E1946" t="str">
            <v>Nhs Business Services Authority</v>
          </cell>
          <cell r="F1946">
            <v>2199470</v>
          </cell>
          <cell r="G1946">
            <v>13087.79</v>
          </cell>
        </row>
        <row r="1947">
          <cell r="A1947">
            <v>2202779</v>
          </cell>
          <cell r="B1947">
            <v>45994</v>
          </cell>
          <cell r="C1947" t="str">
            <v>Pharmacy</v>
          </cell>
          <cell r="D1947" t="str">
            <v>Furn &amp; Computer Equipt</v>
          </cell>
          <cell r="E1947" t="str">
            <v>Ghx Uk Ltd</v>
          </cell>
          <cell r="F1947">
            <v>2202779</v>
          </cell>
          <cell r="G1947">
            <v>3000</v>
          </cell>
        </row>
        <row r="1948">
          <cell r="A1948">
            <v>2203020</v>
          </cell>
          <cell r="B1948">
            <v>45994</v>
          </cell>
          <cell r="C1948" t="str">
            <v>Pharmacy</v>
          </cell>
          <cell r="D1948" t="str">
            <v>Furn &amp; Computer Equipt</v>
          </cell>
          <cell r="E1948" t="str">
            <v>Loggershop Technology</v>
          </cell>
          <cell r="F1948">
            <v>2203020</v>
          </cell>
          <cell r="G1948">
            <v>938.4</v>
          </cell>
        </row>
        <row r="1949">
          <cell r="A1949">
            <v>2202730</v>
          </cell>
          <cell r="B1949">
            <v>45994</v>
          </cell>
          <cell r="C1949" t="str">
            <v>Pharmacy</v>
          </cell>
          <cell r="D1949" t="str">
            <v>Furn &amp; Computer Equipt</v>
          </cell>
          <cell r="E1949" t="str">
            <v>Xma Ltd</v>
          </cell>
          <cell r="F1949">
            <v>2202730</v>
          </cell>
          <cell r="G1949">
            <v>1242.1199999999999</v>
          </cell>
        </row>
        <row r="1950">
          <cell r="A1950">
            <v>2202863</v>
          </cell>
          <cell r="B1950">
            <v>45994</v>
          </cell>
          <cell r="C1950" t="str">
            <v>Pharmacy</v>
          </cell>
          <cell r="D1950" t="str">
            <v>Laundry &amp; Cleaning Equipt</v>
          </cell>
          <cell r="E1950" t="str">
            <v>Connect2cleanrooms Ltd</v>
          </cell>
          <cell r="F1950">
            <v>2202863</v>
          </cell>
          <cell r="G1950">
            <v>379.86</v>
          </cell>
        </row>
        <row r="1951">
          <cell r="A1951">
            <v>2203377</v>
          </cell>
          <cell r="B1951">
            <v>45994</v>
          </cell>
          <cell r="C1951" t="str">
            <v>Pharmacy</v>
          </cell>
          <cell r="D1951" t="str">
            <v>Laundry &amp; Cleaning Equipt</v>
          </cell>
          <cell r="E1951" t="str">
            <v>Durbin Ltd</v>
          </cell>
          <cell r="F1951">
            <v>2203377</v>
          </cell>
          <cell r="G1951">
            <v>2209.39</v>
          </cell>
        </row>
        <row r="1952">
          <cell r="A1952">
            <v>2202863</v>
          </cell>
          <cell r="B1952">
            <v>45994</v>
          </cell>
          <cell r="C1952" t="str">
            <v>Pharmacy</v>
          </cell>
          <cell r="D1952" t="str">
            <v>Other Miscellaneous</v>
          </cell>
          <cell r="E1952" t="str">
            <v>Connect2cleanrooms Ltd</v>
          </cell>
          <cell r="F1952">
            <v>2202863</v>
          </cell>
          <cell r="G1952">
            <v>13.32</v>
          </cell>
        </row>
        <row r="1953">
          <cell r="A1953">
            <v>2203377</v>
          </cell>
          <cell r="B1953">
            <v>45994</v>
          </cell>
          <cell r="C1953" t="str">
            <v>Pharmacy</v>
          </cell>
          <cell r="D1953" t="str">
            <v>Other Miscellaneous</v>
          </cell>
          <cell r="E1953" t="str">
            <v>Durbin Ltd</v>
          </cell>
          <cell r="F1953">
            <v>2203377</v>
          </cell>
          <cell r="G1953">
            <v>42</v>
          </cell>
        </row>
        <row r="1954">
          <cell r="A1954">
            <v>2208764</v>
          </cell>
          <cell r="B1954">
            <v>45994</v>
          </cell>
          <cell r="C1954" t="str">
            <v>Plastic Surgery And Burns</v>
          </cell>
          <cell r="D1954" t="str">
            <v>Appliances</v>
          </cell>
          <cell r="E1954" t="str">
            <v>Movianto Uk Ltd</v>
          </cell>
          <cell r="F1954">
            <v>2208764</v>
          </cell>
          <cell r="G1954">
            <v>660</v>
          </cell>
        </row>
        <row r="1955">
          <cell r="A1955">
            <v>2202800</v>
          </cell>
          <cell r="B1955">
            <v>45994</v>
          </cell>
          <cell r="C1955" t="str">
            <v>Plastic Surgery And Burns</v>
          </cell>
          <cell r="D1955" t="str">
            <v>Appliances</v>
          </cell>
          <cell r="E1955" t="str">
            <v>Ossur Uk Ltd</v>
          </cell>
          <cell r="F1955">
            <v>2202800</v>
          </cell>
          <cell r="G1955">
            <v>96.48</v>
          </cell>
        </row>
        <row r="1956">
          <cell r="A1956">
            <v>2203392</v>
          </cell>
          <cell r="B1956">
            <v>45994</v>
          </cell>
          <cell r="C1956" t="str">
            <v>Plastic Surgery And Burns</v>
          </cell>
          <cell r="D1956" t="str">
            <v>Appliances</v>
          </cell>
          <cell r="E1956" t="str">
            <v>Ossur Uk Ltd</v>
          </cell>
          <cell r="F1956">
            <v>2203392</v>
          </cell>
          <cell r="G1956">
            <v>80.400000000000006</v>
          </cell>
        </row>
        <row r="1957">
          <cell r="A1957">
            <v>2204164</v>
          </cell>
          <cell r="B1957">
            <v>45994</v>
          </cell>
          <cell r="C1957" t="str">
            <v>Plastic Surgery And Burns</v>
          </cell>
          <cell r="D1957" t="str">
            <v>Appliances</v>
          </cell>
          <cell r="E1957" t="str">
            <v>Ossur Uk Ltd</v>
          </cell>
          <cell r="F1957">
            <v>2204164</v>
          </cell>
          <cell r="G1957">
            <v>192.96</v>
          </cell>
        </row>
        <row r="1958">
          <cell r="A1958">
            <v>2202934</v>
          </cell>
          <cell r="B1958">
            <v>45994</v>
          </cell>
          <cell r="C1958" t="str">
            <v>Property Services Management</v>
          </cell>
          <cell r="D1958" t="str">
            <v>Management Consultant</v>
          </cell>
          <cell r="E1958" t="str">
            <v>Constellia Public Ltd</v>
          </cell>
          <cell r="F1958">
            <v>2202934</v>
          </cell>
          <cell r="G1958">
            <v>12008.25</v>
          </cell>
        </row>
        <row r="1959">
          <cell r="A1959">
            <v>2207482</v>
          </cell>
          <cell r="B1959">
            <v>45994</v>
          </cell>
          <cell r="C1959" t="str">
            <v>Property Services Management</v>
          </cell>
          <cell r="D1959" t="str">
            <v>Postage</v>
          </cell>
          <cell r="E1959" t="str">
            <v>Quadient Uk Ltd</v>
          </cell>
          <cell r="F1959">
            <v>2207482</v>
          </cell>
          <cell r="G1959">
            <v>1000</v>
          </cell>
        </row>
        <row r="1960">
          <cell r="A1960">
            <v>2207645</v>
          </cell>
          <cell r="B1960">
            <v>45994</v>
          </cell>
          <cell r="C1960" t="str">
            <v>Property Services Management</v>
          </cell>
          <cell r="D1960" t="str">
            <v>Postage</v>
          </cell>
          <cell r="E1960" t="str">
            <v>Quadient Uk Ltd</v>
          </cell>
          <cell r="F1960">
            <v>2207645</v>
          </cell>
          <cell r="G1960">
            <v>2000</v>
          </cell>
        </row>
        <row r="1961">
          <cell r="A1961">
            <v>2208733</v>
          </cell>
          <cell r="B1961">
            <v>45994</v>
          </cell>
          <cell r="C1961" t="str">
            <v>Property Services Management</v>
          </cell>
          <cell r="D1961" t="str">
            <v>Postage</v>
          </cell>
          <cell r="E1961" t="str">
            <v>Quadient Uk Ltd</v>
          </cell>
          <cell r="F1961">
            <v>2208733</v>
          </cell>
          <cell r="G1961">
            <v>2013.68</v>
          </cell>
        </row>
        <row r="1962">
          <cell r="A1962">
            <v>2209222</v>
          </cell>
          <cell r="B1962">
            <v>45994</v>
          </cell>
          <cell r="C1962" t="str">
            <v>Property Services Management</v>
          </cell>
          <cell r="D1962" t="str">
            <v>Postage</v>
          </cell>
          <cell r="E1962" t="str">
            <v>Quadient Uk Ltd</v>
          </cell>
          <cell r="F1962">
            <v>2209222</v>
          </cell>
          <cell r="G1962">
            <v>2000</v>
          </cell>
        </row>
        <row r="1963">
          <cell r="A1963">
            <v>2209433</v>
          </cell>
          <cell r="B1963">
            <v>45994</v>
          </cell>
          <cell r="C1963" t="str">
            <v>Property Services Management</v>
          </cell>
          <cell r="D1963" t="str">
            <v>Postage</v>
          </cell>
          <cell r="E1963" t="str">
            <v>Quadient Uk Ltd</v>
          </cell>
          <cell r="F1963">
            <v>2209433</v>
          </cell>
          <cell r="G1963">
            <v>1000</v>
          </cell>
        </row>
        <row r="1964">
          <cell r="A1964">
            <v>2159848</v>
          </cell>
          <cell r="B1964">
            <v>45994</v>
          </cell>
          <cell r="C1964" t="str">
            <v>Radiology</v>
          </cell>
          <cell r="D1964" t="str">
            <v>Consultancy Services</v>
          </cell>
          <cell r="E1964" t="str">
            <v>Medserv Medical Account Services</v>
          </cell>
          <cell r="F1964">
            <v>2159848</v>
          </cell>
          <cell r="G1964">
            <v>73</v>
          </cell>
        </row>
        <row r="1965">
          <cell r="A1965">
            <v>2159851</v>
          </cell>
          <cell r="B1965">
            <v>45994</v>
          </cell>
          <cell r="C1965" t="str">
            <v>Radiology</v>
          </cell>
          <cell r="D1965" t="str">
            <v>Consultancy Services</v>
          </cell>
          <cell r="E1965" t="str">
            <v>Medserv Medical Account Services</v>
          </cell>
          <cell r="F1965">
            <v>2159851</v>
          </cell>
          <cell r="G1965">
            <v>115</v>
          </cell>
        </row>
        <row r="1966">
          <cell r="A1966">
            <v>2205414</v>
          </cell>
          <cell r="B1966">
            <v>45994</v>
          </cell>
          <cell r="C1966" t="str">
            <v>Radiology</v>
          </cell>
          <cell r="D1966" t="str">
            <v>Consultancy Services</v>
          </cell>
          <cell r="E1966" t="str">
            <v>Medserv Medical Account Services</v>
          </cell>
          <cell r="F1966">
            <v>2205414</v>
          </cell>
          <cell r="G1966">
            <v>313</v>
          </cell>
        </row>
        <row r="1967">
          <cell r="A1967">
            <v>2202929</v>
          </cell>
          <cell r="B1967">
            <v>45994</v>
          </cell>
          <cell r="C1967" t="str">
            <v>Radiology</v>
          </cell>
          <cell r="D1967" t="str">
            <v>Med &amp; Surg Equipment</v>
          </cell>
          <cell r="E1967" t="str">
            <v>Boston Scientific Ltd</v>
          </cell>
          <cell r="F1967">
            <v>2202929</v>
          </cell>
          <cell r="G1967">
            <v>1861.44</v>
          </cell>
        </row>
        <row r="1968">
          <cell r="A1968">
            <v>2203482</v>
          </cell>
          <cell r="B1968">
            <v>45994</v>
          </cell>
          <cell r="C1968" t="str">
            <v>Radiology</v>
          </cell>
          <cell r="D1968" t="str">
            <v>Med &amp; Surg Equipment</v>
          </cell>
          <cell r="E1968" t="str">
            <v>Boston Scientific Ltd</v>
          </cell>
          <cell r="F1968">
            <v>2203482</v>
          </cell>
          <cell r="G1968">
            <v>60</v>
          </cell>
        </row>
        <row r="1969">
          <cell r="A1969">
            <v>2204123</v>
          </cell>
          <cell r="B1969">
            <v>45994</v>
          </cell>
          <cell r="C1969" t="str">
            <v>Radiology</v>
          </cell>
          <cell r="D1969" t="str">
            <v>Med &amp; Surg Equipment</v>
          </cell>
          <cell r="E1969" t="str">
            <v>Boston Scientific Ltd</v>
          </cell>
          <cell r="F1969">
            <v>2204123</v>
          </cell>
          <cell r="G1969">
            <v>508.9</v>
          </cell>
        </row>
        <row r="1970">
          <cell r="A1970">
            <v>2204111</v>
          </cell>
          <cell r="B1970">
            <v>45994</v>
          </cell>
          <cell r="C1970" t="str">
            <v>Radiology</v>
          </cell>
          <cell r="D1970" t="str">
            <v>Med &amp; Surg Equipment</v>
          </cell>
          <cell r="E1970" t="str">
            <v>Casmed International Ltd</v>
          </cell>
          <cell r="F1970">
            <v>2204111</v>
          </cell>
          <cell r="G1970">
            <v>296.02</v>
          </cell>
        </row>
        <row r="1971">
          <cell r="A1971">
            <v>2202786</v>
          </cell>
          <cell r="B1971">
            <v>45994</v>
          </cell>
          <cell r="C1971" t="str">
            <v>Radiology</v>
          </cell>
          <cell r="D1971" t="str">
            <v>Med &amp; Surg Equipment</v>
          </cell>
          <cell r="E1971" t="str">
            <v>Cook Uk Limited</v>
          </cell>
          <cell r="F1971">
            <v>2202786</v>
          </cell>
          <cell r="G1971">
            <v>636</v>
          </cell>
        </row>
        <row r="1972">
          <cell r="A1972">
            <v>2204139</v>
          </cell>
          <cell r="B1972">
            <v>45994</v>
          </cell>
          <cell r="C1972" t="str">
            <v>Radiology</v>
          </cell>
          <cell r="D1972" t="str">
            <v>Med &amp; Surg Equipment</v>
          </cell>
          <cell r="E1972" t="str">
            <v>Kimal Plc</v>
          </cell>
          <cell r="F1972">
            <v>2204139</v>
          </cell>
          <cell r="G1972">
            <v>1239</v>
          </cell>
        </row>
        <row r="1973">
          <cell r="A1973">
            <v>2204078</v>
          </cell>
          <cell r="B1973">
            <v>45994</v>
          </cell>
          <cell r="C1973" t="str">
            <v>Radiology</v>
          </cell>
          <cell r="D1973" t="str">
            <v>Med &amp; Surg Equipment</v>
          </cell>
          <cell r="E1973" t="str">
            <v>Pfm Medical Uk Ltd</v>
          </cell>
          <cell r="F1973">
            <v>2204078</v>
          </cell>
          <cell r="G1973">
            <v>552</v>
          </cell>
        </row>
        <row r="1974">
          <cell r="A1974">
            <v>2204111</v>
          </cell>
          <cell r="B1974">
            <v>45994</v>
          </cell>
          <cell r="C1974" t="str">
            <v>Radiology</v>
          </cell>
          <cell r="D1974" t="str">
            <v>Other Miscellaneous</v>
          </cell>
          <cell r="E1974" t="str">
            <v>Casmed International Ltd</v>
          </cell>
          <cell r="F1974">
            <v>2204111</v>
          </cell>
          <cell r="G1974">
            <v>18</v>
          </cell>
        </row>
        <row r="1975">
          <cell r="A1975">
            <v>2202786</v>
          </cell>
          <cell r="B1975">
            <v>45994</v>
          </cell>
          <cell r="C1975" t="str">
            <v>Radiology</v>
          </cell>
          <cell r="D1975" t="str">
            <v>Other Miscellaneous</v>
          </cell>
          <cell r="E1975" t="str">
            <v>Cook Uk Limited</v>
          </cell>
          <cell r="F1975">
            <v>2202786</v>
          </cell>
          <cell r="G1975">
            <v>12</v>
          </cell>
        </row>
        <row r="1976">
          <cell r="A1976">
            <v>2204139</v>
          </cell>
          <cell r="B1976">
            <v>45994</v>
          </cell>
          <cell r="C1976" t="str">
            <v>Radiology</v>
          </cell>
          <cell r="D1976" t="str">
            <v>Other Miscellaneous</v>
          </cell>
          <cell r="E1976" t="str">
            <v>Kimal Plc</v>
          </cell>
          <cell r="F1976">
            <v>2204139</v>
          </cell>
          <cell r="G1976">
            <v>36</v>
          </cell>
        </row>
        <row r="1977">
          <cell r="A1977">
            <v>2204078</v>
          </cell>
          <cell r="B1977">
            <v>45994</v>
          </cell>
          <cell r="C1977" t="str">
            <v>Radiology</v>
          </cell>
          <cell r="D1977" t="str">
            <v>Other Miscellaneous</v>
          </cell>
          <cell r="E1977" t="str">
            <v>Pfm Medical Uk Ltd</v>
          </cell>
          <cell r="F1977">
            <v>2204078</v>
          </cell>
          <cell r="G1977">
            <v>18</v>
          </cell>
        </row>
        <row r="1978">
          <cell r="A1978">
            <v>2204192</v>
          </cell>
          <cell r="B1978">
            <v>45994</v>
          </cell>
          <cell r="C1978" t="str">
            <v>Radiology</v>
          </cell>
          <cell r="D1978" t="str">
            <v>Othr Clinical Supplies</v>
          </cell>
          <cell r="E1978" t="str">
            <v>Medicare Insourcing Services Limited</v>
          </cell>
          <cell r="F1978">
            <v>2204192</v>
          </cell>
          <cell r="G1978">
            <v>604.64</v>
          </cell>
        </row>
        <row r="1979">
          <cell r="A1979">
            <v>2207047</v>
          </cell>
          <cell r="B1979">
            <v>45994</v>
          </cell>
          <cell r="C1979" t="str">
            <v>Radiology</v>
          </cell>
          <cell r="D1979" t="str">
            <v>Othr Clinical Supplies</v>
          </cell>
          <cell r="E1979" t="str">
            <v>Medicare Insourcing Services Limited</v>
          </cell>
          <cell r="F1979">
            <v>2207047</v>
          </cell>
          <cell r="G1979">
            <v>2636.84</v>
          </cell>
        </row>
        <row r="1980">
          <cell r="A1980">
            <v>2204244</v>
          </cell>
          <cell r="B1980">
            <v>45994</v>
          </cell>
          <cell r="C1980" t="str">
            <v>Radiology</v>
          </cell>
          <cell r="D1980" t="str">
            <v>Uniforms &amp; Clothing</v>
          </cell>
          <cell r="E1980" t="str">
            <v>K&amp;R Badges Ltd</v>
          </cell>
          <cell r="F1980">
            <v>2204244</v>
          </cell>
          <cell r="G1980">
            <v>17.64</v>
          </cell>
        </row>
        <row r="1981">
          <cell r="A1981">
            <v>2204322</v>
          </cell>
          <cell r="B1981">
            <v>45994</v>
          </cell>
          <cell r="C1981" t="str">
            <v>Radiology</v>
          </cell>
          <cell r="D1981" t="str">
            <v>X-Ray Equipment</v>
          </cell>
          <cell r="E1981" t="str">
            <v>Xograph Healthcare  Limited</v>
          </cell>
          <cell r="F1981">
            <v>2204322</v>
          </cell>
          <cell r="G1981">
            <v>1725.6</v>
          </cell>
        </row>
        <row r="1982">
          <cell r="A1982">
            <v>2204245</v>
          </cell>
          <cell r="B1982">
            <v>45994</v>
          </cell>
          <cell r="C1982" t="str">
            <v>Research &amp; Development</v>
          </cell>
          <cell r="D1982" t="str">
            <v>Uniforms &amp; Clothing</v>
          </cell>
          <cell r="E1982" t="str">
            <v>K&amp;R Badges Ltd</v>
          </cell>
          <cell r="F1982">
            <v>2204245</v>
          </cell>
          <cell r="G1982">
            <v>3.36</v>
          </cell>
        </row>
        <row r="1983">
          <cell r="A1983">
            <v>2202876</v>
          </cell>
          <cell r="B1983">
            <v>45994</v>
          </cell>
          <cell r="C1983" t="str">
            <v>Respiratory</v>
          </cell>
          <cell r="D1983" t="str">
            <v>Computer Hardware &amp; Maint</v>
          </cell>
          <cell r="E1983" t="str">
            <v>Dscribe Ltd</v>
          </cell>
          <cell r="F1983">
            <v>2202876</v>
          </cell>
          <cell r="G1983">
            <v>1195.27</v>
          </cell>
        </row>
        <row r="1984">
          <cell r="A1984">
            <v>2205263</v>
          </cell>
          <cell r="B1984">
            <v>45994</v>
          </cell>
          <cell r="C1984" t="str">
            <v>Respiratory</v>
          </cell>
          <cell r="D1984" t="str">
            <v>Consultancy Services</v>
          </cell>
          <cell r="E1984" t="str">
            <v>Ridgeway Respiratory Services Ltd</v>
          </cell>
          <cell r="F1984">
            <v>2205263</v>
          </cell>
          <cell r="G1984">
            <v>2968</v>
          </cell>
        </row>
        <row r="1985">
          <cell r="A1985">
            <v>2202729</v>
          </cell>
          <cell r="B1985">
            <v>45994</v>
          </cell>
          <cell r="C1985" t="str">
            <v>Respiratory</v>
          </cell>
          <cell r="D1985" t="str">
            <v>Furn &amp; Computer Equipt</v>
          </cell>
          <cell r="E1985" t="str">
            <v>Xma Ltd</v>
          </cell>
          <cell r="F1985">
            <v>2202729</v>
          </cell>
          <cell r="G1985">
            <v>1188.6400000000001</v>
          </cell>
        </row>
        <row r="1986">
          <cell r="A1986">
            <v>2202955</v>
          </cell>
          <cell r="B1986">
            <v>45994</v>
          </cell>
          <cell r="C1986" t="str">
            <v>Respiratory</v>
          </cell>
          <cell r="D1986" t="str">
            <v>Laboratory Equipment</v>
          </cell>
          <cell r="E1986" t="str">
            <v>Niox Healthcare Ltd</v>
          </cell>
          <cell r="F1986">
            <v>2202955</v>
          </cell>
          <cell r="G1986">
            <v>3748.8</v>
          </cell>
        </row>
        <row r="1987">
          <cell r="A1987">
            <v>2203003</v>
          </cell>
          <cell r="B1987">
            <v>45994</v>
          </cell>
          <cell r="C1987" t="str">
            <v>Respiratory</v>
          </cell>
          <cell r="D1987" t="str">
            <v>Laboratory Equipment</v>
          </cell>
          <cell r="E1987" t="str">
            <v>Niox Healthcare Ltd</v>
          </cell>
          <cell r="F1987">
            <v>2203003</v>
          </cell>
          <cell r="G1987">
            <v>3748.8</v>
          </cell>
        </row>
        <row r="1988">
          <cell r="A1988">
            <v>2202871</v>
          </cell>
          <cell r="B1988">
            <v>45994</v>
          </cell>
          <cell r="C1988" t="str">
            <v>Rheumatology</v>
          </cell>
          <cell r="D1988" t="str">
            <v>Computer Hardware &amp; Maint</v>
          </cell>
          <cell r="E1988" t="str">
            <v>Dscribe Ltd</v>
          </cell>
          <cell r="F1988">
            <v>2202871</v>
          </cell>
          <cell r="G1988">
            <v>60.77</v>
          </cell>
        </row>
        <row r="1989">
          <cell r="A1989">
            <v>2202873</v>
          </cell>
          <cell r="B1989">
            <v>45994</v>
          </cell>
          <cell r="C1989" t="str">
            <v>Rheumatology</v>
          </cell>
          <cell r="D1989" t="str">
            <v>Computer Hardware &amp; Maint</v>
          </cell>
          <cell r="E1989" t="str">
            <v>Dscribe Ltd</v>
          </cell>
          <cell r="F1989">
            <v>2202873</v>
          </cell>
          <cell r="G1989">
            <v>876.26</v>
          </cell>
        </row>
        <row r="1990">
          <cell r="A1990">
            <v>2202883</v>
          </cell>
          <cell r="B1990">
            <v>45994</v>
          </cell>
          <cell r="C1990" t="str">
            <v>Rheumatology</v>
          </cell>
          <cell r="D1990" t="str">
            <v>Computer Hardware &amp; Maint</v>
          </cell>
          <cell r="E1990" t="str">
            <v>Dscribe Ltd</v>
          </cell>
          <cell r="F1990">
            <v>2202883</v>
          </cell>
          <cell r="G1990">
            <v>1499.34</v>
          </cell>
        </row>
        <row r="1991">
          <cell r="A1991">
            <v>2202596</v>
          </cell>
          <cell r="B1991">
            <v>45994</v>
          </cell>
          <cell r="C1991" t="str">
            <v>Scientific Services</v>
          </cell>
          <cell r="D1991" t="str">
            <v>Building &amp; Eng Contracts</v>
          </cell>
          <cell r="E1991" t="str">
            <v>Shandon Diagnostics Ltd</v>
          </cell>
          <cell r="F1991">
            <v>2202596</v>
          </cell>
          <cell r="G1991">
            <v>1461.6</v>
          </cell>
        </row>
        <row r="1992">
          <cell r="A1992">
            <v>2203484</v>
          </cell>
          <cell r="B1992">
            <v>45994</v>
          </cell>
          <cell r="C1992" t="str">
            <v>Scientific Services</v>
          </cell>
          <cell r="D1992" t="str">
            <v>Building &amp; Eng Contracts</v>
          </cell>
          <cell r="E1992" t="str">
            <v>Smart Medical Ltd</v>
          </cell>
          <cell r="F1992">
            <v>2203484</v>
          </cell>
          <cell r="G1992">
            <v>4095.6</v>
          </cell>
        </row>
        <row r="1993">
          <cell r="A1993">
            <v>2202650</v>
          </cell>
          <cell r="B1993">
            <v>45994</v>
          </cell>
          <cell r="C1993" t="str">
            <v>Scientific Services</v>
          </cell>
          <cell r="D1993" t="str">
            <v>Building &amp; Eng Contracts</v>
          </cell>
          <cell r="E1993" t="str">
            <v>Supply Chain Coordination Ltd (Maintenance)</v>
          </cell>
          <cell r="F1993">
            <v>2202650</v>
          </cell>
          <cell r="G1993">
            <v>24578.400000000001</v>
          </cell>
        </row>
        <row r="1994">
          <cell r="A1994">
            <v>2206968</v>
          </cell>
          <cell r="B1994">
            <v>45994</v>
          </cell>
          <cell r="C1994" t="str">
            <v>Scientific Services</v>
          </cell>
          <cell r="D1994" t="str">
            <v>Building &amp; Eng Contracts</v>
          </cell>
          <cell r="E1994" t="str">
            <v>Supply Chain Coordination Ltd (Maintenance)</v>
          </cell>
          <cell r="F1994">
            <v>2206968</v>
          </cell>
          <cell r="G1994">
            <v>6412.58</v>
          </cell>
        </row>
        <row r="1995">
          <cell r="A1995">
            <v>2207066</v>
          </cell>
          <cell r="B1995">
            <v>45994</v>
          </cell>
          <cell r="C1995" t="str">
            <v>Scientific Services</v>
          </cell>
          <cell r="D1995" t="str">
            <v>Building &amp; Eng Contracts</v>
          </cell>
          <cell r="E1995" t="str">
            <v>Supply Chain Coordination Ltd (Maintenance)</v>
          </cell>
          <cell r="F1995">
            <v>2207066</v>
          </cell>
          <cell r="G1995">
            <v>74041.86</v>
          </cell>
        </row>
        <row r="1996">
          <cell r="A1996">
            <v>2207067</v>
          </cell>
          <cell r="B1996">
            <v>45994</v>
          </cell>
          <cell r="C1996" t="str">
            <v>Scientific Services</v>
          </cell>
          <cell r="D1996" t="str">
            <v>Building &amp; Eng Contracts</v>
          </cell>
          <cell r="E1996" t="str">
            <v>Supply Chain Coordination Ltd (Maintenance)</v>
          </cell>
          <cell r="F1996">
            <v>2207067</v>
          </cell>
          <cell r="G1996">
            <v>132862.79999999999</v>
          </cell>
        </row>
        <row r="1997">
          <cell r="A1997">
            <v>2207329</v>
          </cell>
          <cell r="B1997">
            <v>45994</v>
          </cell>
          <cell r="C1997" t="str">
            <v>Scientific Services</v>
          </cell>
          <cell r="D1997" t="str">
            <v>Building &amp; Eng Contracts</v>
          </cell>
          <cell r="E1997" t="str">
            <v>Supply Chain Coordination Ltd (Maintenance)</v>
          </cell>
          <cell r="F1997">
            <v>2207329</v>
          </cell>
          <cell r="G1997">
            <v>85376.45</v>
          </cell>
        </row>
        <row r="1998">
          <cell r="A1998">
            <v>2206994</v>
          </cell>
          <cell r="B1998">
            <v>45994</v>
          </cell>
          <cell r="C1998" t="str">
            <v>Scientific Services</v>
          </cell>
          <cell r="D1998" t="str">
            <v>Building &amp; Eng Equipt</v>
          </cell>
          <cell r="E1998" t="str">
            <v>Dantec Dynamics Ltd</v>
          </cell>
          <cell r="F1998">
            <v>2206994</v>
          </cell>
          <cell r="G1998">
            <v>108</v>
          </cell>
        </row>
        <row r="1999">
          <cell r="A1999">
            <v>2204386</v>
          </cell>
          <cell r="B1999">
            <v>45994</v>
          </cell>
          <cell r="C1999" t="str">
            <v>Scientific Services</v>
          </cell>
          <cell r="D1999" t="str">
            <v>Building &amp; Eng Equipt</v>
          </cell>
          <cell r="E1999" t="str">
            <v>Ge Healthcare</v>
          </cell>
          <cell r="F1999">
            <v>2204386</v>
          </cell>
          <cell r="G1999">
            <v>324</v>
          </cell>
        </row>
        <row r="2000">
          <cell r="A2000">
            <v>2204387</v>
          </cell>
          <cell r="B2000">
            <v>45994</v>
          </cell>
          <cell r="C2000" t="str">
            <v>Scientific Services</v>
          </cell>
          <cell r="D2000" t="str">
            <v>Building &amp; Eng Equipt</v>
          </cell>
          <cell r="E2000" t="str">
            <v>Ge Healthcare</v>
          </cell>
          <cell r="F2000">
            <v>2204387</v>
          </cell>
          <cell r="G2000">
            <v>332.72</v>
          </cell>
        </row>
        <row r="2001">
          <cell r="A2001">
            <v>2204032</v>
          </cell>
          <cell r="B2001">
            <v>45994</v>
          </cell>
          <cell r="C2001" t="str">
            <v>Scientific Services</v>
          </cell>
          <cell r="D2001" t="str">
            <v>Building &amp; Eng Equipt</v>
          </cell>
          <cell r="E2001" t="str">
            <v>Huntleigh Healthcare Ltd</v>
          </cell>
          <cell r="F2001">
            <v>2204032</v>
          </cell>
          <cell r="G2001">
            <v>420.24</v>
          </cell>
        </row>
        <row r="2002">
          <cell r="A2002">
            <v>2202059</v>
          </cell>
          <cell r="B2002">
            <v>45994</v>
          </cell>
          <cell r="C2002" t="str">
            <v>Scientific Services</v>
          </cell>
          <cell r="D2002" t="str">
            <v>Med &amp; Surg Equip Maint</v>
          </cell>
          <cell r="E2002" t="str">
            <v>Getinge Ltd</v>
          </cell>
          <cell r="F2002">
            <v>2202059</v>
          </cell>
          <cell r="G2002">
            <v>1134</v>
          </cell>
        </row>
        <row r="2003">
          <cell r="A2003">
            <v>2201332</v>
          </cell>
          <cell r="B2003">
            <v>45994</v>
          </cell>
          <cell r="C2003" t="str">
            <v>Scientific Services</v>
          </cell>
          <cell r="D2003" t="str">
            <v>Med &amp; Surg Equip Maint</v>
          </cell>
          <cell r="E2003" t="str">
            <v>Linet Uk Ltd</v>
          </cell>
          <cell r="F2003">
            <v>2201332</v>
          </cell>
          <cell r="G2003">
            <v>231.95</v>
          </cell>
        </row>
        <row r="2004">
          <cell r="A2004">
            <v>2201333</v>
          </cell>
          <cell r="B2004">
            <v>45994</v>
          </cell>
          <cell r="C2004" t="str">
            <v>Scientific Services</v>
          </cell>
          <cell r="D2004" t="str">
            <v>Med &amp; Surg Equip Maint</v>
          </cell>
          <cell r="E2004" t="str">
            <v>Linet Uk Ltd</v>
          </cell>
          <cell r="F2004">
            <v>2201333</v>
          </cell>
          <cell r="G2004">
            <v>154.63</v>
          </cell>
        </row>
        <row r="2005">
          <cell r="A2005">
            <v>2202007</v>
          </cell>
          <cell r="B2005">
            <v>45994</v>
          </cell>
          <cell r="C2005" t="str">
            <v>Scientific Services</v>
          </cell>
          <cell r="D2005" t="str">
            <v>Med &amp; Surg Equip Maint</v>
          </cell>
          <cell r="E2005" t="str">
            <v>Marsden Weighing Machine Group Limited</v>
          </cell>
          <cell r="F2005">
            <v>2202007</v>
          </cell>
          <cell r="G2005">
            <v>138.06</v>
          </cell>
        </row>
        <row r="2006">
          <cell r="A2006">
            <v>2202075</v>
          </cell>
          <cell r="B2006">
            <v>45994</v>
          </cell>
          <cell r="C2006" t="str">
            <v>Scientific Services</v>
          </cell>
          <cell r="D2006" t="str">
            <v>Med &amp; Surg Equip Maint</v>
          </cell>
          <cell r="E2006" t="str">
            <v>Oxylitre Ltd</v>
          </cell>
          <cell r="F2006">
            <v>2202075</v>
          </cell>
          <cell r="G2006">
            <v>2950.2</v>
          </cell>
        </row>
        <row r="2007">
          <cell r="A2007">
            <v>2204564</v>
          </cell>
          <cell r="B2007">
            <v>45994</v>
          </cell>
          <cell r="C2007" t="str">
            <v>Scientific Services</v>
          </cell>
          <cell r="D2007" t="str">
            <v>Med &amp; Surg Equip Maint</v>
          </cell>
          <cell r="E2007" t="str">
            <v>Philips Electronics Uk Limited</v>
          </cell>
          <cell r="F2007">
            <v>2204564</v>
          </cell>
          <cell r="G2007">
            <v>1650</v>
          </cell>
        </row>
        <row r="2008">
          <cell r="A2008">
            <v>2208763</v>
          </cell>
          <cell r="B2008">
            <v>45994</v>
          </cell>
          <cell r="C2008" t="str">
            <v>Scientific Services</v>
          </cell>
          <cell r="D2008" t="str">
            <v>Med &amp; Surg Equip Maint</v>
          </cell>
          <cell r="E2008" t="str">
            <v>Philips Healthcare</v>
          </cell>
          <cell r="F2008">
            <v>2208763</v>
          </cell>
          <cell r="G2008">
            <v>38.5</v>
          </cell>
        </row>
        <row r="2009">
          <cell r="A2009">
            <v>2201373</v>
          </cell>
          <cell r="B2009">
            <v>45994</v>
          </cell>
          <cell r="C2009" t="str">
            <v>Scientific Services</v>
          </cell>
          <cell r="D2009" t="str">
            <v>Med &amp; Surg Equip Maint</v>
          </cell>
          <cell r="E2009" t="str">
            <v>Prescott'S Inc</v>
          </cell>
          <cell r="F2009">
            <v>2201373</v>
          </cell>
          <cell r="G2009">
            <v>594</v>
          </cell>
        </row>
        <row r="2010">
          <cell r="A2010">
            <v>2202906</v>
          </cell>
          <cell r="B2010">
            <v>45994</v>
          </cell>
          <cell r="C2010" t="str">
            <v>Scientific Services</v>
          </cell>
          <cell r="D2010" t="str">
            <v>Med &amp; Surg Equip Maint</v>
          </cell>
          <cell r="E2010" t="str">
            <v>Probo Medical Ltd</v>
          </cell>
          <cell r="F2010">
            <v>2202906</v>
          </cell>
          <cell r="G2010">
            <v>942</v>
          </cell>
        </row>
        <row r="2011">
          <cell r="A2011">
            <v>2204041</v>
          </cell>
          <cell r="B2011">
            <v>45994</v>
          </cell>
          <cell r="C2011" t="str">
            <v>Scientific Services</v>
          </cell>
          <cell r="D2011" t="str">
            <v>Med &amp; Surg Equip Maint</v>
          </cell>
          <cell r="E2011" t="str">
            <v>Seaward Group</v>
          </cell>
          <cell r="F2011">
            <v>2204041</v>
          </cell>
          <cell r="G2011">
            <v>456</v>
          </cell>
        </row>
        <row r="2012">
          <cell r="A2012">
            <v>2203491</v>
          </cell>
          <cell r="B2012">
            <v>45994</v>
          </cell>
          <cell r="C2012" t="str">
            <v>Scientific Services</v>
          </cell>
          <cell r="D2012" t="str">
            <v>Med &amp; Surg Equip Maint</v>
          </cell>
          <cell r="E2012" t="str">
            <v>Ultramedic Ltd</v>
          </cell>
          <cell r="F2012">
            <v>2203491</v>
          </cell>
          <cell r="G2012">
            <v>577.54</v>
          </cell>
        </row>
        <row r="2013">
          <cell r="A2013">
            <v>2204165</v>
          </cell>
          <cell r="B2013">
            <v>45994</v>
          </cell>
          <cell r="C2013" t="str">
            <v>Scientific Services</v>
          </cell>
          <cell r="D2013" t="str">
            <v>Med &amp; Surg Equipment</v>
          </cell>
          <cell r="E2013" t="str">
            <v>Draeger Medical Uk Limited</v>
          </cell>
          <cell r="F2013">
            <v>2204165</v>
          </cell>
          <cell r="G2013">
            <v>1943.68</v>
          </cell>
        </row>
        <row r="2014">
          <cell r="A2014">
            <v>2197994</v>
          </cell>
          <cell r="B2014">
            <v>45994</v>
          </cell>
          <cell r="C2014" t="str">
            <v>Scientific Services</v>
          </cell>
          <cell r="D2014" t="str">
            <v>Med &amp; Surg Equipment</v>
          </cell>
          <cell r="E2014" t="str">
            <v>Oxylitre Ltd</v>
          </cell>
          <cell r="F2014">
            <v>2197994</v>
          </cell>
          <cell r="G2014">
            <v>538.85</v>
          </cell>
        </row>
        <row r="2015">
          <cell r="A2015">
            <v>2208811</v>
          </cell>
          <cell r="B2015">
            <v>45994</v>
          </cell>
          <cell r="C2015" t="str">
            <v>Scientific Services</v>
          </cell>
          <cell r="D2015" t="str">
            <v>Med &amp; Surg Equipment</v>
          </cell>
          <cell r="E2015" t="str">
            <v>Oxylitre Ltd</v>
          </cell>
          <cell r="F2015">
            <v>2208811</v>
          </cell>
          <cell r="G2015">
            <v>-431.08</v>
          </cell>
        </row>
        <row r="2016">
          <cell r="A2016">
            <v>2206994</v>
          </cell>
          <cell r="B2016">
            <v>45994</v>
          </cell>
          <cell r="C2016" t="str">
            <v>Scientific Services</v>
          </cell>
          <cell r="D2016" t="str">
            <v>Other Miscellaneous</v>
          </cell>
          <cell r="E2016" t="str">
            <v>Dantec Dynamics Ltd</v>
          </cell>
          <cell r="F2016">
            <v>2206994</v>
          </cell>
          <cell r="G2016">
            <v>30</v>
          </cell>
        </row>
        <row r="2017">
          <cell r="A2017">
            <v>2204032</v>
          </cell>
          <cell r="B2017">
            <v>45994</v>
          </cell>
          <cell r="C2017" t="str">
            <v>Scientific Services</v>
          </cell>
          <cell r="D2017" t="str">
            <v>Other Miscellaneous</v>
          </cell>
          <cell r="E2017" t="str">
            <v>Huntleigh Healthcare Ltd</v>
          </cell>
          <cell r="F2017">
            <v>2204032</v>
          </cell>
          <cell r="G2017">
            <v>7.2</v>
          </cell>
        </row>
        <row r="2018">
          <cell r="A2018">
            <v>2197994</v>
          </cell>
          <cell r="B2018">
            <v>45994</v>
          </cell>
          <cell r="C2018" t="str">
            <v>Scientific Services</v>
          </cell>
          <cell r="D2018" t="str">
            <v>Other Miscellaneous</v>
          </cell>
          <cell r="E2018" t="str">
            <v>Oxylitre Ltd</v>
          </cell>
          <cell r="F2018">
            <v>2197994</v>
          </cell>
          <cell r="G2018">
            <v>15</v>
          </cell>
        </row>
        <row r="2019">
          <cell r="A2019">
            <v>2204276</v>
          </cell>
          <cell r="B2019">
            <v>45994</v>
          </cell>
          <cell r="C2019" t="str">
            <v>Security &amp; Safety</v>
          </cell>
          <cell r="D2019" t="str">
            <v>Ext Services Contracts</v>
          </cell>
          <cell r="E2019" t="str">
            <v>Icts (Uk) Ltd</v>
          </cell>
          <cell r="F2019">
            <v>2204276</v>
          </cell>
          <cell r="G2019">
            <v>1011.48</v>
          </cell>
        </row>
        <row r="2020">
          <cell r="A2020">
            <v>2203379</v>
          </cell>
          <cell r="B2020">
            <v>45994</v>
          </cell>
          <cell r="C2020" t="str">
            <v>Security &amp; Safety</v>
          </cell>
          <cell r="D2020" t="str">
            <v>Othr Establishment Exps</v>
          </cell>
          <cell r="E2020" t="str">
            <v>Smiths Fire &amp; Security Ltd</v>
          </cell>
          <cell r="F2020">
            <v>2203379</v>
          </cell>
          <cell r="G2020">
            <v>336</v>
          </cell>
        </row>
        <row r="2021">
          <cell r="A2021">
            <v>2204200</v>
          </cell>
          <cell r="B2021">
            <v>45994</v>
          </cell>
          <cell r="C2021" t="str">
            <v>Security &amp; Safety</v>
          </cell>
          <cell r="D2021" t="str">
            <v>X-Ray Equipment Maint</v>
          </cell>
          <cell r="E2021" t="str">
            <v>Pyrotec Services Ltd</v>
          </cell>
          <cell r="F2021">
            <v>2204200</v>
          </cell>
          <cell r="G2021">
            <v>363.53</v>
          </cell>
        </row>
        <row r="2022">
          <cell r="A2022">
            <v>2204203</v>
          </cell>
          <cell r="B2022">
            <v>45994</v>
          </cell>
          <cell r="C2022" t="str">
            <v>Security &amp; Safety</v>
          </cell>
          <cell r="D2022" t="str">
            <v>X-Ray Equipment Maint</v>
          </cell>
          <cell r="E2022" t="str">
            <v>Pyrotec Services Ltd</v>
          </cell>
          <cell r="F2022">
            <v>2204203</v>
          </cell>
          <cell r="G2022">
            <v>573.41</v>
          </cell>
        </row>
        <row r="2023">
          <cell r="A2023">
            <v>2204315</v>
          </cell>
          <cell r="B2023">
            <v>45994</v>
          </cell>
          <cell r="C2023" t="str">
            <v>Security &amp; Safety</v>
          </cell>
          <cell r="D2023" t="str">
            <v>X-Ray Equipment Maint</v>
          </cell>
          <cell r="E2023" t="str">
            <v>Pyrotec Services Ltd</v>
          </cell>
          <cell r="F2023">
            <v>2204315</v>
          </cell>
          <cell r="G2023">
            <v>248.83</v>
          </cell>
        </row>
        <row r="2024">
          <cell r="A2024">
            <v>2204359</v>
          </cell>
          <cell r="B2024">
            <v>45994</v>
          </cell>
          <cell r="C2024" t="str">
            <v>Security &amp; Safety</v>
          </cell>
          <cell r="D2024" t="str">
            <v>X-Ray Equipment Maint</v>
          </cell>
          <cell r="E2024" t="str">
            <v>Pyrotec Services Ltd</v>
          </cell>
          <cell r="F2024">
            <v>2204359</v>
          </cell>
          <cell r="G2024">
            <v>357.55</v>
          </cell>
        </row>
        <row r="2025">
          <cell r="A2025">
            <v>2204620</v>
          </cell>
          <cell r="B2025">
            <v>45994</v>
          </cell>
          <cell r="C2025" t="str">
            <v>Security &amp; Safety</v>
          </cell>
          <cell r="D2025" t="str">
            <v>X-Ray Equipment Maint</v>
          </cell>
          <cell r="E2025" t="str">
            <v>Pyrotec Services Ltd</v>
          </cell>
          <cell r="F2025">
            <v>2204620</v>
          </cell>
          <cell r="G2025">
            <v>255.6</v>
          </cell>
        </row>
        <row r="2026">
          <cell r="A2026">
            <v>2202845</v>
          </cell>
          <cell r="B2026">
            <v>45994</v>
          </cell>
          <cell r="C2026" t="str">
            <v>Sexual Health Medicine</v>
          </cell>
          <cell r="D2026" t="str">
            <v>Med &amp; Surg Equipment</v>
          </cell>
          <cell r="E2026" t="str">
            <v>Farla Medical Healthcare Ltd</v>
          </cell>
          <cell r="F2026">
            <v>2202845</v>
          </cell>
          <cell r="G2026">
            <v>312</v>
          </cell>
        </row>
        <row r="2027">
          <cell r="A2027">
            <v>2209344</v>
          </cell>
          <cell r="B2027">
            <v>45994</v>
          </cell>
          <cell r="C2027" t="str">
            <v>Sm -Pgme</v>
          </cell>
          <cell r="D2027" t="str">
            <v>Education And Training</v>
          </cell>
          <cell r="E2027" t="str">
            <v>Holly Harper</v>
          </cell>
          <cell r="F2027">
            <v>2209344</v>
          </cell>
          <cell r="G2027">
            <v>18.920000000000002</v>
          </cell>
        </row>
        <row r="2028">
          <cell r="A2028">
            <v>2203013</v>
          </cell>
          <cell r="B2028">
            <v>45994</v>
          </cell>
          <cell r="C2028" t="str">
            <v>Sm -Pgme</v>
          </cell>
          <cell r="D2028" t="str">
            <v>Education And Training</v>
          </cell>
          <cell r="E2028" t="str">
            <v>Nat.Assoc.Medical Education Management</v>
          </cell>
          <cell r="F2028">
            <v>2203013</v>
          </cell>
          <cell r="G2028">
            <v>85</v>
          </cell>
        </row>
        <row r="2029">
          <cell r="A2029">
            <v>2195851</v>
          </cell>
          <cell r="B2029">
            <v>45994</v>
          </cell>
          <cell r="C2029" t="str">
            <v>Sm -Pgme</v>
          </cell>
          <cell r="D2029" t="str">
            <v>Furn &amp; Computer Equipt</v>
          </cell>
          <cell r="E2029" t="str">
            <v>Clinical Metrics Ltd</v>
          </cell>
          <cell r="F2029">
            <v>2195851</v>
          </cell>
          <cell r="G2029">
            <v>2278.8000000000002</v>
          </cell>
        </row>
        <row r="2030">
          <cell r="A2030">
            <v>2202817</v>
          </cell>
          <cell r="B2030">
            <v>45994</v>
          </cell>
          <cell r="C2030" t="str">
            <v>Sm -Pgme</v>
          </cell>
          <cell r="D2030" t="str">
            <v>Hospitality</v>
          </cell>
          <cell r="E2030" t="str">
            <v>Rantharu Caterers Ltd</v>
          </cell>
          <cell r="F2030">
            <v>2202817</v>
          </cell>
          <cell r="G2030">
            <v>780</v>
          </cell>
        </row>
        <row r="2031">
          <cell r="A2031">
            <v>2208657</v>
          </cell>
          <cell r="B2031">
            <v>45994</v>
          </cell>
          <cell r="C2031" t="str">
            <v>Sm -Pgme</v>
          </cell>
          <cell r="D2031" t="str">
            <v>Hospitality</v>
          </cell>
          <cell r="E2031" t="str">
            <v>Rantharu Caterers Ltd</v>
          </cell>
          <cell r="F2031">
            <v>2208657</v>
          </cell>
          <cell r="G2031">
            <v>1300</v>
          </cell>
        </row>
        <row r="2032">
          <cell r="A2032">
            <v>2208916</v>
          </cell>
          <cell r="B2032">
            <v>45994</v>
          </cell>
          <cell r="C2032" t="str">
            <v>Sm -Pgme</v>
          </cell>
          <cell r="D2032" t="str">
            <v>Travel &amp; Removal Expenses</v>
          </cell>
          <cell r="E2032" t="str">
            <v>Georgia Pluke</v>
          </cell>
          <cell r="F2032">
            <v>2208916</v>
          </cell>
          <cell r="G2032">
            <v>44</v>
          </cell>
        </row>
        <row r="2033">
          <cell r="A2033">
            <v>2208925</v>
          </cell>
          <cell r="B2033">
            <v>45994</v>
          </cell>
          <cell r="C2033" t="str">
            <v>Sm -Pgme</v>
          </cell>
          <cell r="D2033" t="str">
            <v>Travel &amp; Removal Expenses</v>
          </cell>
          <cell r="E2033" t="str">
            <v>Seyedeh Fatemeh Hosseini</v>
          </cell>
          <cell r="F2033">
            <v>2208925</v>
          </cell>
          <cell r="G2033">
            <v>69</v>
          </cell>
        </row>
        <row r="2034">
          <cell r="A2034">
            <v>2203056</v>
          </cell>
          <cell r="B2034">
            <v>45994</v>
          </cell>
          <cell r="C2034" t="str">
            <v>Soft Fm</v>
          </cell>
          <cell r="D2034" t="str">
            <v>Advertising</v>
          </cell>
          <cell r="E2034" t="str">
            <v>County Glass &amp; Glazing</v>
          </cell>
          <cell r="F2034">
            <v>2203056</v>
          </cell>
          <cell r="G2034">
            <v>1938</v>
          </cell>
        </row>
        <row r="2035">
          <cell r="A2035">
            <v>2199313</v>
          </cell>
          <cell r="B2035">
            <v>45994</v>
          </cell>
          <cell r="C2035" t="str">
            <v>Soft Fm</v>
          </cell>
          <cell r="D2035" t="str">
            <v>Advertising</v>
          </cell>
          <cell r="E2035" t="str">
            <v>Hbb Group Ltd</v>
          </cell>
          <cell r="F2035">
            <v>2199313</v>
          </cell>
          <cell r="G2035">
            <v>6018</v>
          </cell>
        </row>
        <row r="2036">
          <cell r="A2036">
            <v>2208972</v>
          </cell>
          <cell r="B2036">
            <v>45994</v>
          </cell>
          <cell r="C2036" t="str">
            <v>Soft Fm</v>
          </cell>
          <cell r="D2036" t="str">
            <v>Postage</v>
          </cell>
          <cell r="E2036" t="str">
            <v>Quadient Uk Ltd</v>
          </cell>
          <cell r="F2036">
            <v>2208972</v>
          </cell>
          <cell r="G2036">
            <v>5000</v>
          </cell>
        </row>
        <row r="2037">
          <cell r="A2037">
            <v>2208973</v>
          </cell>
          <cell r="B2037">
            <v>45994</v>
          </cell>
          <cell r="C2037" t="str">
            <v>Soft Fm</v>
          </cell>
          <cell r="D2037" t="str">
            <v>Postage</v>
          </cell>
          <cell r="E2037" t="str">
            <v>Quadient Uk Ltd</v>
          </cell>
          <cell r="F2037">
            <v>2208973</v>
          </cell>
          <cell r="G2037">
            <v>200.72</v>
          </cell>
        </row>
        <row r="2038">
          <cell r="A2038">
            <v>2207229</v>
          </cell>
          <cell r="B2038">
            <v>45994</v>
          </cell>
          <cell r="C2038" t="str">
            <v>Spinal Injuries</v>
          </cell>
          <cell r="D2038" t="str">
            <v>Appliances</v>
          </cell>
          <cell r="E2038" t="str">
            <v>Taycare Medical Ltd</v>
          </cell>
          <cell r="F2038">
            <v>2207229</v>
          </cell>
          <cell r="G2038">
            <v>-68.56</v>
          </cell>
        </row>
        <row r="2039">
          <cell r="A2039">
            <v>2207297</v>
          </cell>
          <cell r="B2039">
            <v>45994</v>
          </cell>
          <cell r="C2039" t="str">
            <v>Spinal Injuries</v>
          </cell>
          <cell r="D2039" t="str">
            <v>Appliances</v>
          </cell>
          <cell r="E2039" t="str">
            <v>Taycare Medical Ltd</v>
          </cell>
          <cell r="F2039">
            <v>2207297</v>
          </cell>
          <cell r="G2039">
            <v>-74.86</v>
          </cell>
        </row>
        <row r="2040">
          <cell r="A2040">
            <v>2207683</v>
          </cell>
          <cell r="B2040">
            <v>45994</v>
          </cell>
          <cell r="C2040" t="str">
            <v>Spinal Injuries</v>
          </cell>
          <cell r="D2040" t="str">
            <v>Furn &amp; Computer Equipt</v>
          </cell>
          <cell r="E2040" t="str">
            <v>Schappit Ltd T/A Piota</v>
          </cell>
          <cell r="F2040">
            <v>2207683</v>
          </cell>
          <cell r="G2040">
            <v>8160</v>
          </cell>
        </row>
        <row r="2041">
          <cell r="A2041">
            <v>2207195</v>
          </cell>
          <cell r="B2041">
            <v>45994</v>
          </cell>
          <cell r="C2041" t="str">
            <v>Spinal Injuries</v>
          </cell>
          <cell r="D2041" t="str">
            <v>Hospitality</v>
          </cell>
          <cell r="E2041" t="str">
            <v>Buckinghamshire Healthcare Projects Ltd</v>
          </cell>
          <cell r="F2041">
            <v>2207195</v>
          </cell>
          <cell r="G2041">
            <v>530</v>
          </cell>
        </row>
        <row r="2042">
          <cell r="A2042">
            <v>2203359</v>
          </cell>
          <cell r="B2042">
            <v>45994</v>
          </cell>
          <cell r="C2042" t="str">
            <v>Spinal Injuries</v>
          </cell>
          <cell r="D2042" t="str">
            <v>Med &amp; Surg Equip Maint</v>
          </cell>
          <cell r="E2042" t="str">
            <v>Konsew Ltd</v>
          </cell>
          <cell r="F2042">
            <v>2203359</v>
          </cell>
          <cell r="G2042">
            <v>128</v>
          </cell>
        </row>
        <row r="2043">
          <cell r="A2043">
            <v>2034797</v>
          </cell>
          <cell r="B2043">
            <v>45994</v>
          </cell>
          <cell r="C2043" t="str">
            <v>Spinal Injuries</v>
          </cell>
          <cell r="D2043" t="str">
            <v>Med &amp; Surg Equipment</v>
          </cell>
          <cell r="E2043" t="str">
            <v>Kci Medical Ltd</v>
          </cell>
          <cell r="F2043">
            <v>2034797</v>
          </cell>
          <cell r="G2043">
            <v>540</v>
          </cell>
        </row>
        <row r="2044">
          <cell r="A2044">
            <v>2203493</v>
          </cell>
          <cell r="B2044">
            <v>45994</v>
          </cell>
          <cell r="C2044" t="str">
            <v>Spinal Injuries</v>
          </cell>
          <cell r="D2044" t="str">
            <v>Med &amp; Surg Equipment</v>
          </cell>
          <cell r="E2044" t="str">
            <v>Linc Medical Systems Ltd</v>
          </cell>
          <cell r="F2044">
            <v>2203493</v>
          </cell>
          <cell r="G2044">
            <v>119.4</v>
          </cell>
        </row>
        <row r="2045">
          <cell r="A2045">
            <v>2203493</v>
          </cell>
          <cell r="B2045">
            <v>45994</v>
          </cell>
          <cell r="C2045" t="str">
            <v>Spinal Injuries</v>
          </cell>
          <cell r="D2045" t="str">
            <v>Other Miscellaneous</v>
          </cell>
          <cell r="E2045" t="str">
            <v>Linc Medical Systems Ltd</v>
          </cell>
          <cell r="F2045">
            <v>2203493</v>
          </cell>
          <cell r="G2045">
            <v>14.4</v>
          </cell>
        </row>
        <row r="2046">
          <cell r="A2046">
            <v>2204247</v>
          </cell>
          <cell r="B2046">
            <v>45994</v>
          </cell>
          <cell r="C2046" t="str">
            <v>Spinal Injuries</v>
          </cell>
          <cell r="D2046" t="str">
            <v>Uniforms &amp; Clothing</v>
          </cell>
          <cell r="E2046" t="str">
            <v>K&amp;R Badges Ltd</v>
          </cell>
          <cell r="F2046">
            <v>2204247</v>
          </cell>
          <cell r="G2046">
            <v>3.36</v>
          </cell>
        </row>
        <row r="2047">
          <cell r="A2047">
            <v>2208721</v>
          </cell>
          <cell r="B2047">
            <v>45994</v>
          </cell>
          <cell r="C2047" t="str">
            <v>Stroke</v>
          </cell>
          <cell r="D2047" t="str">
            <v>Med &amp; Surg Equipment</v>
          </cell>
          <cell r="E2047" t="str">
            <v>Amazon Payments Uk Ltd</v>
          </cell>
          <cell r="F2047">
            <v>2208721</v>
          </cell>
          <cell r="G2047">
            <v>29.99</v>
          </cell>
        </row>
        <row r="2048">
          <cell r="A2048">
            <v>2205987</v>
          </cell>
          <cell r="B2048">
            <v>45994</v>
          </cell>
          <cell r="C2048" t="str">
            <v>Sustainability</v>
          </cell>
          <cell r="D2048" t="str">
            <v>Electricity</v>
          </cell>
          <cell r="E2048" t="str">
            <v>Npower Ltd</v>
          </cell>
          <cell r="F2048">
            <v>2205987</v>
          </cell>
          <cell r="G2048">
            <v>28665.59</v>
          </cell>
        </row>
        <row r="2049">
          <cell r="A2049">
            <v>2205988</v>
          </cell>
          <cell r="B2049">
            <v>45994</v>
          </cell>
          <cell r="C2049" t="str">
            <v>Sustainability</v>
          </cell>
          <cell r="D2049" t="str">
            <v>Electricity</v>
          </cell>
          <cell r="E2049" t="str">
            <v>Npower Ltd</v>
          </cell>
          <cell r="F2049">
            <v>2205988</v>
          </cell>
          <cell r="G2049">
            <v>203.74</v>
          </cell>
        </row>
        <row r="2050">
          <cell r="A2050">
            <v>2205989</v>
          </cell>
          <cell r="B2050">
            <v>45994</v>
          </cell>
          <cell r="C2050" t="str">
            <v>Sustainability</v>
          </cell>
          <cell r="D2050" t="str">
            <v>Electricity</v>
          </cell>
          <cell r="E2050" t="str">
            <v>Npower Ltd</v>
          </cell>
          <cell r="F2050">
            <v>2205989</v>
          </cell>
          <cell r="G2050">
            <v>48245.69</v>
          </cell>
        </row>
        <row r="2051">
          <cell r="A2051">
            <v>2205992</v>
          </cell>
          <cell r="B2051">
            <v>45994</v>
          </cell>
          <cell r="C2051" t="str">
            <v>Sustainability</v>
          </cell>
          <cell r="D2051" t="str">
            <v>Electricity</v>
          </cell>
          <cell r="E2051" t="str">
            <v>Npower Ltd</v>
          </cell>
          <cell r="F2051">
            <v>2205992</v>
          </cell>
          <cell r="G2051">
            <v>108.91</v>
          </cell>
        </row>
        <row r="2052">
          <cell r="A2052">
            <v>2205997</v>
          </cell>
          <cell r="B2052">
            <v>45994</v>
          </cell>
          <cell r="C2052" t="str">
            <v>Sustainability</v>
          </cell>
          <cell r="D2052" t="str">
            <v>Electricity</v>
          </cell>
          <cell r="E2052" t="str">
            <v>Npower Ltd</v>
          </cell>
          <cell r="F2052">
            <v>2205997</v>
          </cell>
          <cell r="G2052">
            <v>172.32</v>
          </cell>
        </row>
        <row r="2053">
          <cell r="A2053">
            <v>2208997</v>
          </cell>
          <cell r="B2053">
            <v>45994</v>
          </cell>
          <cell r="C2053" t="str">
            <v>Sustainability</v>
          </cell>
          <cell r="D2053" t="str">
            <v>Water &amp; Sewerage</v>
          </cell>
          <cell r="E2053" t="str">
            <v>Wave</v>
          </cell>
          <cell r="F2053">
            <v>2208997</v>
          </cell>
          <cell r="G2053">
            <v>2362.88</v>
          </cell>
        </row>
        <row r="2054">
          <cell r="A2054">
            <v>2209002</v>
          </cell>
          <cell r="B2054">
            <v>45994</v>
          </cell>
          <cell r="C2054" t="str">
            <v>Sustainability</v>
          </cell>
          <cell r="D2054" t="str">
            <v>Water &amp; Sewerage</v>
          </cell>
          <cell r="E2054" t="str">
            <v>Wave</v>
          </cell>
          <cell r="F2054">
            <v>2209002</v>
          </cell>
          <cell r="G2054">
            <v>180.9</v>
          </cell>
        </row>
        <row r="2055">
          <cell r="A2055">
            <v>2209007</v>
          </cell>
          <cell r="B2055">
            <v>45994</v>
          </cell>
          <cell r="C2055" t="str">
            <v>Sustainability</v>
          </cell>
          <cell r="D2055" t="str">
            <v>Water &amp; Sewerage</v>
          </cell>
          <cell r="E2055" t="str">
            <v>Wave</v>
          </cell>
          <cell r="F2055">
            <v>2209007</v>
          </cell>
          <cell r="G2055">
            <v>808.56</v>
          </cell>
        </row>
        <row r="2056">
          <cell r="A2056">
            <v>2209008</v>
          </cell>
          <cell r="B2056">
            <v>45994</v>
          </cell>
          <cell r="C2056" t="str">
            <v>Sustainability</v>
          </cell>
          <cell r="D2056" t="str">
            <v>Water &amp; Sewerage</v>
          </cell>
          <cell r="E2056" t="str">
            <v>Wave</v>
          </cell>
          <cell r="F2056">
            <v>2209008</v>
          </cell>
          <cell r="G2056">
            <v>14681.52</v>
          </cell>
        </row>
        <row r="2057">
          <cell r="A2057">
            <v>2202862</v>
          </cell>
          <cell r="B2057">
            <v>45994</v>
          </cell>
          <cell r="C2057" t="str">
            <v>Theatres</v>
          </cell>
          <cell r="D2057" t="str">
            <v>Appliances</v>
          </cell>
          <cell r="E2057" t="str">
            <v>Acumed Ltd</v>
          </cell>
          <cell r="F2057">
            <v>2202862</v>
          </cell>
          <cell r="G2057">
            <v>172.2</v>
          </cell>
        </row>
        <row r="2058">
          <cell r="A2058">
            <v>2204114</v>
          </cell>
          <cell r="B2058">
            <v>45994</v>
          </cell>
          <cell r="C2058" t="str">
            <v>Theatres</v>
          </cell>
          <cell r="D2058" t="str">
            <v>Appliances</v>
          </cell>
          <cell r="E2058" t="str">
            <v>Acumed Ltd</v>
          </cell>
          <cell r="F2058">
            <v>2204114</v>
          </cell>
          <cell r="G2058">
            <v>773.64</v>
          </cell>
        </row>
        <row r="2059">
          <cell r="A2059">
            <v>2204115</v>
          </cell>
          <cell r="B2059">
            <v>45994</v>
          </cell>
          <cell r="C2059" t="str">
            <v>Theatres</v>
          </cell>
          <cell r="D2059" t="str">
            <v>Appliances</v>
          </cell>
          <cell r="E2059" t="str">
            <v>Acumed Ltd</v>
          </cell>
          <cell r="F2059">
            <v>2204115</v>
          </cell>
          <cell r="G2059">
            <v>516.6</v>
          </cell>
        </row>
        <row r="2060">
          <cell r="A2060">
            <v>2204116</v>
          </cell>
          <cell r="B2060">
            <v>45994</v>
          </cell>
          <cell r="C2060" t="str">
            <v>Theatres</v>
          </cell>
          <cell r="D2060" t="str">
            <v>Appliances</v>
          </cell>
          <cell r="E2060" t="str">
            <v>Acumed Ltd</v>
          </cell>
          <cell r="F2060">
            <v>2204116</v>
          </cell>
          <cell r="G2060">
            <v>172.2</v>
          </cell>
        </row>
        <row r="2061">
          <cell r="A2061">
            <v>2204117</v>
          </cell>
          <cell r="B2061">
            <v>45994</v>
          </cell>
          <cell r="C2061" t="str">
            <v>Theatres</v>
          </cell>
          <cell r="D2061" t="str">
            <v>Appliances</v>
          </cell>
          <cell r="E2061" t="str">
            <v>Acumed Ltd</v>
          </cell>
          <cell r="F2061">
            <v>2204117</v>
          </cell>
          <cell r="G2061">
            <v>315.83999999999997</v>
          </cell>
        </row>
        <row r="2062">
          <cell r="A2062">
            <v>2204424</v>
          </cell>
          <cell r="B2062">
            <v>45994</v>
          </cell>
          <cell r="C2062" t="str">
            <v>Theatres</v>
          </cell>
          <cell r="D2062" t="str">
            <v>Appliances</v>
          </cell>
          <cell r="E2062" t="str">
            <v>Acumed Ltd</v>
          </cell>
          <cell r="F2062">
            <v>2204424</v>
          </cell>
          <cell r="G2062">
            <v>782.88</v>
          </cell>
        </row>
        <row r="2063">
          <cell r="A2063">
            <v>2204425</v>
          </cell>
          <cell r="B2063">
            <v>45994</v>
          </cell>
          <cell r="C2063" t="str">
            <v>Theatres</v>
          </cell>
          <cell r="D2063" t="str">
            <v>Appliances</v>
          </cell>
          <cell r="E2063" t="str">
            <v>Acumed Ltd</v>
          </cell>
          <cell r="F2063">
            <v>2204425</v>
          </cell>
          <cell r="G2063">
            <v>87.36</v>
          </cell>
        </row>
        <row r="2064">
          <cell r="A2064">
            <v>2204426</v>
          </cell>
          <cell r="B2064">
            <v>45994</v>
          </cell>
          <cell r="C2064" t="str">
            <v>Theatres</v>
          </cell>
          <cell r="D2064" t="str">
            <v>Appliances</v>
          </cell>
          <cell r="E2064" t="str">
            <v>Acumed Ltd</v>
          </cell>
          <cell r="F2064">
            <v>2204426</v>
          </cell>
          <cell r="G2064">
            <v>453.6</v>
          </cell>
        </row>
        <row r="2065">
          <cell r="A2065">
            <v>2181365</v>
          </cell>
          <cell r="B2065">
            <v>45994</v>
          </cell>
          <cell r="C2065" t="str">
            <v>Theatres</v>
          </cell>
          <cell r="D2065" t="str">
            <v>Appliances</v>
          </cell>
          <cell r="E2065" t="str">
            <v>Arthrex Ltd</v>
          </cell>
          <cell r="F2065">
            <v>2181365</v>
          </cell>
          <cell r="G2065">
            <v>800.74</v>
          </cell>
        </row>
        <row r="2066">
          <cell r="A2066">
            <v>2202794</v>
          </cell>
          <cell r="B2066">
            <v>45994</v>
          </cell>
          <cell r="C2066" t="str">
            <v>Theatres</v>
          </cell>
          <cell r="D2066" t="str">
            <v>Appliances</v>
          </cell>
          <cell r="E2066" t="str">
            <v>Arthrex Ltd</v>
          </cell>
          <cell r="F2066">
            <v>2202794</v>
          </cell>
          <cell r="G2066">
            <v>3086.32</v>
          </cell>
        </row>
        <row r="2067">
          <cell r="A2067">
            <v>2203391</v>
          </cell>
          <cell r="B2067">
            <v>45994</v>
          </cell>
          <cell r="C2067" t="str">
            <v>Theatres</v>
          </cell>
          <cell r="D2067" t="str">
            <v>Appliances</v>
          </cell>
          <cell r="E2067" t="str">
            <v>Arthrex Ltd</v>
          </cell>
          <cell r="F2067">
            <v>2203391</v>
          </cell>
          <cell r="G2067">
            <v>1800</v>
          </cell>
        </row>
        <row r="2068">
          <cell r="A2068">
            <v>2204086</v>
          </cell>
          <cell r="B2068">
            <v>45994</v>
          </cell>
          <cell r="C2068" t="str">
            <v>Theatres</v>
          </cell>
          <cell r="D2068" t="str">
            <v>Appliances</v>
          </cell>
          <cell r="E2068" t="str">
            <v>Arthrex Ltd</v>
          </cell>
          <cell r="F2068">
            <v>2204086</v>
          </cell>
          <cell r="G2068">
            <v>2784.19</v>
          </cell>
        </row>
        <row r="2069">
          <cell r="A2069">
            <v>2204159</v>
          </cell>
          <cell r="B2069">
            <v>45994</v>
          </cell>
          <cell r="C2069" t="str">
            <v>Theatres</v>
          </cell>
          <cell r="D2069" t="str">
            <v>Appliances</v>
          </cell>
          <cell r="E2069" t="str">
            <v>Arthrex Ltd</v>
          </cell>
          <cell r="F2069">
            <v>2204159</v>
          </cell>
          <cell r="G2069">
            <v>334.88</v>
          </cell>
        </row>
        <row r="2070">
          <cell r="A2070">
            <v>2204108</v>
          </cell>
          <cell r="B2070">
            <v>45994</v>
          </cell>
          <cell r="C2070" t="str">
            <v>Theatres</v>
          </cell>
          <cell r="D2070" t="str">
            <v>Appliances</v>
          </cell>
          <cell r="E2070" t="str">
            <v>Biocomposites Ltd</v>
          </cell>
          <cell r="F2070">
            <v>2204108</v>
          </cell>
          <cell r="G2070">
            <v>1629.6</v>
          </cell>
        </row>
        <row r="2071">
          <cell r="A2071">
            <v>2158838</v>
          </cell>
          <cell r="B2071">
            <v>45994</v>
          </cell>
          <cell r="C2071" t="str">
            <v>Theatres</v>
          </cell>
          <cell r="D2071" t="str">
            <v>Appliances</v>
          </cell>
          <cell r="E2071" t="str">
            <v>Globus Medical Uk Ltd</v>
          </cell>
          <cell r="F2071">
            <v>2158838</v>
          </cell>
          <cell r="G2071">
            <v>3088.8</v>
          </cell>
        </row>
        <row r="2072">
          <cell r="A2072">
            <v>2187792</v>
          </cell>
          <cell r="B2072">
            <v>45994</v>
          </cell>
          <cell r="C2072" t="str">
            <v>Theatres</v>
          </cell>
          <cell r="D2072" t="str">
            <v>Appliances</v>
          </cell>
          <cell r="E2072" t="str">
            <v>Globus Medical Uk Ltd</v>
          </cell>
          <cell r="F2072">
            <v>2187792</v>
          </cell>
          <cell r="G2072">
            <v>2047.2</v>
          </cell>
        </row>
        <row r="2073">
          <cell r="A2073">
            <v>2202801</v>
          </cell>
          <cell r="B2073">
            <v>45994</v>
          </cell>
          <cell r="C2073" t="str">
            <v>Theatres</v>
          </cell>
          <cell r="D2073" t="str">
            <v>Appliances</v>
          </cell>
          <cell r="E2073" t="str">
            <v>Johnson And Johnson Medical Ltd</v>
          </cell>
          <cell r="F2073">
            <v>2202801</v>
          </cell>
          <cell r="G2073">
            <v>2704.15</v>
          </cell>
        </row>
        <row r="2074">
          <cell r="A2074">
            <v>2204062</v>
          </cell>
          <cell r="B2074">
            <v>45994</v>
          </cell>
          <cell r="C2074" t="str">
            <v>Theatres</v>
          </cell>
          <cell r="D2074" t="str">
            <v>Appliances</v>
          </cell>
          <cell r="E2074" t="str">
            <v>Johnson And Johnson Medical Ltd</v>
          </cell>
          <cell r="F2074">
            <v>2204062</v>
          </cell>
          <cell r="G2074">
            <v>2168.96</v>
          </cell>
        </row>
        <row r="2075">
          <cell r="A2075">
            <v>2204063</v>
          </cell>
          <cell r="B2075">
            <v>45994</v>
          </cell>
          <cell r="C2075" t="str">
            <v>Theatres</v>
          </cell>
          <cell r="D2075" t="str">
            <v>Appliances</v>
          </cell>
          <cell r="E2075" t="str">
            <v>Johnson And Johnson Medical Ltd</v>
          </cell>
          <cell r="F2075">
            <v>2204063</v>
          </cell>
          <cell r="G2075">
            <v>1902.43</v>
          </cell>
        </row>
        <row r="2076">
          <cell r="A2076">
            <v>2204064</v>
          </cell>
          <cell r="B2076">
            <v>45994</v>
          </cell>
          <cell r="C2076" t="str">
            <v>Theatres</v>
          </cell>
          <cell r="D2076" t="str">
            <v>Appliances</v>
          </cell>
          <cell r="E2076" t="str">
            <v>Johnson And Johnson Medical Ltd</v>
          </cell>
          <cell r="F2076">
            <v>2204064</v>
          </cell>
          <cell r="G2076">
            <v>1675.41</v>
          </cell>
        </row>
        <row r="2077">
          <cell r="A2077">
            <v>2204065</v>
          </cell>
          <cell r="B2077">
            <v>45994</v>
          </cell>
          <cell r="C2077" t="str">
            <v>Theatres</v>
          </cell>
          <cell r="D2077" t="str">
            <v>Appliances</v>
          </cell>
          <cell r="E2077" t="str">
            <v>Johnson And Johnson Medical Ltd</v>
          </cell>
          <cell r="F2077">
            <v>2204065</v>
          </cell>
          <cell r="G2077">
            <v>1803.08</v>
          </cell>
        </row>
        <row r="2078">
          <cell r="A2078">
            <v>2204066</v>
          </cell>
          <cell r="B2078">
            <v>45994</v>
          </cell>
          <cell r="C2078" t="str">
            <v>Theatres</v>
          </cell>
          <cell r="D2078" t="str">
            <v>Appliances</v>
          </cell>
          <cell r="E2078" t="str">
            <v>Johnson And Johnson Medical Ltd</v>
          </cell>
          <cell r="F2078">
            <v>2204066</v>
          </cell>
          <cell r="G2078">
            <v>1803.08</v>
          </cell>
        </row>
        <row r="2079">
          <cell r="A2079">
            <v>2204067</v>
          </cell>
          <cell r="B2079">
            <v>45994</v>
          </cell>
          <cell r="C2079" t="str">
            <v>Theatres</v>
          </cell>
          <cell r="D2079" t="str">
            <v>Appliances</v>
          </cell>
          <cell r="E2079" t="str">
            <v>Johnson And Johnson Medical Ltd</v>
          </cell>
          <cell r="F2079">
            <v>2204067</v>
          </cell>
          <cell r="G2079">
            <v>1675.4</v>
          </cell>
        </row>
        <row r="2080">
          <cell r="A2080">
            <v>2204166</v>
          </cell>
          <cell r="B2080">
            <v>45994</v>
          </cell>
          <cell r="C2080" t="str">
            <v>Theatres</v>
          </cell>
          <cell r="D2080" t="str">
            <v>Appliances</v>
          </cell>
          <cell r="E2080" t="str">
            <v>Johnson And Johnson Medical Ltd</v>
          </cell>
          <cell r="F2080">
            <v>2204166</v>
          </cell>
          <cell r="G2080">
            <v>1675.4</v>
          </cell>
        </row>
        <row r="2081">
          <cell r="A2081">
            <v>2204167</v>
          </cell>
          <cell r="B2081">
            <v>45994</v>
          </cell>
          <cell r="C2081" t="str">
            <v>Theatres</v>
          </cell>
          <cell r="D2081" t="str">
            <v>Appliances</v>
          </cell>
          <cell r="E2081" t="str">
            <v>Johnson And Johnson Medical Ltd</v>
          </cell>
          <cell r="F2081">
            <v>2204167</v>
          </cell>
          <cell r="G2081">
            <v>580.76</v>
          </cell>
        </row>
        <row r="2082">
          <cell r="A2082">
            <v>2204342</v>
          </cell>
          <cell r="B2082">
            <v>45994</v>
          </cell>
          <cell r="C2082" t="str">
            <v>Theatres</v>
          </cell>
          <cell r="D2082" t="str">
            <v>Appliances</v>
          </cell>
          <cell r="E2082" t="str">
            <v>Johnson And Johnson Medical Ltd</v>
          </cell>
          <cell r="F2082">
            <v>2204342</v>
          </cell>
          <cell r="G2082">
            <v>3157.88</v>
          </cell>
        </row>
        <row r="2083">
          <cell r="A2083">
            <v>2204346</v>
          </cell>
          <cell r="B2083">
            <v>45994</v>
          </cell>
          <cell r="C2083" t="str">
            <v>Theatres</v>
          </cell>
          <cell r="D2083" t="str">
            <v>Appliances</v>
          </cell>
          <cell r="E2083" t="str">
            <v>Johnson And Johnson Medical Ltd</v>
          </cell>
          <cell r="F2083">
            <v>2204346</v>
          </cell>
          <cell r="G2083">
            <v>707.8</v>
          </cell>
        </row>
        <row r="2084">
          <cell r="A2084">
            <v>2202819</v>
          </cell>
          <cell r="B2084">
            <v>45994</v>
          </cell>
          <cell r="C2084" t="str">
            <v>Theatres</v>
          </cell>
          <cell r="D2084" t="str">
            <v>Appliances</v>
          </cell>
          <cell r="E2084" t="str">
            <v>Joint Operations Ltd</v>
          </cell>
          <cell r="F2084">
            <v>2202819</v>
          </cell>
          <cell r="G2084">
            <v>1644</v>
          </cell>
        </row>
        <row r="2085">
          <cell r="A2085">
            <v>2207523</v>
          </cell>
          <cell r="B2085">
            <v>45994</v>
          </cell>
          <cell r="C2085" t="str">
            <v>Theatres</v>
          </cell>
          <cell r="D2085" t="str">
            <v>Appliances</v>
          </cell>
          <cell r="E2085" t="str">
            <v>Motiva Implants Uk Limited</v>
          </cell>
          <cell r="F2085">
            <v>2207523</v>
          </cell>
          <cell r="G2085">
            <v>1119.5999999999999</v>
          </cell>
        </row>
        <row r="2086">
          <cell r="A2086">
            <v>2207524</v>
          </cell>
          <cell r="B2086">
            <v>45994</v>
          </cell>
          <cell r="C2086" t="str">
            <v>Theatres</v>
          </cell>
          <cell r="D2086" t="str">
            <v>Appliances</v>
          </cell>
          <cell r="E2086" t="str">
            <v>Motiva Implants Uk Limited</v>
          </cell>
          <cell r="F2086">
            <v>2207524</v>
          </cell>
          <cell r="G2086">
            <v>1119.5999999999999</v>
          </cell>
        </row>
        <row r="2087">
          <cell r="A2087">
            <v>2207525</v>
          </cell>
          <cell r="B2087">
            <v>45994</v>
          </cell>
          <cell r="C2087" t="str">
            <v>Theatres</v>
          </cell>
          <cell r="D2087" t="str">
            <v>Appliances</v>
          </cell>
          <cell r="E2087" t="str">
            <v>Motiva Implants Uk Limited</v>
          </cell>
          <cell r="F2087">
            <v>2207525</v>
          </cell>
          <cell r="G2087">
            <v>559.20000000000005</v>
          </cell>
        </row>
        <row r="2088">
          <cell r="A2088">
            <v>2187646</v>
          </cell>
          <cell r="B2088">
            <v>45994</v>
          </cell>
          <cell r="C2088" t="str">
            <v>Theatres</v>
          </cell>
          <cell r="D2088" t="str">
            <v>Appliances</v>
          </cell>
          <cell r="E2088" t="str">
            <v>Osteotec Limited</v>
          </cell>
          <cell r="F2088">
            <v>2187646</v>
          </cell>
          <cell r="G2088">
            <v>306</v>
          </cell>
        </row>
        <row r="2089">
          <cell r="A2089">
            <v>2202825</v>
          </cell>
          <cell r="B2089">
            <v>45994</v>
          </cell>
          <cell r="C2089" t="str">
            <v>Theatres</v>
          </cell>
          <cell r="D2089" t="str">
            <v>Appliances</v>
          </cell>
          <cell r="E2089" t="str">
            <v>Paragon 28 Uk Ltd</v>
          </cell>
          <cell r="F2089">
            <v>2202825</v>
          </cell>
          <cell r="G2089">
            <v>3130.5</v>
          </cell>
        </row>
        <row r="2090">
          <cell r="A2090">
            <v>2204526</v>
          </cell>
          <cell r="B2090">
            <v>45994</v>
          </cell>
          <cell r="C2090" t="str">
            <v>Theatres</v>
          </cell>
          <cell r="D2090" t="str">
            <v>Appliances</v>
          </cell>
          <cell r="E2090" t="str">
            <v>Raise Healthcare Pvt Ltd</v>
          </cell>
          <cell r="F2090">
            <v>2204526</v>
          </cell>
          <cell r="G2090">
            <v>5730</v>
          </cell>
        </row>
        <row r="2091">
          <cell r="A2091">
            <v>2204385</v>
          </cell>
          <cell r="B2091">
            <v>45994</v>
          </cell>
          <cell r="C2091" t="str">
            <v>Theatres</v>
          </cell>
          <cell r="D2091" t="str">
            <v>Appliances</v>
          </cell>
          <cell r="E2091" t="str">
            <v>Smith &amp; Nephew</v>
          </cell>
          <cell r="F2091">
            <v>2204385</v>
          </cell>
          <cell r="G2091">
            <v>1355</v>
          </cell>
        </row>
        <row r="2092">
          <cell r="A2092">
            <v>2201220</v>
          </cell>
          <cell r="B2092">
            <v>45994</v>
          </cell>
          <cell r="C2092" t="str">
            <v>Theatres</v>
          </cell>
          <cell r="D2092" t="str">
            <v>Appliances</v>
          </cell>
          <cell r="E2092" t="str">
            <v>Stryker Uk Ltd</v>
          </cell>
          <cell r="F2092">
            <v>2201220</v>
          </cell>
          <cell r="G2092">
            <v>157.99</v>
          </cell>
        </row>
        <row r="2093">
          <cell r="A2093">
            <v>2202910</v>
          </cell>
          <cell r="B2093">
            <v>45994</v>
          </cell>
          <cell r="C2093" t="str">
            <v>Theatres</v>
          </cell>
          <cell r="D2093" t="str">
            <v>Appliances</v>
          </cell>
          <cell r="E2093" t="str">
            <v>Stryker Uk Ltd</v>
          </cell>
          <cell r="F2093">
            <v>2202910</v>
          </cell>
          <cell r="G2093">
            <v>905.36</v>
          </cell>
        </row>
        <row r="2094">
          <cell r="A2094">
            <v>2202911</v>
          </cell>
          <cell r="B2094">
            <v>45994</v>
          </cell>
          <cell r="C2094" t="str">
            <v>Theatres</v>
          </cell>
          <cell r="D2094" t="str">
            <v>Appliances</v>
          </cell>
          <cell r="E2094" t="str">
            <v>Stryker Uk Ltd</v>
          </cell>
          <cell r="F2094">
            <v>2202911</v>
          </cell>
          <cell r="G2094">
            <v>859.68</v>
          </cell>
        </row>
        <row r="2095">
          <cell r="A2095">
            <v>2202912</v>
          </cell>
          <cell r="B2095">
            <v>45994</v>
          </cell>
          <cell r="C2095" t="str">
            <v>Theatres</v>
          </cell>
          <cell r="D2095" t="str">
            <v>Appliances</v>
          </cell>
          <cell r="E2095" t="str">
            <v>Stryker Uk Ltd</v>
          </cell>
          <cell r="F2095">
            <v>2202912</v>
          </cell>
          <cell r="G2095">
            <v>75.069999999999993</v>
          </cell>
        </row>
        <row r="2096">
          <cell r="A2096">
            <v>2202913</v>
          </cell>
          <cell r="B2096">
            <v>45994</v>
          </cell>
          <cell r="C2096" t="str">
            <v>Theatres</v>
          </cell>
          <cell r="D2096" t="str">
            <v>Appliances</v>
          </cell>
          <cell r="E2096" t="str">
            <v>Stryker Uk Ltd</v>
          </cell>
          <cell r="F2096">
            <v>2202913</v>
          </cell>
          <cell r="G2096">
            <v>1086</v>
          </cell>
        </row>
        <row r="2097">
          <cell r="A2097">
            <v>2202914</v>
          </cell>
          <cell r="B2097">
            <v>45994</v>
          </cell>
          <cell r="C2097" t="str">
            <v>Theatres</v>
          </cell>
          <cell r="D2097" t="str">
            <v>Appliances</v>
          </cell>
          <cell r="E2097" t="str">
            <v>Stryker Uk Ltd</v>
          </cell>
          <cell r="F2097">
            <v>2202914</v>
          </cell>
          <cell r="G2097">
            <v>1907.02</v>
          </cell>
        </row>
        <row r="2098">
          <cell r="A2098">
            <v>2202917</v>
          </cell>
          <cell r="B2098">
            <v>45994</v>
          </cell>
          <cell r="C2098" t="str">
            <v>Theatres</v>
          </cell>
          <cell r="D2098" t="str">
            <v>Appliances</v>
          </cell>
          <cell r="E2098" t="str">
            <v>Stryker Uk Ltd</v>
          </cell>
          <cell r="F2098">
            <v>2202917</v>
          </cell>
          <cell r="G2098">
            <v>210.86</v>
          </cell>
        </row>
        <row r="2099">
          <cell r="A2099">
            <v>2203035</v>
          </cell>
          <cell r="B2099">
            <v>45994</v>
          </cell>
          <cell r="C2099" t="str">
            <v>Theatres</v>
          </cell>
          <cell r="D2099" t="str">
            <v>Appliances</v>
          </cell>
          <cell r="E2099" t="str">
            <v>Stryker Uk Ltd</v>
          </cell>
          <cell r="F2099">
            <v>2203035</v>
          </cell>
          <cell r="G2099">
            <v>2034.22</v>
          </cell>
        </row>
        <row r="2100">
          <cell r="A2100">
            <v>2203036</v>
          </cell>
          <cell r="B2100">
            <v>45994</v>
          </cell>
          <cell r="C2100" t="str">
            <v>Theatres</v>
          </cell>
          <cell r="D2100" t="str">
            <v>Appliances</v>
          </cell>
          <cell r="E2100" t="str">
            <v>Stryker Uk Ltd</v>
          </cell>
          <cell r="F2100">
            <v>2203036</v>
          </cell>
          <cell r="G2100">
            <v>57.6</v>
          </cell>
        </row>
        <row r="2101">
          <cell r="A2101">
            <v>2203037</v>
          </cell>
          <cell r="B2101">
            <v>45994</v>
          </cell>
          <cell r="C2101" t="str">
            <v>Theatres</v>
          </cell>
          <cell r="D2101" t="str">
            <v>Appliances</v>
          </cell>
          <cell r="E2101" t="str">
            <v>Stryker Uk Ltd</v>
          </cell>
          <cell r="F2101">
            <v>2203037</v>
          </cell>
          <cell r="G2101">
            <v>4835.5200000000004</v>
          </cell>
        </row>
        <row r="2102">
          <cell r="A2102">
            <v>2203437</v>
          </cell>
          <cell r="B2102">
            <v>45994</v>
          </cell>
          <cell r="C2102" t="str">
            <v>Theatres</v>
          </cell>
          <cell r="D2102" t="str">
            <v>Appliances</v>
          </cell>
          <cell r="E2102" t="str">
            <v>Stryker Uk Ltd</v>
          </cell>
          <cell r="F2102">
            <v>2203437</v>
          </cell>
          <cell r="G2102">
            <v>386.4</v>
          </cell>
        </row>
        <row r="2103">
          <cell r="A2103">
            <v>2203438</v>
          </cell>
          <cell r="B2103">
            <v>45994</v>
          </cell>
          <cell r="C2103" t="str">
            <v>Theatres</v>
          </cell>
          <cell r="D2103" t="str">
            <v>Appliances</v>
          </cell>
          <cell r="E2103" t="str">
            <v>Stryker Uk Ltd</v>
          </cell>
          <cell r="F2103">
            <v>2203438</v>
          </cell>
          <cell r="G2103">
            <v>788.04</v>
          </cell>
        </row>
        <row r="2104">
          <cell r="A2104">
            <v>2203439</v>
          </cell>
          <cell r="B2104">
            <v>45994</v>
          </cell>
          <cell r="C2104" t="str">
            <v>Theatres</v>
          </cell>
          <cell r="D2104" t="str">
            <v>Appliances</v>
          </cell>
          <cell r="E2104" t="str">
            <v>Stryker Uk Ltd</v>
          </cell>
          <cell r="F2104">
            <v>2203439</v>
          </cell>
          <cell r="G2104">
            <v>167.6</v>
          </cell>
        </row>
        <row r="2105">
          <cell r="A2105">
            <v>2203440</v>
          </cell>
          <cell r="B2105">
            <v>45994</v>
          </cell>
          <cell r="C2105" t="str">
            <v>Theatres</v>
          </cell>
          <cell r="D2105" t="str">
            <v>Appliances</v>
          </cell>
          <cell r="E2105" t="str">
            <v>Stryker Uk Ltd</v>
          </cell>
          <cell r="F2105">
            <v>2203440</v>
          </cell>
          <cell r="G2105">
            <v>386.4</v>
          </cell>
        </row>
        <row r="2106">
          <cell r="A2106">
            <v>2203441</v>
          </cell>
          <cell r="B2106">
            <v>45994</v>
          </cell>
          <cell r="C2106" t="str">
            <v>Theatres</v>
          </cell>
          <cell r="D2106" t="str">
            <v>Appliances</v>
          </cell>
          <cell r="E2106" t="str">
            <v>Stryker Uk Ltd</v>
          </cell>
          <cell r="F2106">
            <v>2203441</v>
          </cell>
          <cell r="G2106">
            <v>386.4</v>
          </cell>
        </row>
        <row r="2107">
          <cell r="A2107">
            <v>2203442</v>
          </cell>
          <cell r="B2107">
            <v>45994</v>
          </cell>
          <cell r="C2107" t="str">
            <v>Theatres</v>
          </cell>
          <cell r="D2107" t="str">
            <v>Appliances</v>
          </cell>
          <cell r="E2107" t="str">
            <v>Stryker Uk Ltd</v>
          </cell>
          <cell r="F2107">
            <v>2203442</v>
          </cell>
          <cell r="G2107">
            <v>386.4</v>
          </cell>
        </row>
        <row r="2108">
          <cell r="A2108">
            <v>2203443</v>
          </cell>
          <cell r="B2108">
            <v>45994</v>
          </cell>
          <cell r="C2108" t="str">
            <v>Theatres</v>
          </cell>
          <cell r="D2108" t="str">
            <v>Appliances</v>
          </cell>
          <cell r="E2108" t="str">
            <v>Stryker Uk Ltd</v>
          </cell>
          <cell r="F2108">
            <v>2203443</v>
          </cell>
          <cell r="G2108">
            <v>2287.4899999999998</v>
          </cell>
        </row>
        <row r="2109">
          <cell r="A2109">
            <v>2203444</v>
          </cell>
          <cell r="B2109">
            <v>45994</v>
          </cell>
          <cell r="C2109" t="str">
            <v>Theatres</v>
          </cell>
          <cell r="D2109" t="str">
            <v>Appliances</v>
          </cell>
          <cell r="E2109" t="str">
            <v>Stryker Uk Ltd</v>
          </cell>
          <cell r="F2109">
            <v>2203444</v>
          </cell>
          <cell r="G2109">
            <v>2287.4899999999998</v>
          </cell>
        </row>
        <row r="2110">
          <cell r="A2110">
            <v>2203445</v>
          </cell>
          <cell r="B2110">
            <v>45994</v>
          </cell>
          <cell r="C2110" t="str">
            <v>Theatres</v>
          </cell>
          <cell r="D2110" t="str">
            <v>Appliances</v>
          </cell>
          <cell r="E2110" t="str">
            <v>Stryker Uk Ltd</v>
          </cell>
          <cell r="F2110">
            <v>2203445</v>
          </cell>
          <cell r="G2110">
            <v>1950.77</v>
          </cell>
        </row>
        <row r="2111">
          <cell r="A2111">
            <v>2203446</v>
          </cell>
          <cell r="B2111">
            <v>45994</v>
          </cell>
          <cell r="C2111" t="str">
            <v>Theatres</v>
          </cell>
          <cell r="D2111" t="str">
            <v>Appliances</v>
          </cell>
          <cell r="E2111" t="str">
            <v>Stryker Uk Ltd</v>
          </cell>
          <cell r="F2111">
            <v>2203446</v>
          </cell>
          <cell r="G2111">
            <v>238.97</v>
          </cell>
        </row>
        <row r="2112">
          <cell r="A2112">
            <v>2203448</v>
          </cell>
          <cell r="B2112">
            <v>45994</v>
          </cell>
          <cell r="C2112" t="str">
            <v>Theatres</v>
          </cell>
          <cell r="D2112" t="str">
            <v>Appliances</v>
          </cell>
          <cell r="E2112" t="str">
            <v>Stryker Uk Ltd</v>
          </cell>
          <cell r="F2112">
            <v>2203448</v>
          </cell>
          <cell r="G2112">
            <v>130.27000000000001</v>
          </cell>
        </row>
        <row r="2113">
          <cell r="A2113">
            <v>2204095</v>
          </cell>
          <cell r="B2113">
            <v>45994</v>
          </cell>
          <cell r="C2113" t="str">
            <v>Theatres</v>
          </cell>
          <cell r="D2113" t="str">
            <v>Appliances</v>
          </cell>
          <cell r="E2113" t="str">
            <v>Stryker Uk Ltd</v>
          </cell>
          <cell r="F2113">
            <v>2204095</v>
          </cell>
          <cell r="G2113">
            <v>136.93</v>
          </cell>
        </row>
        <row r="2114">
          <cell r="A2114">
            <v>2204096</v>
          </cell>
          <cell r="B2114">
            <v>45994</v>
          </cell>
          <cell r="C2114" t="str">
            <v>Theatres</v>
          </cell>
          <cell r="D2114" t="str">
            <v>Appliances</v>
          </cell>
          <cell r="E2114" t="str">
            <v>Stryker Uk Ltd</v>
          </cell>
          <cell r="F2114">
            <v>2204096</v>
          </cell>
          <cell r="G2114">
            <v>130.27000000000001</v>
          </cell>
        </row>
        <row r="2115">
          <cell r="A2115">
            <v>2204097</v>
          </cell>
          <cell r="B2115">
            <v>45994</v>
          </cell>
          <cell r="C2115" t="str">
            <v>Theatres</v>
          </cell>
          <cell r="D2115" t="str">
            <v>Appliances</v>
          </cell>
          <cell r="E2115" t="str">
            <v>Stryker Uk Ltd</v>
          </cell>
          <cell r="F2115">
            <v>2204097</v>
          </cell>
          <cell r="G2115">
            <v>451.54</v>
          </cell>
        </row>
        <row r="2116">
          <cell r="A2116">
            <v>2204098</v>
          </cell>
          <cell r="B2116">
            <v>45994</v>
          </cell>
          <cell r="C2116" t="str">
            <v>Theatres</v>
          </cell>
          <cell r="D2116" t="str">
            <v>Appliances</v>
          </cell>
          <cell r="E2116" t="str">
            <v>Stryker Uk Ltd</v>
          </cell>
          <cell r="F2116">
            <v>2204098</v>
          </cell>
          <cell r="G2116">
            <v>86.17</v>
          </cell>
        </row>
        <row r="2117">
          <cell r="A2117">
            <v>2204100</v>
          </cell>
          <cell r="B2117">
            <v>45994</v>
          </cell>
          <cell r="C2117" t="str">
            <v>Theatres</v>
          </cell>
          <cell r="D2117" t="str">
            <v>Appliances</v>
          </cell>
          <cell r="E2117" t="str">
            <v>Stryker Uk Ltd</v>
          </cell>
          <cell r="F2117">
            <v>2204100</v>
          </cell>
          <cell r="G2117">
            <v>136.93</v>
          </cell>
        </row>
        <row r="2118">
          <cell r="A2118">
            <v>2204103</v>
          </cell>
          <cell r="B2118">
            <v>45994</v>
          </cell>
          <cell r="C2118" t="str">
            <v>Theatres</v>
          </cell>
          <cell r="D2118" t="str">
            <v>Appliances</v>
          </cell>
          <cell r="E2118" t="str">
            <v>Stryker Uk Ltd</v>
          </cell>
          <cell r="F2118">
            <v>2204103</v>
          </cell>
          <cell r="G2118">
            <v>791.63</v>
          </cell>
        </row>
        <row r="2119">
          <cell r="A2119">
            <v>2204104</v>
          </cell>
          <cell r="B2119">
            <v>45994</v>
          </cell>
          <cell r="C2119" t="str">
            <v>Theatres</v>
          </cell>
          <cell r="D2119" t="str">
            <v>Appliances</v>
          </cell>
          <cell r="E2119" t="str">
            <v>Stryker Uk Ltd</v>
          </cell>
          <cell r="F2119">
            <v>2204104</v>
          </cell>
          <cell r="G2119">
            <v>57.6</v>
          </cell>
        </row>
        <row r="2120">
          <cell r="A2120">
            <v>2204105</v>
          </cell>
          <cell r="B2120">
            <v>45994</v>
          </cell>
          <cell r="C2120" t="str">
            <v>Theatres</v>
          </cell>
          <cell r="D2120" t="str">
            <v>Appliances</v>
          </cell>
          <cell r="E2120" t="str">
            <v>Stryker Uk Ltd</v>
          </cell>
          <cell r="F2120">
            <v>2204105</v>
          </cell>
          <cell r="G2120">
            <v>386.4</v>
          </cell>
        </row>
        <row r="2121">
          <cell r="A2121">
            <v>2204106</v>
          </cell>
          <cell r="B2121">
            <v>45994</v>
          </cell>
          <cell r="C2121" t="str">
            <v>Theatres</v>
          </cell>
          <cell r="D2121" t="str">
            <v>Appliances</v>
          </cell>
          <cell r="E2121" t="str">
            <v>Stryker Uk Ltd</v>
          </cell>
          <cell r="F2121">
            <v>2204106</v>
          </cell>
          <cell r="G2121">
            <v>65.14</v>
          </cell>
        </row>
        <row r="2122">
          <cell r="A2122">
            <v>2204223</v>
          </cell>
          <cell r="B2122">
            <v>45994</v>
          </cell>
          <cell r="C2122" t="str">
            <v>Theatres</v>
          </cell>
          <cell r="D2122" t="str">
            <v>Appliances</v>
          </cell>
          <cell r="E2122" t="str">
            <v>Stryker Uk Ltd</v>
          </cell>
          <cell r="F2122">
            <v>2204223</v>
          </cell>
          <cell r="G2122">
            <v>2287.4899999999998</v>
          </cell>
        </row>
        <row r="2123">
          <cell r="A2123">
            <v>2204224</v>
          </cell>
          <cell r="B2123">
            <v>45994</v>
          </cell>
          <cell r="C2123" t="str">
            <v>Theatres</v>
          </cell>
          <cell r="D2123" t="str">
            <v>Appliances</v>
          </cell>
          <cell r="E2123" t="str">
            <v>Stryker Uk Ltd</v>
          </cell>
          <cell r="F2123">
            <v>2204224</v>
          </cell>
          <cell r="G2123">
            <v>391.31</v>
          </cell>
        </row>
        <row r="2124">
          <cell r="A2124">
            <v>2204225</v>
          </cell>
          <cell r="B2124">
            <v>45994</v>
          </cell>
          <cell r="C2124" t="str">
            <v>Theatres</v>
          </cell>
          <cell r="D2124" t="str">
            <v>Appliances</v>
          </cell>
          <cell r="E2124" t="str">
            <v>Stryker Uk Ltd</v>
          </cell>
          <cell r="F2124">
            <v>2204225</v>
          </cell>
          <cell r="G2124">
            <v>2906.83</v>
          </cell>
        </row>
        <row r="2125">
          <cell r="A2125">
            <v>2204226</v>
          </cell>
          <cell r="B2125">
            <v>45994</v>
          </cell>
          <cell r="C2125" t="str">
            <v>Theatres</v>
          </cell>
          <cell r="D2125" t="str">
            <v>Appliances</v>
          </cell>
          <cell r="E2125" t="str">
            <v>Stryker Uk Ltd</v>
          </cell>
          <cell r="F2125">
            <v>2204226</v>
          </cell>
          <cell r="G2125">
            <v>251.56</v>
          </cell>
        </row>
        <row r="2126">
          <cell r="A2126">
            <v>2204227</v>
          </cell>
          <cell r="B2126">
            <v>45994</v>
          </cell>
          <cell r="C2126" t="str">
            <v>Theatres</v>
          </cell>
          <cell r="D2126" t="str">
            <v>Appliances</v>
          </cell>
          <cell r="E2126" t="str">
            <v>Stryker Uk Ltd</v>
          </cell>
          <cell r="F2126">
            <v>2204227</v>
          </cell>
          <cell r="G2126">
            <v>1109.52</v>
          </cell>
        </row>
        <row r="2127">
          <cell r="A2127">
            <v>2204228</v>
          </cell>
          <cell r="B2127">
            <v>45994</v>
          </cell>
          <cell r="C2127" t="str">
            <v>Theatres</v>
          </cell>
          <cell r="D2127" t="str">
            <v>Appliances</v>
          </cell>
          <cell r="E2127" t="str">
            <v>Stryker Uk Ltd</v>
          </cell>
          <cell r="F2127">
            <v>2204228</v>
          </cell>
          <cell r="G2127">
            <v>1373.38</v>
          </cell>
        </row>
        <row r="2128">
          <cell r="A2128">
            <v>2204229</v>
          </cell>
          <cell r="B2128">
            <v>45994</v>
          </cell>
          <cell r="C2128" t="str">
            <v>Theatres</v>
          </cell>
          <cell r="D2128" t="str">
            <v>Appliances</v>
          </cell>
          <cell r="E2128" t="str">
            <v>Stryker Uk Ltd</v>
          </cell>
          <cell r="F2128">
            <v>2204229</v>
          </cell>
          <cell r="G2128">
            <v>496.8</v>
          </cell>
        </row>
        <row r="2129">
          <cell r="A2129">
            <v>2204230</v>
          </cell>
          <cell r="B2129">
            <v>45994</v>
          </cell>
          <cell r="C2129" t="str">
            <v>Theatres</v>
          </cell>
          <cell r="D2129" t="str">
            <v>Appliances</v>
          </cell>
          <cell r="E2129" t="str">
            <v>Stryker Uk Ltd</v>
          </cell>
          <cell r="F2129">
            <v>2204230</v>
          </cell>
          <cell r="G2129">
            <v>566.63</v>
          </cell>
        </row>
        <row r="2130">
          <cell r="A2130">
            <v>2204414</v>
          </cell>
          <cell r="B2130">
            <v>45994</v>
          </cell>
          <cell r="C2130" t="str">
            <v>Theatres</v>
          </cell>
          <cell r="D2130" t="str">
            <v>Appliances</v>
          </cell>
          <cell r="E2130" t="str">
            <v>Stryker Uk Ltd</v>
          </cell>
          <cell r="F2130">
            <v>2204414</v>
          </cell>
          <cell r="G2130">
            <v>440.66</v>
          </cell>
        </row>
        <row r="2131">
          <cell r="A2131">
            <v>2204415</v>
          </cell>
          <cell r="B2131">
            <v>45994</v>
          </cell>
          <cell r="C2131" t="str">
            <v>Theatres</v>
          </cell>
          <cell r="D2131" t="str">
            <v>Appliances</v>
          </cell>
          <cell r="E2131" t="str">
            <v>Stryker Uk Ltd</v>
          </cell>
          <cell r="F2131">
            <v>2204415</v>
          </cell>
          <cell r="G2131">
            <v>395.23</v>
          </cell>
        </row>
        <row r="2132">
          <cell r="A2132">
            <v>2204416</v>
          </cell>
          <cell r="B2132">
            <v>45994</v>
          </cell>
          <cell r="C2132" t="str">
            <v>Theatres</v>
          </cell>
          <cell r="D2132" t="str">
            <v>Appliances</v>
          </cell>
          <cell r="E2132" t="str">
            <v>Stryker Uk Ltd</v>
          </cell>
          <cell r="F2132">
            <v>2204416</v>
          </cell>
          <cell r="G2132">
            <v>451.54</v>
          </cell>
        </row>
        <row r="2133">
          <cell r="A2133">
            <v>2204417</v>
          </cell>
          <cell r="B2133">
            <v>45994</v>
          </cell>
          <cell r="C2133" t="str">
            <v>Theatres</v>
          </cell>
          <cell r="D2133" t="str">
            <v>Appliances</v>
          </cell>
          <cell r="E2133" t="str">
            <v>Stryker Uk Ltd</v>
          </cell>
          <cell r="F2133">
            <v>2204417</v>
          </cell>
          <cell r="G2133">
            <v>879.71</v>
          </cell>
        </row>
        <row r="2134">
          <cell r="A2134">
            <v>2204418</v>
          </cell>
          <cell r="B2134">
            <v>45994</v>
          </cell>
          <cell r="C2134" t="str">
            <v>Theatres</v>
          </cell>
          <cell r="D2134" t="str">
            <v>Appliances</v>
          </cell>
          <cell r="E2134" t="str">
            <v>Stryker Uk Ltd</v>
          </cell>
          <cell r="F2134">
            <v>2204418</v>
          </cell>
          <cell r="G2134">
            <v>428.17</v>
          </cell>
        </row>
        <row r="2135">
          <cell r="A2135">
            <v>2204419</v>
          </cell>
          <cell r="B2135">
            <v>45994</v>
          </cell>
          <cell r="C2135" t="str">
            <v>Theatres</v>
          </cell>
          <cell r="D2135" t="str">
            <v>Appliances</v>
          </cell>
          <cell r="E2135" t="str">
            <v>Stryker Uk Ltd</v>
          </cell>
          <cell r="F2135">
            <v>2204419</v>
          </cell>
          <cell r="G2135">
            <v>1279.78</v>
          </cell>
        </row>
        <row r="2136">
          <cell r="A2136">
            <v>2202793</v>
          </cell>
          <cell r="B2136">
            <v>45994</v>
          </cell>
          <cell r="C2136" t="str">
            <v>Theatres</v>
          </cell>
          <cell r="D2136" t="str">
            <v>Appliances</v>
          </cell>
          <cell r="E2136" t="str">
            <v>The Tps Healthcare Group Ltd</v>
          </cell>
          <cell r="F2136">
            <v>2202793</v>
          </cell>
          <cell r="G2136">
            <v>551.1</v>
          </cell>
        </row>
        <row r="2137">
          <cell r="A2137">
            <v>2204057</v>
          </cell>
          <cell r="B2137">
            <v>45994</v>
          </cell>
          <cell r="C2137" t="str">
            <v>Theatres</v>
          </cell>
          <cell r="D2137" t="str">
            <v>Appliances</v>
          </cell>
          <cell r="E2137" t="str">
            <v>The Tps Healthcare Group Ltd</v>
          </cell>
          <cell r="F2137">
            <v>2204057</v>
          </cell>
          <cell r="G2137">
            <v>200.4</v>
          </cell>
        </row>
        <row r="2138">
          <cell r="A2138">
            <v>2142132</v>
          </cell>
          <cell r="B2138">
            <v>45994</v>
          </cell>
          <cell r="C2138" t="str">
            <v>Theatres</v>
          </cell>
          <cell r="D2138" t="str">
            <v>Appliances</v>
          </cell>
          <cell r="E2138" t="str">
            <v>Zimmer Biomet Uk Ltd</v>
          </cell>
          <cell r="F2138">
            <v>2142132</v>
          </cell>
          <cell r="G2138">
            <v>970.2</v>
          </cell>
        </row>
        <row r="2139">
          <cell r="A2139">
            <v>2152024</v>
          </cell>
          <cell r="B2139">
            <v>45994</v>
          </cell>
          <cell r="C2139" t="str">
            <v>Theatres</v>
          </cell>
          <cell r="D2139" t="str">
            <v>Appliances</v>
          </cell>
          <cell r="E2139" t="str">
            <v>Zimmer Biomet Uk Ltd</v>
          </cell>
          <cell r="F2139">
            <v>2152024</v>
          </cell>
          <cell r="G2139">
            <v>88.2</v>
          </cell>
        </row>
        <row r="2140">
          <cell r="A2140">
            <v>2190986</v>
          </cell>
          <cell r="B2140">
            <v>45994</v>
          </cell>
          <cell r="C2140" t="str">
            <v>Theatres</v>
          </cell>
          <cell r="D2140" t="str">
            <v>Appliances</v>
          </cell>
          <cell r="E2140" t="str">
            <v>Zimmer Biomet Uk Ltd</v>
          </cell>
          <cell r="F2140">
            <v>2190986</v>
          </cell>
          <cell r="G2140">
            <v>2221.1999999999998</v>
          </cell>
        </row>
        <row r="2141">
          <cell r="A2141">
            <v>2203365</v>
          </cell>
          <cell r="B2141">
            <v>45994</v>
          </cell>
          <cell r="C2141" t="str">
            <v>Theatres</v>
          </cell>
          <cell r="D2141" t="str">
            <v>Dressings</v>
          </cell>
          <cell r="E2141" t="str">
            <v>Berendsen Healthcare Ltd T/A Rocialle</v>
          </cell>
          <cell r="F2141">
            <v>2203365</v>
          </cell>
          <cell r="G2141">
            <v>135.32</v>
          </cell>
        </row>
        <row r="2142">
          <cell r="A2142">
            <v>2204160</v>
          </cell>
          <cell r="B2142">
            <v>45994</v>
          </cell>
          <cell r="C2142" t="str">
            <v>Theatres</v>
          </cell>
          <cell r="D2142" t="str">
            <v>Dressings</v>
          </cell>
          <cell r="E2142" t="str">
            <v>Medline Services Uk Ltd</v>
          </cell>
          <cell r="F2142">
            <v>2204160</v>
          </cell>
          <cell r="G2142">
            <v>2084.3200000000002</v>
          </cell>
        </row>
        <row r="2143">
          <cell r="A2143">
            <v>2203396</v>
          </cell>
          <cell r="B2143">
            <v>45994</v>
          </cell>
          <cell r="C2143" t="str">
            <v>Theatres</v>
          </cell>
          <cell r="D2143" t="str">
            <v>Dressings</v>
          </cell>
          <cell r="E2143" t="str">
            <v>Steris Solutions Ltd</v>
          </cell>
          <cell r="F2143">
            <v>2203396</v>
          </cell>
          <cell r="G2143">
            <v>784.44</v>
          </cell>
        </row>
        <row r="2144">
          <cell r="A2144">
            <v>2203050</v>
          </cell>
          <cell r="B2144">
            <v>45994</v>
          </cell>
          <cell r="C2144" t="str">
            <v>Theatres</v>
          </cell>
          <cell r="D2144" t="str">
            <v>Dressings</v>
          </cell>
          <cell r="E2144" t="str">
            <v>Westfield Medical Ltd</v>
          </cell>
          <cell r="F2144">
            <v>2203050</v>
          </cell>
          <cell r="G2144">
            <v>1602.82</v>
          </cell>
        </row>
        <row r="2145">
          <cell r="A2145">
            <v>2202736</v>
          </cell>
          <cell r="B2145">
            <v>45994</v>
          </cell>
          <cell r="C2145" t="str">
            <v>Theatres</v>
          </cell>
          <cell r="D2145" t="str">
            <v>Furn &amp; Computer Equipt</v>
          </cell>
          <cell r="E2145" t="str">
            <v>Medgraphics Ltd</v>
          </cell>
          <cell r="F2145">
            <v>2202736</v>
          </cell>
          <cell r="G2145">
            <v>325.2</v>
          </cell>
        </row>
        <row r="2146">
          <cell r="A2146">
            <v>2204124</v>
          </cell>
          <cell r="B2146">
            <v>45994</v>
          </cell>
          <cell r="C2146" t="str">
            <v>Theatres</v>
          </cell>
          <cell r="D2146" t="str">
            <v>Furn &amp; Computer Equipt</v>
          </cell>
          <cell r="E2146" t="str">
            <v>Medgraphics Ltd</v>
          </cell>
          <cell r="F2146">
            <v>2204124</v>
          </cell>
          <cell r="G2146">
            <v>162.6</v>
          </cell>
        </row>
        <row r="2147">
          <cell r="A2147">
            <v>2202783</v>
          </cell>
          <cell r="B2147">
            <v>45994</v>
          </cell>
          <cell r="C2147" t="str">
            <v>Theatres</v>
          </cell>
          <cell r="D2147" t="str">
            <v>Med &amp; Surg Equip Maint</v>
          </cell>
          <cell r="E2147" t="str">
            <v>Anetic Aid Ltd</v>
          </cell>
          <cell r="F2147">
            <v>2202783</v>
          </cell>
          <cell r="G2147">
            <v>345.6</v>
          </cell>
        </row>
        <row r="2148">
          <cell r="A2148">
            <v>2202941</v>
          </cell>
          <cell r="B2148">
            <v>45994</v>
          </cell>
          <cell r="C2148" t="str">
            <v>Theatres</v>
          </cell>
          <cell r="D2148" t="str">
            <v>Med &amp; Surg Equip Maint</v>
          </cell>
          <cell r="E2148" t="str">
            <v>Cutting Edge Surgical Instruments Ltd</v>
          </cell>
          <cell r="F2148">
            <v>2202941</v>
          </cell>
          <cell r="G2148">
            <v>2259.19</v>
          </cell>
        </row>
        <row r="2149">
          <cell r="A2149">
            <v>2204048</v>
          </cell>
          <cell r="B2149">
            <v>45994</v>
          </cell>
          <cell r="C2149" t="str">
            <v>Theatres</v>
          </cell>
          <cell r="D2149" t="str">
            <v>Med &amp; Surg Equipment</v>
          </cell>
          <cell r="E2149" t="str">
            <v>Alcon Eye Care Uk Ltd</v>
          </cell>
          <cell r="F2149">
            <v>2204048</v>
          </cell>
          <cell r="G2149">
            <v>5160.96</v>
          </cell>
        </row>
        <row r="2150">
          <cell r="A2150">
            <v>2206185</v>
          </cell>
          <cell r="B2150">
            <v>45994</v>
          </cell>
          <cell r="C2150" t="str">
            <v>Theatres</v>
          </cell>
          <cell r="D2150" t="str">
            <v>Med &amp; Surg Equipment</v>
          </cell>
          <cell r="E2150" t="str">
            <v>Alcon Eye Care Uk Ltd</v>
          </cell>
          <cell r="F2150">
            <v>2206185</v>
          </cell>
          <cell r="G2150">
            <v>104626.32</v>
          </cell>
        </row>
        <row r="2151">
          <cell r="A2151">
            <v>2208887</v>
          </cell>
          <cell r="B2151">
            <v>45994</v>
          </cell>
          <cell r="C2151" t="str">
            <v>Theatres</v>
          </cell>
          <cell r="D2151" t="str">
            <v>Med &amp; Surg Equipment</v>
          </cell>
          <cell r="E2151" t="str">
            <v>Amazon Payments Uk Ltd</v>
          </cell>
          <cell r="F2151">
            <v>2208887</v>
          </cell>
          <cell r="G2151">
            <v>20.39</v>
          </cell>
        </row>
        <row r="2152">
          <cell r="A2152">
            <v>2204038</v>
          </cell>
          <cell r="B2152">
            <v>45994</v>
          </cell>
          <cell r="C2152" t="str">
            <v>Theatres</v>
          </cell>
          <cell r="D2152" t="str">
            <v>Med &amp; Surg Equipment</v>
          </cell>
          <cell r="E2152" t="str">
            <v>Amo Uk Ltd</v>
          </cell>
          <cell r="F2152">
            <v>2204038</v>
          </cell>
          <cell r="G2152">
            <v>2510.4</v>
          </cell>
        </row>
        <row r="2153">
          <cell r="A2153">
            <v>2202758</v>
          </cell>
          <cell r="B2153">
            <v>45994</v>
          </cell>
          <cell r="C2153" t="str">
            <v>Theatres</v>
          </cell>
          <cell r="D2153" t="str">
            <v>Med &amp; Surg Equipment</v>
          </cell>
          <cell r="E2153" t="str">
            <v>Anetic Aid Ltd</v>
          </cell>
          <cell r="F2153">
            <v>2202758</v>
          </cell>
          <cell r="G2153">
            <v>250.8</v>
          </cell>
        </row>
        <row r="2154">
          <cell r="A2154">
            <v>2202784</v>
          </cell>
          <cell r="B2154">
            <v>45994</v>
          </cell>
          <cell r="C2154" t="str">
            <v>Theatres</v>
          </cell>
          <cell r="D2154" t="str">
            <v>Med &amp; Surg Equipment</v>
          </cell>
          <cell r="E2154" t="str">
            <v>Applied Medical Uk Ltd</v>
          </cell>
          <cell r="F2154">
            <v>2202784</v>
          </cell>
          <cell r="G2154">
            <v>708.34</v>
          </cell>
        </row>
        <row r="2155">
          <cell r="A2155">
            <v>2203375</v>
          </cell>
          <cell r="B2155">
            <v>45994</v>
          </cell>
          <cell r="C2155" t="str">
            <v>Theatres</v>
          </cell>
          <cell r="D2155" t="str">
            <v>Med &amp; Surg Equipment</v>
          </cell>
          <cell r="E2155" t="str">
            <v>Applied Medical Uk Ltd</v>
          </cell>
          <cell r="F2155">
            <v>2203375</v>
          </cell>
          <cell r="G2155">
            <v>425.04</v>
          </cell>
        </row>
        <row r="2156">
          <cell r="A2156">
            <v>2202795</v>
          </cell>
          <cell r="B2156">
            <v>45994</v>
          </cell>
          <cell r="C2156" t="str">
            <v>Theatres</v>
          </cell>
          <cell r="D2156" t="str">
            <v>Med &amp; Surg Equipment</v>
          </cell>
          <cell r="E2156" t="str">
            <v>Arthrex Ltd</v>
          </cell>
          <cell r="F2156">
            <v>2202795</v>
          </cell>
          <cell r="G2156">
            <v>5143.8599999999997</v>
          </cell>
        </row>
        <row r="2157">
          <cell r="A2157">
            <v>2202796</v>
          </cell>
          <cell r="B2157">
            <v>45994</v>
          </cell>
          <cell r="C2157" t="str">
            <v>Theatres</v>
          </cell>
          <cell r="D2157" t="str">
            <v>Med &amp; Surg Equipment</v>
          </cell>
          <cell r="E2157" t="str">
            <v>Arthrex Ltd</v>
          </cell>
          <cell r="F2157">
            <v>2202796</v>
          </cell>
          <cell r="G2157">
            <v>5143.8599999999997</v>
          </cell>
        </row>
        <row r="2158">
          <cell r="A2158">
            <v>2202797</v>
          </cell>
          <cell r="B2158">
            <v>45994</v>
          </cell>
          <cell r="C2158" t="str">
            <v>Theatres</v>
          </cell>
          <cell r="D2158" t="str">
            <v>Med &amp; Surg Equipment</v>
          </cell>
          <cell r="E2158" t="str">
            <v>Arthrex Ltd</v>
          </cell>
          <cell r="F2158">
            <v>2202797</v>
          </cell>
          <cell r="G2158">
            <v>5143.8599999999997</v>
          </cell>
        </row>
        <row r="2159">
          <cell r="A2159">
            <v>2204058</v>
          </cell>
          <cell r="B2159">
            <v>45994</v>
          </cell>
          <cell r="C2159" t="str">
            <v>Theatres</v>
          </cell>
          <cell r="D2159" t="str">
            <v>Med &amp; Surg Equipment</v>
          </cell>
          <cell r="E2159" t="str">
            <v>Arthrex Ltd</v>
          </cell>
          <cell r="F2159">
            <v>2204058</v>
          </cell>
          <cell r="G2159">
            <v>896.4</v>
          </cell>
        </row>
        <row r="2160">
          <cell r="A2160">
            <v>2204339</v>
          </cell>
          <cell r="B2160">
            <v>45994</v>
          </cell>
          <cell r="C2160" t="str">
            <v>Theatres</v>
          </cell>
          <cell r="D2160" t="str">
            <v>Med &amp; Surg Equipment</v>
          </cell>
          <cell r="E2160" t="str">
            <v>Arthrex Ltd</v>
          </cell>
          <cell r="F2160">
            <v>2204339</v>
          </cell>
          <cell r="G2160">
            <v>1538.64</v>
          </cell>
        </row>
        <row r="2161">
          <cell r="A2161">
            <v>2207604</v>
          </cell>
          <cell r="B2161">
            <v>45994</v>
          </cell>
          <cell r="C2161" t="str">
            <v>Theatres</v>
          </cell>
          <cell r="D2161" t="str">
            <v>Med &amp; Surg Equipment</v>
          </cell>
          <cell r="E2161" t="str">
            <v>Beaver-Visitec International(Formerly Malosa)</v>
          </cell>
          <cell r="F2161">
            <v>2207604</v>
          </cell>
          <cell r="G2161">
            <v>1370.7</v>
          </cell>
        </row>
        <row r="2162">
          <cell r="A2162">
            <v>2202121</v>
          </cell>
          <cell r="B2162">
            <v>45994</v>
          </cell>
          <cell r="C2162" t="str">
            <v>Theatres</v>
          </cell>
          <cell r="D2162" t="str">
            <v>Med &amp; Surg Equipment</v>
          </cell>
          <cell r="E2162" t="str">
            <v>Cutting Edge Surgical Instruments Ltd</v>
          </cell>
          <cell r="F2162">
            <v>2202121</v>
          </cell>
          <cell r="G2162">
            <v>102</v>
          </cell>
        </row>
        <row r="2163">
          <cell r="A2163">
            <v>2202935</v>
          </cell>
          <cell r="B2163">
            <v>45994</v>
          </cell>
          <cell r="C2163" t="str">
            <v>Theatres</v>
          </cell>
          <cell r="D2163" t="str">
            <v>Med &amp; Surg Equipment</v>
          </cell>
          <cell r="E2163" t="str">
            <v>Cutting Edge Surgical Instruments Ltd</v>
          </cell>
          <cell r="F2163">
            <v>2202935</v>
          </cell>
          <cell r="G2163">
            <v>144</v>
          </cell>
        </row>
        <row r="2164">
          <cell r="A2164">
            <v>2202937</v>
          </cell>
          <cell r="B2164">
            <v>45994</v>
          </cell>
          <cell r="C2164" t="str">
            <v>Theatres</v>
          </cell>
          <cell r="D2164" t="str">
            <v>Med &amp; Surg Equipment</v>
          </cell>
          <cell r="E2164" t="str">
            <v>Cutting Edge Surgical Instruments Ltd</v>
          </cell>
          <cell r="F2164">
            <v>2202937</v>
          </cell>
          <cell r="G2164">
            <v>260.16000000000003</v>
          </cell>
        </row>
        <row r="2165">
          <cell r="A2165">
            <v>2202940</v>
          </cell>
          <cell r="B2165">
            <v>45994</v>
          </cell>
          <cell r="C2165" t="str">
            <v>Theatres</v>
          </cell>
          <cell r="D2165" t="str">
            <v>Med &amp; Surg Equipment</v>
          </cell>
          <cell r="E2165" t="str">
            <v>Cutting Edge Surgical Instruments Ltd</v>
          </cell>
          <cell r="F2165">
            <v>2202940</v>
          </cell>
          <cell r="G2165">
            <v>60</v>
          </cell>
        </row>
        <row r="2166">
          <cell r="A2166">
            <v>2204128</v>
          </cell>
          <cell r="B2166">
            <v>45994</v>
          </cell>
          <cell r="C2166" t="str">
            <v>Theatres</v>
          </cell>
          <cell r="D2166" t="str">
            <v>Med &amp; Surg Equipment</v>
          </cell>
          <cell r="E2166" t="str">
            <v>Cutting Edge Surgical Instruments Ltd</v>
          </cell>
          <cell r="F2166">
            <v>2204128</v>
          </cell>
          <cell r="G2166">
            <v>623.9</v>
          </cell>
        </row>
        <row r="2167">
          <cell r="A2167">
            <v>2204129</v>
          </cell>
          <cell r="B2167">
            <v>45994</v>
          </cell>
          <cell r="C2167" t="str">
            <v>Theatres</v>
          </cell>
          <cell r="D2167" t="str">
            <v>Med &amp; Surg Equipment</v>
          </cell>
          <cell r="E2167" t="str">
            <v>Cutting Edge Surgical Instruments Ltd</v>
          </cell>
          <cell r="F2167">
            <v>2204129</v>
          </cell>
          <cell r="G2167">
            <v>333.96</v>
          </cell>
        </row>
        <row r="2168">
          <cell r="A2168">
            <v>2204130</v>
          </cell>
          <cell r="B2168">
            <v>45994</v>
          </cell>
          <cell r="C2168" t="str">
            <v>Theatres</v>
          </cell>
          <cell r="D2168" t="str">
            <v>Med &amp; Surg Equipment</v>
          </cell>
          <cell r="E2168" t="str">
            <v>Cutting Edge Surgical Instruments Ltd</v>
          </cell>
          <cell r="F2168">
            <v>2204130</v>
          </cell>
          <cell r="G2168">
            <v>623.9</v>
          </cell>
        </row>
        <row r="2169">
          <cell r="A2169">
            <v>2204131</v>
          </cell>
          <cell r="B2169">
            <v>45994</v>
          </cell>
          <cell r="C2169" t="str">
            <v>Theatres</v>
          </cell>
          <cell r="D2169" t="str">
            <v>Med &amp; Surg Equipment</v>
          </cell>
          <cell r="E2169" t="str">
            <v>Cutting Edge Surgical Instruments Ltd</v>
          </cell>
          <cell r="F2169">
            <v>2204131</v>
          </cell>
          <cell r="G2169">
            <v>623.9</v>
          </cell>
        </row>
        <row r="2170">
          <cell r="A2170">
            <v>2204132</v>
          </cell>
          <cell r="B2170">
            <v>45994</v>
          </cell>
          <cell r="C2170" t="str">
            <v>Theatres</v>
          </cell>
          <cell r="D2170" t="str">
            <v>Med &amp; Surg Equipment</v>
          </cell>
          <cell r="E2170" t="str">
            <v>Cutting Edge Surgical Instruments Ltd</v>
          </cell>
          <cell r="F2170">
            <v>2204132</v>
          </cell>
          <cell r="G2170">
            <v>623.9</v>
          </cell>
        </row>
        <row r="2171">
          <cell r="A2171">
            <v>2204133</v>
          </cell>
          <cell r="B2171">
            <v>45994</v>
          </cell>
          <cell r="C2171" t="str">
            <v>Theatres</v>
          </cell>
          <cell r="D2171" t="str">
            <v>Med &amp; Surg Equipment</v>
          </cell>
          <cell r="E2171" t="str">
            <v>Cutting Edge Surgical Instruments Ltd</v>
          </cell>
          <cell r="F2171">
            <v>2204133</v>
          </cell>
          <cell r="G2171">
            <v>1247.81</v>
          </cell>
        </row>
        <row r="2172">
          <cell r="A2172">
            <v>2204110</v>
          </cell>
          <cell r="B2172">
            <v>45994</v>
          </cell>
          <cell r="C2172" t="str">
            <v>Theatres</v>
          </cell>
          <cell r="D2172" t="str">
            <v>Med &amp; Surg Equipment</v>
          </cell>
          <cell r="E2172" t="str">
            <v>Euro Surgical Limited</v>
          </cell>
          <cell r="F2172">
            <v>2204110</v>
          </cell>
          <cell r="G2172">
            <v>194.4</v>
          </cell>
        </row>
        <row r="2173">
          <cell r="A2173">
            <v>2207574</v>
          </cell>
          <cell r="B2173">
            <v>45994</v>
          </cell>
          <cell r="C2173" t="str">
            <v>Theatres</v>
          </cell>
          <cell r="D2173" t="str">
            <v>Med &amp; Surg Equipment</v>
          </cell>
          <cell r="E2173" t="str">
            <v>Health Edge Solutions Ltd</v>
          </cell>
          <cell r="F2173">
            <v>2207574</v>
          </cell>
          <cell r="G2173">
            <v>132</v>
          </cell>
        </row>
        <row r="2174">
          <cell r="A2174">
            <v>2204076</v>
          </cell>
          <cell r="B2174">
            <v>45994</v>
          </cell>
          <cell r="C2174" t="str">
            <v>Theatres</v>
          </cell>
          <cell r="D2174" t="str">
            <v>Med &amp; Surg Equipment</v>
          </cell>
          <cell r="E2174" t="str">
            <v>Hologic  Ltd</v>
          </cell>
          <cell r="F2174">
            <v>2204076</v>
          </cell>
          <cell r="G2174">
            <v>1956</v>
          </cell>
        </row>
        <row r="2175">
          <cell r="A2175">
            <v>2204172</v>
          </cell>
          <cell r="B2175">
            <v>45994</v>
          </cell>
          <cell r="C2175" t="str">
            <v>Theatres</v>
          </cell>
          <cell r="D2175" t="str">
            <v>Med &amp; Surg Equipment</v>
          </cell>
          <cell r="E2175" t="str">
            <v>Hologic  Ltd</v>
          </cell>
          <cell r="F2175">
            <v>2204172</v>
          </cell>
          <cell r="G2175">
            <v>1956</v>
          </cell>
        </row>
        <row r="2176">
          <cell r="A2176">
            <v>2190929</v>
          </cell>
          <cell r="B2176">
            <v>45994</v>
          </cell>
          <cell r="C2176" t="str">
            <v>Theatres</v>
          </cell>
          <cell r="D2176" t="str">
            <v>Med &amp; Surg Equipment</v>
          </cell>
          <cell r="E2176" t="str">
            <v>Hospital Direct (Marketing) Ltd</v>
          </cell>
          <cell r="F2176">
            <v>2190929</v>
          </cell>
          <cell r="G2176">
            <v>224.71</v>
          </cell>
        </row>
        <row r="2177">
          <cell r="A2177">
            <v>2203496</v>
          </cell>
          <cell r="B2177">
            <v>45994</v>
          </cell>
          <cell r="C2177" t="str">
            <v>Theatres</v>
          </cell>
          <cell r="D2177" t="str">
            <v>Med &amp; Surg Equipment</v>
          </cell>
          <cell r="E2177" t="str">
            <v>Hospital Direct (Marketing) Ltd</v>
          </cell>
          <cell r="F2177">
            <v>2203496</v>
          </cell>
          <cell r="G2177">
            <v>292.7</v>
          </cell>
        </row>
        <row r="2178">
          <cell r="A2178">
            <v>2208982</v>
          </cell>
          <cell r="B2178">
            <v>45994</v>
          </cell>
          <cell r="C2178" t="str">
            <v>Theatres</v>
          </cell>
          <cell r="D2178" t="str">
            <v>Med &amp; Surg Equipment</v>
          </cell>
          <cell r="E2178" t="str">
            <v>Imedicare Ltd</v>
          </cell>
          <cell r="F2178">
            <v>2208982</v>
          </cell>
          <cell r="G2178">
            <v>175.56</v>
          </cell>
        </row>
        <row r="2179">
          <cell r="A2179">
            <v>2204193</v>
          </cell>
          <cell r="B2179">
            <v>45994</v>
          </cell>
          <cell r="C2179" t="str">
            <v>Theatres</v>
          </cell>
          <cell r="D2179" t="str">
            <v>Med &amp; Surg Equipment</v>
          </cell>
          <cell r="E2179" t="str">
            <v>Intersurgical Ltd</v>
          </cell>
          <cell r="F2179">
            <v>2204193</v>
          </cell>
          <cell r="G2179">
            <v>24</v>
          </cell>
        </row>
        <row r="2180">
          <cell r="A2180">
            <v>2202807</v>
          </cell>
          <cell r="B2180">
            <v>45994</v>
          </cell>
          <cell r="C2180" t="str">
            <v>Theatres</v>
          </cell>
          <cell r="D2180" t="str">
            <v>Med &amp; Surg Equipment</v>
          </cell>
          <cell r="E2180" t="str">
            <v>Intuitive Surgical</v>
          </cell>
          <cell r="F2180">
            <v>2202807</v>
          </cell>
          <cell r="G2180">
            <v>3326.4</v>
          </cell>
        </row>
        <row r="2181">
          <cell r="A2181">
            <v>2202808</v>
          </cell>
          <cell r="B2181">
            <v>45994</v>
          </cell>
          <cell r="C2181" t="str">
            <v>Theatres</v>
          </cell>
          <cell r="D2181" t="str">
            <v>Med &amp; Surg Equipment</v>
          </cell>
          <cell r="E2181" t="str">
            <v>Intuitive Surgical</v>
          </cell>
          <cell r="F2181">
            <v>2202808</v>
          </cell>
          <cell r="G2181">
            <v>3535.2</v>
          </cell>
        </row>
        <row r="2182">
          <cell r="A2182">
            <v>2203402</v>
          </cell>
          <cell r="B2182">
            <v>45994</v>
          </cell>
          <cell r="C2182" t="str">
            <v>Theatres</v>
          </cell>
          <cell r="D2182" t="str">
            <v>Med &amp; Surg Equipment</v>
          </cell>
          <cell r="E2182" t="str">
            <v>Intuitive Surgical</v>
          </cell>
          <cell r="F2182">
            <v>2203402</v>
          </cell>
          <cell r="G2182">
            <v>1398</v>
          </cell>
        </row>
        <row r="2183">
          <cell r="A2183">
            <v>2204354</v>
          </cell>
          <cell r="B2183">
            <v>45994</v>
          </cell>
          <cell r="C2183" t="str">
            <v>Theatres</v>
          </cell>
          <cell r="D2183" t="str">
            <v>Med &amp; Surg Equipment</v>
          </cell>
          <cell r="E2183" t="str">
            <v>Intuitive Surgical</v>
          </cell>
          <cell r="F2183">
            <v>2204354</v>
          </cell>
          <cell r="G2183">
            <v>2520</v>
          </cell>
        </row>
        <row r="2184">
          <cell r="A2184">
            <v>2203018</v>
          </cell>
          <cell r="B2184">
            <v>45994</v>
          </cell>
          <cell r="C2184" t="str">
            <v>Theatres</v>
          </cell>
          <cell r="D2184" t="str">
            <v>Med &amp; Surg Equipment</v>
          </cell>
          <cell r="E2184" t="str">
            <v>Joimax Gmbh</v>
          </cell>
          <cell r="F2184">
            <v>2203018</v>
          </cell>
          <cell r="G2184">
            <v>5167.2</v>
          </cell>
        </row>
        <row r="2185">
          <cell r="A2185">
            <v>2204576</v>
          </cell>
          <cell r="B2185">
            <v>45994</v>
          </cell>
          <cell r="C2185" t="str">
            <v>Theatres</v>
          </cell>
          <cell r="D2185" t="str">
            <v>Med &amp; Surg Equipment</v>
          </cell>
          <cell r="E2185" t="str">
            <v>Joimax Gmbh</v>
          </cell>
          <cell r="F2185">
            <v>2204576</v>
          </cell>
          <cell r="G2185">
            <v>938.4</v>
          </cell>
        </row>
        <row r="2186">
          <cell r="A2186">
            <v>2203042</v>
          </cell>
          <cell r="B2186">
            <v>45994</v>
          </cell>
          <cell r="C2186" t="str">
            <v>Theatres</v>
          </cell>
          <cell r="D2186" t="str">
            <v>Med &amp; Surg Equipment</v>
          </cell>
          <cell r="E2186" t="str">
            <v>Karl Storz Endoscopy (Uk) Ltd</v>
          </cell>
          <cell r="F2186">
            <v>2203042</v>
          </cell>
          <cell r="G2186">
            <v>3340.2</v>
          </cell>
        </row>
        <row r="2187">
          <cell r="A2187">
            <v>2203429</v>
          </cell>
          <cell r="B2187">
            <v>45994</v>
          </cell>
          <cell r="C2187" t="str">
            <v>Theatres</v>
          </cell>
          <cell r="D2187" t="str">
            <v>Med &amp; Surg Equipment</v>
          </cell>
          <cell r="E2187" t="str">
            <v>Karl Storz Endoscopy (Uk) Ltd</v>
          </cell>
          <cell r="F2187">
            <v>2203429</v>
          </cell>
          <cell r="G2187">
            <v>465.12</v>
          </cell>
        </row>
        <row r="2188">
          <cell r="A2188">
            <v>2203431</v>
          </cell>
          <cell r="B2188">
            <v>45994</v>
          </cell>
          <cell r="C2188" t="str">
            <v>Theatres</v>
          </cell>
          <cell r="D2188" t="str">
            <v>Med &amp; Surg Equipment</v>
          </cell>
          <cell r="E2188" t="str">
            <v>Karl Storz Endoscopy (Uk) Ltd</v>
          </cell>
          <cell r="F2188">
            <v>2203431</v>
          </cell>
          <cell r="G2188">
            <v>9.6</v>
          </cell>
        </row>
        <row r="2189">
          <cell r="A2189">
            <v>2203432</v>
          </cell>
          <cell r="B2189">
            <v>45994</v>
          </cell>
          <cell r="C2189" t="str">
            <v>Theatres</v>
          </cell>
          <cell r="D2189" t="str">
            <v>Med &amp; Surg Equipment</v>
          </cell>
          <cell r="E2189" t="str">
            <v>Karl Storz Endoscopy (Uk) Ltd</v>
          </cell>
          <cell r="F2189">
            <v>2203432</v>
          </cell>
          <cell r="G2189">
            <v>342</v>
          </cell>
        </row>
        <row r="2190">
          <cell r="A2190">
            <v>2203468</v>
          </cell>
          <cell r="B2190">
            <v>45994</v>
          </cell>
          <cell r="C2190" t="str">
            <v>Theatres</v>
          </cell>
          <cell r="D2190" t="str">
            <v>Med &amp; Surg Equipment</v>
          </cell>
          <cell r="E2190" t="str">
            <v>Karl Storz Endoscopy (Uk) Ltd</v>
          </cell>
          <cell r="F2190">
            <v>2203468</v>
          </cell>
          <cell r="G2190">
            <v>4057.26</v>
          </cell>
        </row>
        <row r="2191">
          <cell r="A2191">
            <v>2203469</v>
          </cell>
          <cell r="B2191">
            <v>45994</v>
          </cell>
          <cell r="C2191" t="str">
            <v>Theatres</v>
          </cell>
          <cell r="D2191" t="str">
            <v>Med &amp; Surg Equipment</v>
          </cell>
          <cell r="E2191" t="str">
            <v>Karl Storz Endoscopy (Uk) Ltd</v>
          </cell>
          <cell r="F2191">
            <v>2203469</v>
          </cell>
          <cell r="G2191">
            <v>4057.26</v>
          </cell>
        </row>
        <row r="2192">
          <cell r="A2192">
            <v>2202904</v>
          </cell>
          <cell r="B2192">
            <v>45994</v>
          </cell>
          <cell r="C2192" t="str">
            <v>Theatres</v>
          </cell>
          <cell r="D2192" t="str">
            <v>Med &amp; Surg Equipment</v>
          </cell>
          <cell r="E2192" t="str">
            <v>Kestrel Ophthalmics Ltd</v>
          </cell>
          <cell r="F2192">
            <v>2202904</v>
          </cell>
          <cell r="G2192">
            <v>484.2</v>
          </cell>
        </row>
        <row r="2193">
          <cell r="A2193">
            <v>2204141</v>
          </cell>
          <cell r="B2193">
            <v>45994</v>
          </cell>
          <cell r="C2193" t="str">
            <v>Theatres</v>
          </cell>
          <cell r="D2193" t="str">
            <v>Med &amp; Surg Equipment</v>
          </cell>
          <cell r="E2193" t="str">
            <v>Kestrel Ophthalmics Ltd</v>
          </cell>
          <cell r="F2193">
            <v>2204141</v>
          </cell>
          <cell r="G2193">
            <v>462</v>
          </cell>
        </row>
        <row r="2194">
          <cell r="A2194">
            <v>2140993</v>
          </cell>
          <cell r="B2194">
            <v>45994</v>
          </cell>
          <cell r="C2194" t="str">
            <v>Theatres</v>
          </cell>
          <cell r="D2194" t="str">
            <v>Med &amp; Surg Equipment</v>
          </cell>
          <cell r="E2194" t="str">
            <v>Light Source Supplies</v>
          </cell>
          <cell r="F2194">
            <v>2140993</v>
          </cell>
          <cell r="G2194">
            <v>198</v>
          </cell>
        </row>
        <row r="2195">
          <cell r="A2195">
            <v>2204161</v>
          </cell>
          <cell r="B2195">
            <v>45994</v>
          </cell>
          <cell r="C2195" t="str">
            <v>Theatres</v>
          </cell>
          <cell r="D2195" t="str">
            <v>Med &amp; Surg Equipment</v>
          </cell>
          <cell r="E2195" t="str">
            <v>Medline Services Uk Ltd</v>
          </cell>
          <cell r="F2195">
            <v>2204161</v>
          </cell>
          <cell r="G2195">
            <v>7.74</v>
          </cell>
        </row>
        <row r="2196">
          <cell r="A2196">
            <v>2204080</v>
          </cell>
          <cell r="B2196">
            <v>45994</v>
          </cell>
          <cell r="C2196" t="str">
            <v>Theatres</v>
          </cell>
          <cell r="D2196" t="str">
            <v>Med &amp; Surg Equipment</v>
          </cell>
          <cell r="E2196" t="str">
            <v>Medtronic Ltd</v>
          </cell>
          <cell r="F2196">
            <v>2204080</v>
          </cell>
          <cell r="G2196">
            <v>171.6</v>
          </cell>
        </row>
        <row r="2197">
          <cell r="A2197">
            <v>2204268</v>
          </cell>
          <cell r="B2197">
            <v>45994</v>
          </cell>
          <cell r="C2197" t="str">
            <v>Theatres</v>
          </cell>
          <cell r="D2197" t="str">
            <v>Med &amp; Surg Equipment</v>
          </cell>
          <cell r="E2197" t="str">
            <v>Mmm Medical Equip Uk Ltd</v>
          </cell>
          <cell r="F2197">
            <v>2204268</v>
          </cell>
          <cell r="G2197">
            <v>910.67</v>
          </cell>
        </row>
        <row r="2198">
          <cell r="A2198">
            <v>2204135</v>
          </cell>
          <cell r="B2198">
            <v>45994</v>
          </cell>
          <cell r="C2198" t="str">
            <v>Theatres</v>
          </cell>
          <cell r="D2198" t="str">
            <v>Med &amp; Surg Equipment</v>
          </cell>
          <cell r="E2198" t="str">
            <v>Nuvision Biotherapies Ltd</v>
          </cell>
          <cell r="F2198">
            <v>2204135</v>
          </cell>
          <cell r="G2198">
            <v>1392</v>
          </cell>
        </row>
        <row r="2199">
          <cell r="A2199">
            <v>2204191</v>
          </cell>
          <cell r="B2199">
            <v>45994</v>
          </cell>
          <cell r="C2199" t="str">
            <v>Theatres</v>
          </cell>
          <cell r="D2199" t="str">
            <v>Med &amp; Surg Equipment</v>
          </cell>
          <cell r="E2199" t="str">
            <v>Nuvision Biotherapies Ltd</v>
          </cell>
          <cell r="F2199">
            <v>2204191</v>
          </cell>
          <cell r="G2199">
            <v>682</v>
          </cell>
        </row>
        <row r="2200">
          <cell r="A2200">
            <v>2202778</v>
          </cell>
          <cell r="B2200">
            <v>45994</v>
          </cell>
          <cell r="C2200" t="str">
            <v>Theatres</v>
          </cell>
          <cell r="D2200" t="str">
            <v>Med &amp; Surg Equipment</v>
          </cell>
          <cell r="E2200" t="str">
            <v>Olson Electronics Ltd</v>
          </cell>
          <cell r="F2200">
            <v>2202778</v>
          </cell>
          <cell r="G2200">
            <v>200.47</v>
          </cell>
        </row>
        <row r="2201">
          <cell r="A2201">
            <v>2190853</v>
          </cell>
          <cell r="B2201">
            <v>45994</v>
          </cell>
          <cell r="C2201" t="str">
            <v>Theatres</v>
          </cell>
          <cell r="D2201" t="str">
            <v>Med &amp; Surg Equipment</v>
          </cell>
          <cell r="E2201" t="str">
            <v>Peacocks Sme Ltd</v>
          </cell>
          <cell r="F2201">
            <v>2190853</v>
          </cell>
          <cell r="G2201">
            <v>150</v>
          </cell>
        </row>
        <row r="2202">
          <cell r="A2202">
            <v>2204272</v>
          </cell>
          <cell r="B2202">
            <v>45994</v>
          </cell>
          <cell r="C2202" t="str">
            <v>Theatres</v>
          </cell>
          <cell r="D2202" t="str">
            <v>Med &amp; Surg Equipment</v>
          </cell>
          <cell r="E2202" t="str">
            <v>Severn Healthcare Technologies Ltd</v>
          </cell>
          <cell r="F2202">
            <v>2204272</v>
          </cell>
          <cell r="G2202">
            <v>1692</v>
          </cell>
        </row>
        <row r="2203">
          <cell r="A2203">
            <v>2209340</v>
          </cell>
          <cell r="B2203">
            <v>45994</v>
          </cell>
          <cell r="C2203" t="str">
            <v>Theatres</v>
          </cell>
          <cell r="D2203" t="str">
            <v>Med &amp; Surg Equipment</v>
          </cell>
          <cell r="E2203" t="str">
            <v>Sight Sciences</v>
          </cell>
          <cell r="F2203">
            <v>2209340</v>
          </cell>
          <cell r="G2203">
            <v>5370</v>
          </cell>
        </row>
        <row r="2204">
          <cell r="A2204">
            <v>2198158</v>
          </cell>
          <cell r="B2204">
            <v>45994</v>
          </cell>
          <cell r="C2204" t="str">
            <v>Theatres</v>
          </cell>
          <cell r="D2204" t="str">
            <v>Med &amp; Surg Equipment</v>
          </cell>
          <cell r="E2204" t="str">
            <v>Smith &amp; Nephew</v>
          </cell>
          <cell r="F2204">
            <v>2198158</v>
          </cell>
          <cell r="G2204">
            <v>1148.26</v>
          </cell>
        </row>
        <row r="2205">
          <cell r="A2205">
            <v>2200052</v>
          </cell>
          <cell r="B2205">
            <v>45994</v>
          </cell>
          <cell r="C2205" t="str">
            <v>Theatres</v>
          </cell>
          <cell r="D2205" t="str">
            <v>Med &amp; Surg Equipment</v>
          </cell>
          <cell r="E2205" t="str">
            <v>Smith &amp; Nephew</v>
          </cell>
          <cell r="F2205">
            <v>2200052</v>
          </cell>
          <cell r="G2205">
            <v>1260</v>
          </cell>
        </row>
        <row r="2206">
          <cell r="A2206">
            <v>2202803</v>
          </cell>
          <cell r="B2206">
            <v>45994</v>
          </cell>
          <cell r="C2206" t="str">
            <v>Theatres</v>
          </cell>
          <cell r="D2206" t="str">
            <v>Med &amp; Surg Equipment</v>
          </cell>
          <cell r="E2206" t="str">
            <v>Smith &amp; Nephew</v>
          </cell>
          <cell r="F2206">
            <v>2202803</v>
          </cell>
          <cell r="G2206">
            <v>207.8</v>
          </cell>
        </row>
        <row r="2207">
          <cell r="A2207">
            <v>2204232</v>
          </cell>
          <cell r="B2207">
            <v>45994</v>
          </cell>
          <cell r="C2207" t="str">
            <v>Theatres</v>
          </cell>
          <cell r="D2207" t="str">
            <v>Med &amp; Surg Equipment</v>
          </cell>
          <cell r="E2207" t="str">
            <v>Smith &amp; Nephew</v>
          </cell>
          <cell r="F2207">
            <v>2204232</v>
          </cell>
          <cell r="G2207">
            <v>648.71</v>
          </cell>
        </row>
        <row r="2208">
          <cell r="A2208">
            <v>2204385</v>
          </cell>
          <cell r="B2208">
            <v>45994</v>
          </cell>
          <cell r="C2208" t="str">
            <v>Theatres</v>
          </cell>
          <cell r="D2208" t="str">
            <v>Med &amp; Surg Equipment</v>
          </cell>
          <cell r="E2208" t="str">
            <v>Smith &amp; Nephew</v>
          </cell>
          <cell r="F2208">
            <v>2204385</v>
          </cell>
          <cell r="G2208">
            <v>217.72</v>
          </cell>
        </row>
        <row r="2209">
          <cell r="A2209">
            <v>2202911</v>
          </cell>
          <cell r="B2209">
            <v>45994</v>
          </cell>
          <cell r="C2209" t="str">
            <v>Theatres</v>
          </cell>
          <cell r="D2209" t="str">
            <v>Med &amp; Surg Equipment</v>
          </cell>
          <cell r="E2209" t="str">
            <v>Stryker Uk Ltd</v>
          </cell>
          <cell r="F2209">
            <v>2202911</v>
          </cell>
          <cell r="G2209">
            <v>2992.82</v>
          </cell>
        </row>
        <row r="2210">
          <cell r="A2210">
            <v>2202912</v>
          </cell>
          <cell r="B2210">
            <v>45994</v>
          </cell>
          <cell r="C2210" t="str">
            <v>Theatres</v>
          </cell>
          <cell r="D2210" t="str">
            <v>Med &amp; Surg Equipment</v>
          </cell>
          <cell r="E2210" t="str">
            <v>Stryker Uk Ltd</v>
          </cell>
          <cell r="F2210">
            <v>2202912</v>
          </cell>
          <cell r="G2210">
            <v>160.85</v>
          </cell>
        </row>
        <row r="2211">
          <cell r="A2211">
            <v>2204099</v>
          </cell>
          <cell r="B2211">
            <v>45994</v>
          </cell>
          <cell r="C2211" t="str">
            <v>Theatres</v>
          </cell>
          <cell r="D2211" t="str">
            <v>Med &amp; Surg Equipment</v>
          </cell>
          <cell r="E2211" t="str">
            <v>Stryker Uk Ltd</v>
          </cell>
          <cell r="F2211">
            <v>2204099</v>
          </cell>
          <cell r="G2211">
            <v>1492.15</v>
          </cell>
        </row>
        <row r="2212">
          <cell r="A2212">
            <v>2204231</v>
          </cell>
          <cell r="B2212">
            <v>45994</v>
          </cell>
          <cell r="C2212" t="str">
            <v>Theatres</v>
          </cell>
          <cell r="D2212" t="str">
            <v>Med &amp; Surg Equipment</v>
          </cell>
          <cell r="E2212" t="str">
            <v>T J Smith &amp; Nephew Ltd</v>
          </cell>
          <cell r="F2212">
            <v>2204231</v>
          </cell>
          <cell r="G2212">
            <v>1560.43</v>
          </cell>
        </row>
        <row r="2213">
          <cell r="A2213">
            <v>2204364</v>
          </cell>
          <cell r="B2213">
            <v>45994</v>
          </cell>
          <cell r="C2213" t="str">
            <v>Theatres</v>
          </cell>
          <cell r="D2213" t="str">
            <v>Med &amp; Surg Equipment</v>
          </cell>
          <cell r="E2213" t="str">
            <v>Toffeln Ltd</v>
          </cell>
          <cell r="F2213">
            <v>2204364</v>
          </cell>
          <cell r="G2213">
            <v>504</v>
          </cell>
        </row>
        <row r="2214">
          <cell r="A2214">
            <v>2202922</v>
          </cell>
          <cell r="B2214">
            <v>45994</v>
          </cell>
          <cell r="C2214" t="str">
            <v>Theatres</v>
          </cell>
          <cell r="D2214" t="str">
            <v>Med &amp; Surg Equipment</v>
          </cell>
          <cell r="E2214" t="str">
            <v>Veni Vidi Ltd</v>
          </cell>
          <cell r="F2214">
            <v>2202922</v>
          </cell>
          <cell r="G2214">
            <v>691.8</v>
          </cell>
        </row>
        <row r="2215">
          <cell r="A2215">
            <v>2204265</v>
          </cell>
          <cell r="B2215">
            <v>45994</v>
          </cell>
          <cell r="C2215" t="str">
            <v>Theatres</v>
          </cell>
          <cell r="D2215" t="str">
            <v>Med &amp; Surg Equipment</v>
          </cell>
          <cell r="E2215" t="str">
            <v>Walters Medical Limited</v>
          </cell>
          <cell r="F2215">
            <v>2204265</v>
          </cell>
          <cell r="G2215">
            <v>84</v>
          </cell>
        </row>
        <row r="2216">
          <cell r="A2216">
            <v>2207268</v>
          </cell>
          <cell r="B2216">
            <v>45994</v>
          </cell>
          <cell r="C2216" t="str">
            <v>Theatres</v>
          </cell>
          <cell r="D2216" t="str">
            <v>Other Miscellaneous</v>
          </cell>
          <cell r="E2216" t="str">
            <v>Amazon Payments Uk Ltd</v>
          </cell>
          <cell r="F2216">
            <v>2207268</v>
          </cell>
          <cell r="G2216">
            <v>40.78</v>
          </cell>
        </row>
        <row r="2217">
          <cell r="A2217">
            <v>2202758</v>
          </cell>
          <cell r="B2217">
            <v>45994</v>
          </cell>
          <cell r="C2217" t="str">
            <v>Theatres</v>
          </cell>
          <cell r="D2217" t="str">
            <v>Other Miscellaneous</v>
          </cell>
          <cell r="E2217" t="str">
            <v>Anetic Aid Ltd</v>
          </cell>
          <cell r="F2217">
            <v>2202758</v>
          </cell>
          <cell r="G2217">
            <v>18</v>
          </cell>
        </row>
        <row r="2218">
          <cell r="A2218">
            <v>2202783</v>
          </cell>
          <cell r="B2218">
            <v>45994</v>
          </cell>
          <cell r="C2218" t="str">
            <v>Theatres</v>
          </cell>
          <cell r="D2218" t="str">
            <v>Other Miscellaneous</v>
          </cell>
          <cell r="E2218" t="str">
            <v>Anetic Aid Ltd</v>
          </cell>
          <cell r="F2218">
            <v>2202783</v>
          </cell>
          <cell r="G2218">
            <v>18</v>
          </cell>
        </row>
        <row r="2219">
          <cell r="A2219">
            <v>2207574</v>
          </cell>
          <cell r="B2219">
            <v>45994</v>
          </cell>
          <cell r="C2219" t="str">
            <v>Theatres</v>
          </cell>
          <cell r="D2219" t="str">
            <v>Other Miscellaneous</v>
          </cell>
          <cell r="E2219" t="str">
            <v>Health Edge Solutions Ltd</v>
          </cell>
          <cell r="F2219">
            <v>2207574</v>
          </cell>
          <cell r="G2219">
            <v>15</v>
          </cell>
        </row>
        <row r="2220">
          <cell r="A2220">
            <v>2190929</v>
          </cell>
          <cell r="B2220">
            <v>45994</v>
          </cell>
          <cell r="C2220" t="str">
            <v>Theatres</v>
          </cell>
          <cell r="D2220" t="str">
            <v>Other Miscellaneous</v>
          </cell>
          <cell r="E2220" t="str">
            <v>Hospital Direct (Marketing) Ltd</v>
          </cell>
          <cell r="F2220">
            <v>2190929</v>
          </cell>
          <cell r="G2220">
            <v>22.8</v>
          </cell>
        </row>
        <row r="2221">
          <cell r="A2221">
            <v>2204064</v>
          </cell>
          <cell r="B2221">
            <v>45994</v>
          </cell>
          <cell r="C2221" t="str">
            <v>Theatres</v>
          </cell>
          <cell r="D2221" t="str">
            <v>Other Miscellaneous</v>
          </cell>
          <cell r="E2221" t="str">
            <v>Johnson And Johnson Medical Ltd</v>
          </cell>
          <cell r="F2221">
            <v>2204064</v>
          </cell>
          <cell r="G2221">
            <v>197.17</v>
          </cell>
        </row>
        <row r="2222">
          <cell r="A2222">
            <v>2140993</v>
          </cell>
          <cell r="B2222">
            <v>45994</v>
          </cell>
          <cell r="C2222" t="str">
            <v>Theatres</v>
          </cell>
          <cell r="D2222" t="str">
            <v>Other Miscellaneous</v>
          </cell>
          <cell r="E2222" t="str">
            <v>Light Source Supplies</v>
          </cell>
          <cell r="F2222">
            <v>2140993</v>
          </cell>
          <cell r="G2222">
            <v>8.34</v>
          </cell>
        </row>
        <row r="2223">
          <cell r="A2223">
            <v>2202736</v>
          </cell>
          <cell r="B2223">
            <v>45994</v>
          </cell>
          <cell r="C2223" t="str">
            <v>Theatres</v>
          </cell>
          <cell r="D2223" t="str">
            <v>Other Miscellaneous</v>
          </cell>
          <cell r="E2223" t="str">
            <v>Medgraphics Ltd</v>
          </cell>
          <cell r="F2223">
            <v>2202736</v>
          </cell>
          <cell r="G2223">
            <v>18.600000000000001</v>
          </cell>
        </row>
        <row r="2224">
          <cell r="A2224">
            <v>2204124</v>
          </cell>
          <cell r="B2224">
            <v>45994</v>
          </cell>
          <cell r="C2224" t="str">
            <v>Theatres</v>
          </cell>
          <cell r="D2224" t="str">
            <v>Other Miscellaneous</v>
          </cell>
          <cell r="E2224" t="str">
            <v>Medgraphics Ltd</v>
          </cell>
          <cell r="F2224">
            <v>2204124</v>
          </cell>
          <cell r="G2224">
            <v>18.600000000000001</v>
          </cell>
        </row>
        <row r="2225">
          <cell r="A2225">
            <v>2204259</v>
          </cell>
          <cell r="B2225">
            <v>45994</v>
          </cell>
          <cell r="C2225" t="str">
            <v>Theatres</v>
          </cell>
          <cell r="D2225" t="str">
            <v>Other Miscellaneous</v>
          </cell>
          <cell r="E2225" t="str">
            <v>Mmm Medical Equip Uk Ltd</v>
          </cell>
          <cell r="F2225">
            <v>2204259</v>
          </cell>
          <cell r="G2225">
            <v>2688</v>
          </cell>
        </row>
        <row r="2226">
          <cell r="A2226">
            <v>2204266</v>
          </cell>
          <cell r="B2226">
            <v>45994</v>
          </cell>
          <cell r="C2226" t="str">
            <v>Theatres</v>
          </cell>
          <cell r="D2226" t="str">
            <v>Other Miscellaneous</v>
          </cell>
          <cell r="E2226" t="str">
            <v>Mmm Medical Equip Uk Ltd</v>
          </cell>
          <cell r="F2226">
            <v>2204266</v>
          </cell>
          <cell r="G2226">
            <v>68.400000000000006</v>
          </cell>
        </row>
        <row r="2227">
          <cell r="A2227">
            <v>2204267</v>
          </cell>
          <cell r="B2227">
            <v>45994</v>
          </cell>
          <cell r="C2227" t="str">
            <v>Theatres</v>
          </cell>
          <cell r="D2227" t="str">
            <v>Other Miscellaneous</v>
          </cell>
          <cell r="E2227" t="str">
            <v>Mmm Medical Equip Uk Ltd</v>
          </cell>
          <cell r="F2227">
            <v>2204267</v>
          </cell>
          <cell r="G2227">
            <v>200.17</v>
          </cell>
        </row>
        <row r="2228">
          <cell r="A2228">
            <v>2207523</v>
          </cell>
          <cell r="B2228">
            <v>45994</v>
          </cell>
          <cell r="C2228" t="str">
            <v>Theatres</v>
          </cell>
          <cell r="D2228" t="str">
            <v>Other Miscellaneous</v>
          </cell>
          <cell r="E2228" t="str">
            <v>Motiva Implants Uk Limited</v>
          </cell>
          <cell r="F2228">
            <v>2207523</v>
          </cell>
          <cell r="G2228">
            <v>30</v>
          </cell>
        </row>
        <row r="2229">
          <cell r="A2229">
            <v>2207524</v>
          </cell>
          <cell r="B2229">
            <v>45994</v>
          </cell>
          <cell r="C2229" t="str">
            <v>Theatres</v>
          </cell>
          <cell r="D2229" t="str">
            <v>Other Miscellaneous</v>
          </cell>
          <cell r="E2229" t="str">
            <v>Motiva Implants Uk Limited</v>
          </cell>
          <cell r="F2229">
            <v>2207524</v>
          </cell>
          <cell r="G2229">
            <v>30</v>
          </cell>
        </row>
        <row r="2230">
          <cell r="A2230">
            <v>2207525</v>
          </cell>
          <cell r="B2230">
            <v>45994</v>
          </cell>
          <cell r="C2230" t="str">
            <v>Theatres</v>
          </cell>
          <cell r="D2230" t="str">
            <v>Other Miscellaneous</v>
          </cell>
          <cell r="E2230" t="str">
            <v>Motiva Implants Uk Limited</v>
          </cell>
          <cell r="F2230">
            <v>2207525</v>
          </cell>
          <cell r="G2230">
            <v>30</v>
          </cell>
        </row>
        <row r="2231">
          <cell r="A2231">
            <v>2202778</v>
          </cell>
          <cell r="B2231">
            <v>45994</v>
          </cell>
          <cell r="C2231" t="str">
            <v>Theatres</v>
          </cell>
          <cell r="D2231" t="str">
            <v>Other Miscellaneous</v>
          </cell>
          <cell r="E2231" t="str">
            <v>Olson Electronics Ltd</v>
          </cell>
          <cell r="F2231">
            <v>2202778</v>
          </cell>
          <cell r="G2231">
            <v>18</v>
          </cell>
        </row>
        <row r="2232">
          <cell r="A2232">
            <v>2187646</v>
          </cell>
          <cell r="B2232">
            <v>45994</v>
          </cell>
          <cell r="C2232" t="str">
            <v>Theatres</v>
          </cell>
          <cell r="D2232" t="str">
            <v>Other Miscellaneous</v>
          </cell>
          <cell r="E2232" t="str">
            <v>Osteotec Limited</v>
          </cell>
          <cell r="F2232">
            <v>2187646</v>
          </cell>
          <cell r="G2232">
            <v>30</v>
          </cell>
        </row>
        <row r="2233">
          <cell r="A2233">
            <v>2190853</v>
          </cell>
          <cell r="B2233">
            <v>45994</v>
          </cell>
          <cell r="C2233" t="str">
            <v>Theatres</v>
          </cell>
          <cell r="D2233" t="str">
            <v>Other Miscellaneous</v>
          </cell>
          <cell r="E2233" t="str">
            <v>Peacocks Sme Ltd</v>
          </cell>
          <cell r="F2233">
            <v>2190853</v>
          </cell>
          <cell r="G2233">
            <v>12</v>
          </cell>
        </row>
        <row r="2234">
          <cell r="A2234">
            <v>2204272</v>
          </cell>
          <cell r="B2234">
            <v>45994</v>
          </cell>
          <cell r="C2234" t="str">
            <v>Theatres</v>
          </cell>
          <cell r="D2234" t="str">
            <v>Other Miscellaneous</v>
          </cell>
          <cell r="E2234" t="str">
            <v>Severn Healthcare Technologies Ltd</v>
          </cell>
          <cell r="F2234">
            <v>2204272</v>
          </cell>
          <cell r="G2234">
            <v>36</v>
          </cell>
        </row>
        <row r="2235">
          <cell r="A2235">
            <v>2203396</v>
          </cell>
          <cell r="B2235">
            <v>45994</v>
          </cell>
          <cell r="C2235" t="str">
            <v>Theatres</v>
          </cell>
          <cell r="D2235" t="str">
            <v>Other Miscellaneous</v>
          </cell>
          <cell r="E2235" t="str">
            <v>Steris Solutions Ltd</v>
          </cell>
          <cell r="F2235">
            <v>2203396</v>
          </cell>
          <cell r="G2235">
            <v>24</v>
          </cell>
        </row>
        <row r="2236">
          <cell r="A2236">
            <v>2202793</v>
          </cell>
          <cell r="B2236">
            <v>45994</v>
          </cell>
          <cell r="C2236" t="str">
            <v>Theatres</v>
          </cell>
          <cell r="D2236" t="str">
            <v>Other Miscellaneous</v>
          </cell>
          <cell r="E2236" t="str">
            <v>The Tps Healthcare Group Ltd</v>
          </cell>
          <cell r="F2236">
            <v>2202793</v>
          </cell>
          <cell r="G2236">
            <v>13.5</v>
          </cell>
        </row>
        <row r="2237">
          <cell r="A2237">
            <v>2204057</v>
          </cell>
          <cell r="B2237">
            <v>45994</v>
          </cell>
          <cell r="C2237" t="str">
            <v>Theatres</v>
          </cell>
          <cell r="D2237" t="str">
            <v>Other Miscellaneous</v>
          </cell>
          <cell r="E2237" t="str">
            <v>The Tps Healthcare Group Ltd</v>
          </cell>
          <cell r="F2237">
            <v>2204057</v>
          </cell>
          <cell r="G2237">
            <v>13.5</v>
          </cell>
        </row>
        <row r="2238">
          <cell r="A2238">
            <v>2204524</v>
          </cell>
          <cell r="B2238">
            <v>45994</v>
          </cell>
          <cell r="C2238" t="str">
            <v>Theatres</v>
          </cell>
          <cell r="D2238" t="str">
            <v>Othr Transport Costs</v>
          </cell>
          <cell r="E2238" t="str">
            <v>Northgate Vehicle Hire Ltd</v>
          </cell>
          <cell r="F2238">
            <v>2204524</v>
          </cell>
          <cell r="G2238">
            <v>1142.06</v>
          </cell>
        </row>
        <row r="2239">
          <cell r="A2239">
            <v>2209077</v>
          </cell>
          <cell r="B2239">
            <v>45994</v>
          </cell>
          <cell r="C2239" t="str">
            <v>Theatres</v>
          </cell>
          <cell r="D2239" t="str">
            <v>Printing &amp; Stationery</v>
          </cell>
          <cell r="E2239" t="str">
            <v>Amazon Payments Uk Ltd</v>
          </cell>
          <cell r="F2239">
            <v>2209077</v>
          </cell>
          <cell r="G2239">
            <v>10.94</v>
          </cell>
        </row>
        <row r="2240">
          <cell r="A2240">
            <v>2202728</v>
          </cell>
          <cell r="B2240">
            <v>45994</v>
          </cell>
          <cell r="C2240" t="str">
            <v>Theatres</v>
          </cell>
          <cell r="D2240" t="str">
            <v>Printing &amp; Stationery</v>
          </cell>
          <cell r="E2240" t="str">
            <v>Mmm Medical Equip Uk Ltd</v>
          </cell>
          <cell r="F2240">
            <v>2202728</v>
          </cell>
          <cell r="G2240">
            <v>3123.12</v>
          </cell>
        </row>
        <row r="2241">
          <cell r="A2241">
            <v>2202815</v>
          </cell>
          <cell r="B2241">
            <v>45994</v>
          </cell>
          <cell r="C2241" t="str">
            <v>Theatres</v>
          </cell>
          <cell r="D2241" t="str">
            <v>Uniforms &amp; Clothing</v>
          </cell>
          <cell r="E2241" t="str">
            <v>Toffeln Ltd</v>
          </cell>
          <cell r="F2241">
            <v>2202815</v>
          </cell>
          <cell r="G2241">
            <v>37.630000000000003</v>
          </cell>
        </row>
        <row r="2242">
          <cell r="A2242">
            <v>2203449</v>
          </cell>
          <cell r="B2242">
            <v>45994</v>
          </cell>
          <cell r="C2242" t="str">
            <v>Therapies</v>
          </cell>
          <cell r="D2242" t="str">
            <v>Appliances</v>
          </cell>
          <cell r="E2242" t="str">
            <v>Select Healthcare Uk Ltd</v>
          </cell>
          <cell r="F2242">
            <v>2203449</v>
          </cell>
          <cell r="G2242">
            <v>20.78</v>
          </cell>
        </row>
        <row r="2243">
          <cell r="A2243">
            <v>2203357</v>
          </cell>
          <cell r="B2243">
            <v>45994</v>
          </cell>
          <cell r="C2243" t="str">
            <v>Therapies</v>
          </cell>
          <cell r="D2243" t="str">
            <v>Appliances</v>
          </cell>
          <cell r="E2243" t="str">
            <v>Taycare Medical Ltd</v>
          </cell>
          <cell r="F2243">
            <v>2203357</v>
          </cell>
          <cell r="G2243">
            <v>8409.1</v>
          </cell>
        </row>
        <row r="2244">
          <cell r="A2244">
            <v>2205192</v>
          </cell>
          <cell r="B2244">
            <v>45994</v>
          </cell>
          <cell r="C2244" t="str">
            <v>Therapies</v>
          </cell>
          <cell r="D2244" t="str">
            <v>Appliances</v>
          </cell>
          <cell r="E2244" t="str">
            <v>Taycare Medical Ltd</v>
          </cell>
          <cell r="F2244">
            <v>2205192</v>
          </cell>
          <cell r="G2244">
            <v>936.58</v>
          </cell>
        </row>
        <row r="2245">
          <cell r="A2245">
            <v>2203393</v>
          </cell>
          <cell r="B2245">
            <v>45994</v>
          </cell>
          <cell r="C2245" t="str">
            <v>Therapies</v>
          </cell>
          <cell r="D2245" t="str">
            <v>Appliances</v>
          </cell>
          <cell r="E2245" t="str">
            <v>The Helping Hand Company (Ledbury) Ltd</v>
          </cell>
          <cell r="F2245">
            <v>2203393</v>
          </cell>
          <cell r="G2245">
            <v>181.74</v>
          </cell>
        </row>
        <row r="2246">
          <cell r="A2246">
            <v>2203487</v>
          </cell>
          <cell r="B2246">
            <v>45994</v>
          </cell>
          <cell r="C2246" t="str">
            <v>Therapies</v>
          </cell>
          <cell r="D2246" t="str">
            <v>Dressings</v>
          </cell>
          <cell r="E2246" t="str">
            <v>Kettering Surgical Appliances</v>
          </cell>
          <cell r="F2246">
            <v>2203487</v>
          </cell>
          <cell r="G2246">
            <v>19.8</v>
          </cell>
        </row>
        <row r="2247">
          <cell r="A2247">
            <v>2202965</v>
          </cell>
          <cell r="B2247">
            <v>45994</v>
          </cell>
          <cell r="C2247" t="str">
            <v>Therapies</v>
          </cell>
          <cell r="D2247" t="str">
            <v>Furn &amp; Computer Equipt</v>
          </cell>
          <cell r="E2247" t="str">
            <v>Xma Ltd</v>
          </cell>
          <cell r="F2247">
            <v>2202965</v>
          </cell>
          <cell r="G2247">
            <v>39.96</v>
          </cell>
        </row>
        <row r="2248">
          <cell r="A2248">
            <v>2207475</v>
          </cell>
          <cell r="B2248">
            <v>45994</v>
          </cell>
          <cell r="C2248" t="str">
            <v>Therapies</v>
          </cell>
          <cell r="D2248" t="str">
            <v>Med &amp; Surg Equipment</v>
          </cell>
          <cell r="E2248" t="str">
            <v>Amazon Payments Uk Ltd</v>
          </cell>
          <cell r="F2248">
            <v>2207475</v>
          </cell>
          <cell r="G2248">
            <v>13.89</v>
          </cell>
        </row>
        <row r="2249">
          <cell r="A2249">
            <v>2207543</v>
          </cell>
          <cell r="B2249">
            <v>45994</v>
          </cell>
          <cell r="C2249" t="str">
            <v>Therapies</v>
          </cell>
          <cell r="D2249" t="str">
            <v>Med &amp; Surg Equipment</v>
          </cell>
          <cell r="E2249" t="str">
            <v>Amazon Payments Uk Ltd</v>
          </cell>
          <cell r="F2249">
            <v>2207543</v>
          </cell>
          <cell r="G2249">
            <v>7.66</v>
          </cell>
        </row>
        <row r="2250">
          <cell r="A2250">
            <v>2207544</v>
          </cell>
          <cell r="B2250">
            <v>45994</v>
          </cell>
          <cell r="C2250" t="str">
            <v>Therapies</v>
          </cell>
          <cell r="D2250" t="str">
            <v>Med &amp; Surg Equipment</v>
          </cell>
          <cell r="E2250" t="str">
            <v>Amazon Payments Uk Ltd</v>
          </cell>
          <cell r="F2250">
            <v>2207544</v>
          </cell>
          <cell r="G2250">
            <v>19.010000000000002</v>
          </cell>
        </row>
        <row r="2251">
          <cell r="A2251">
            <v>2207545</v>
          </cell>
          <cell r="B2251">
            <v>45994</v>
          </cell>
          <cell r="C2251" t="str">
            <v>Therapies</v>
          </cell>
          <cell r="D2251" t="str">
            <v>Med &amp; Surg Equipment</v>
          </cell>
          <cell r="E2251" t="str">
            <v>Amazon Payments Uk Ltd</v>
          </cell>
          <cell r="F2251">
            <v>2207545</v>
          </cell>
          <cell r="G2251">
            <v>7.25</v>
          </cell>
        </row>
        <row r="2252">
          <cell r="A2252">
            <v>2207550</v>
          </cell>
          <cell r="B2252">
            <v>45994</v>
          </cell>
          <cell r="C2252" t="str">
            <v>Therapies</v>
          </cell>
          <cell r="D2252" t="str">
            <v>Med &amp; Surg Equipment</v>
          </cell>
          <cell r="E2252" t="str">
            <v>Amazon Payments Uk Ltd</v>
          </cell>
          <cell r="F2252">
            <v>2207550</v>
          </cell>
          <cell r="G2252">
            <v>12.67</v>
          </cell>
        </row>
        <row r="2253">
          <cell r="A2253">
            <v>2207575</v>
          </cell>
          <cell r="B2253">
            <v>45994</v>
          </cell>
          <cell r="C2253" t="str">
            <v>Therapies</v>
          </cell>
          <cell r="D2253" t="str">
            <v>Med &amp; Surg Equipment</v>
          </cell>
          <cell r="E2253" t="str">
            <v>Amazon Payments Uk Ltd</v>
          </cell>
          <cell r="F2253">
            <v>2207575</v>
          </cell>
          <cell r="G2253">
            <v>26.17</v>
          </cell>
        </row>
        <row r="2254">
          <cell r="A2254">
            <v>2207608</v>
          </cell>
          <cell r="B2254">
            <v>45994</v>
          </cell>
          <cell r="C2254" t="str">
            <v>Therapies</v>
          </cell>
          <cell r="D2254" t="str">
            <v>Med &amp; Surg Equipment</v>
          </cell>
          <cell r="E2254" t="str">
            <v>Amazon Payments Uk Ltd</v>
          </cell>
          <cell r="F2254">
            <v>2207608</v>
          </cell>
          <cell r="G2254">
            <v>13.99</v>
          </cell>
        </row>
        <row r="2255">
          <cell r="A2255">
            <v>2207630</v>
          </cell>
          <cell r="B2255">
            <v>45994</v>
          </cell>
          <cell r="C2255" t="str">
            <v>Therapies</v>
          </cell>
          <cell r="D2255" t="str">
            <v>Med &amp; Surg Equipment</v>
          </cell>
          <cell r="E2255" t="str">
            <v>Amazon Payments Uk Ltd</v>
          </cell>
          <cell r="F2255">
            <v>2207630</v>
          </cell>
          <cell r="G2255">
            <v>15.99</v>
          </cell>
        </row>
        <row r="2256">
          <cell r="A2256">
            <v>2207678</v>
          </cell>
          <cell r="B2256">
            <v>45994</v>
          </cell>
          <cell r="C2256" t="str">
            <v>Therapies</v>
          </cell>
          <cell r="D2256" t="str">
            <v>Med &amp; Surg Equipment</v>
          </cell>
          <cell r="E2256" t="str">
            <v>Amazon Payments Uk Ltd</v>
          </cell>
          <cell r="F2256">
            <v>2207678</v>
          </cell>
          <cell r="G2256">
            <v>14.99</v>
          </cell>
        </row>
        <row r="2257">
          <cell r="A2257">
            <v>2207680</v>
          </cell>
          <cell r="B2257">
            <v>45994</v>
          </cell>
          <cell r="C2257" t="str">
            <v>Therapies</v>
          </cell>
          <cell r="D2257" t="str">
            <v>Med &amp; Surg Equipment</v>
          </cell>
          <cell r="E2257" t="str">
            <v>Amazon Payments Uk Ltd</v>
          </cell>
          <cell r="F2257">
            <v>2207680</v>
          </cell>
          <cell r="G2257">
            <v>12.65</v>
          </cell>
        </row>
        <row r="2258">
          <cell r="A2258">
            <v>2207682</v>
          </cell>
          <cell r="B2258">
            <v>45994</v>
          </cell>
          <cell r="C2258" t="str">
            <v>Therapies</v>
          </cell>
          <cell r="D2258" t="str">
            <v>Med &amp; Surg Equipment</v>
          </cell>
          <cell r="E2258" t="str">
            <v>Amazon Payments Uk Ltd</v>
          </cell>
          <cell r="F2258">
            <v>2207682</v>
          </cell>
          <cell r="G2258">
            <v>30.38</v>
          </cell>
        </row>
        <row r="2259">
          <cell r="A2259">
            <v>2207684</v>
          </cell>
          <cell r="B2259">
            <v>45994</v>
          </cell>
          <cell r="C2259" t="str">
            <v>Therapies</v>
          </cell>
          <cell r="D2259" t="str">
            <v>Med &amp; Surg Equipment</v>
          </cell>
          <cell r="E2259" t="str">
            <v>Amazon Payments Uk Ltd</v>
          </cell>
          <cell r="F2259">
            <v>2207684</v>
          </cell>
          <cell r="G2259">
            <v>8.81</v>
          </cell>
        </row>
        <row r="2260">
          <cell r="A2260">
            <v>2207685</v>
          </cell>
          <cell r="B2260">
            <v>45994</v>
          </cell>
          <cell r="C2260" t="str">
            <v>Therapies</v>
          </cell>
          <cell r="D2260" t="str">
            <v>Med &amp; Surg Equipment</v>
          </cell>
          <cell r="E2260" t="str">
            <v>Amazon Payments Uk Ltd</v>
          </cell>
          <cell r="F2260">
            <v>2207685</v>
          </cell>
          <cell r="G2260">
            <v>81.99</v>
          </cell>
        </row>
        <row r="2261">
          <cell r="A2261">
            <v>2208800</v>
          </cell>
          <cell r="B2261">
            <v>45994</v>
          </cell>
          <cell r="C2261" t="str">
            <v>Therapies</v>
          </cell>
          <cell r="D2261" t="str">
            <v>Med &amp; Surg Equipment</v>
          </cell>
          <cell r="E2261" t="str">
            <v>Amazon Payments Uk Ltd</v>
          </cell>
          <cell r="F2261">
            <v>2208800</v>
          </cell>
          <cell r="G2261">
            <v>71.91</v>
          </cell>
        </row>
        <row r="2262">
          <cell r="A2262">
            <v>2208881</v>
          </cell>
          <cell r="B2262">
            <v>45994</v>
          </cell>
          <cell r="C2262" t="str">
            <v>Therapies</v>
          </cell>
          <cell r="D2262" t="str">
            <v>Med &amp; Surg Equipment</v>
          </cell>
          <cell r="E2262" t="str">
            <v>Amazon Payments Uk Ltd</v>
          </cell>
          <cell r="F2262">
            <v>2208881</v>
          </cell>
          <cell r="G2262">
            <v>17.989999999999998</v>
          </cell>
        </row>
        <row r="2263">
          <cell r="A2263">
            <v>2203483</v>
          </cell>
          <cell r="B2263">
            <v>45994</v>
          </cell>
          <cell r="C2263" t="str">
            <v>Therapies</v>
          </cell>
          <cell r="D2263" t="str">
            <v>Med &amp; Surg Equipment</v>
          </cell>
          <cell r="E2263" t="str">
            <v>Meglio Ltd</v>
          </cell>
          <cell r="F2263">
            <v>2203483</v>
          </cell>
          <cell r="G2263">
            <v>47.99</v>
          </cell>
        </row>
        <row r="2264">
          <cell r="A2264">
            <v>2204125</v>
          </cell>
          <cell r="B2264">
            <v>45994</v>
          </cell>
          <cell r="C2264" t="str">
            <v>Therapies</v>
          </cell>
          <cell r="D2264" t="str">
            <v>Med &amp; Surg Equipment</v>
          </cell>
          <cell r="E2264" t="str">
            <v>Meglio Ltd</v>
          </cell>
          <cell r="F2264">
            <v>2204125</v>
          </cell>
          <cell r="G2264">
            <v>434.29</v>
          </cell>
        </row>
        <row r="2265">
          <cell r="A2265">
            <v>2208950</v>
          </cell>
          <cell r="B2265">
            <v>45994</v>
          </cell>
          <cell r="C2265" t="str">
            <v>Therapies</v>
          </cell>
          <cell r="D2265" t="str">
            <v>Med &amp; Surg Equipment</v>
          </cell>
          <cell r="E2265" t="str">
            <v>Odstock Medical Ltd</v>
          </cell>
          <cell r="F2265">
            <v>2208950</v>
          </cell>
          <cell r="G2265">
            <v>117</v>
          </cell>
        </row>
        <row r="2266">
          <cell r="A2266">
            <v>2208951</v>
          </cell>
          <cell r="B2266">
            <v>45994</v>
          </cell>
          <cell r="C2266" t="str">
            <v>Therapies</v>
          </cell>
          <cell r="D2266" t="str">
            <v>Med &amp; Surg Equipment</v>
          </cell>
          <cell r="E2266" t="str">
            <v>Odstock Medical Ltd</v>
          </cell>
          <cell r="F2266">
            <v>2208951</v>
          </cell>
          <cell r="G2266">
            <v>180</v>
          </cell>
        </row>
        <row r="2267">
          <cell r="A2267">
            <v>2204211</v>
          </cell>
          <cell r="B2267">
            <v>45994</v>
          </cell>
          <cell r="C2267" t="str">
            <v>Therapies</v>
          </cell>
          <cell r="D2267" t="str">
            <v>Med &amp; Surg Equipment</v>
          </cell>
          <cell r="E2267" t="str">
            <v>Promedics Orthopaedics Limited</v>
          </cell>
          <cell r="F2267">
            <v>2204211</v>
          </cell>
          <cell r="G2267">
            <v>92.74</v>
          </cell>
        </row>
        <row r="2268">
          <cell r="A2268">
            <v>2204257</v>
          </cell>
          <cell r="B2268">
            <v>45994</v>
          </cell>
          <cell r="C2268" t="str">
            <v>Therapies</v>
          </cell>
          <cell r="D2268" t="str">
            <v>Other Miscellaneous</v>
          </cell>
          <cell r="E2268" t="str">
            <v>Grahame Gardner Ltd</v>
          </cell>
          <cell r="F2268">
            <v>2204257</v>
          </cell>
          <cell r="G2268">
            <v>7.14</v>
          </cell>
        </row>
        <row r="2269">
          <cell r="A2269">
            <v>2204258</v>
          </cell>
          <cell r="B2269">
            <v>45994</v>
          </cell>
          <cell r="C2269" t="str">
            <v>Therapies</v>
          </cell>
          <cell r="D2269" t="str">
            <v>Other Miscellaneous</v>
          </cell>
          <cell r="E2269" t="str">
            <v>Grahame Gardner Ltd</v>
          </cell>
          <cell r="F2269">
            <v>2204258</v>
          </cell>
          <cell r="G2269">
            <v>7.14</v>
          </cell>
        </row>
        <row r="2270">
          <cell r="A2270">
            <v>2203487</v>
          </cell>
          <cell r="B2270">
            <v>45994</v>
          </cell>
          <cell r="C2270" t="str">
            <v>Therapies</v>
          </cell>
          <cell r="D2270" t="str">
            <v>Other Miscellaneous</v>
          </cell>
          <cell r="E2270" t="str">
            <v>Kettering Surgical Appliances</v>
          </cell>
          <cell r="F2270">
            <v>2203487</v>
          </cell>
          <cell r="G2270">
            <v>11.94</v>
          </cell>
        </row>
        <row r="2271">
          <cell r="A2271">
            <v>2207464</v>
          </cell>
          <cell r="B2271">
            <v>45994</v>
          </cell>
          <cell r="C2271" t="str">
            <v>Therapies</v>
          </cell>
          <cell r="D2271" t="str">
            <v>Other Miscellaneous</v>
          </cell>
          <cell r="E2271" t="str">
            <v>Ms S Hext</v>
          </cell>
          <cell r="F2271">
            <v>2207464</v>
          </cell>
          <cell r="G2271">
            <v>220</v>
          </cell>
        </row>
        <row r="2272">
          <cell r="A2272">
            <v>2208950</v>
          </cell>
          <cell r="B2272">
            <v>45994</v>
          </cell>
          <cell r="C2272" t="str">
            <v>Therapies</v>
          </cell>
          <cell r="D2272" t="str">
            <v>Other Miscellaneous</v>
          </cell>
          <cell r="E2272" t="str">
            <v>Odstock Medical Ltd</v>
          </cell>
          <cell r="F2272">
            <v>2208950</v>
          </cell>
          <cell r="G2272">
            <v>16.8</v>
          </cell>
        </row>
        <row r="2273">
          <cell r="A2273">
            <v>2208951</v>
          </cell>
          <cell r="B2273">
            <v>45994</v>
          </cell>
          <cell r="C2273" t="str">
            <v>Therapies</v>
          </cell>
          <cell r="D2273" t="str">
            <v>Other Miscellaneous</v>
          </cell>
          <cell r="E2273" t="str">
            <v>Odstock Medical Ltd</v>
          </cell>
          <cell r="F2273">
            <v>2208951</v>
          </cell>
          <cell r="G2273">
            <v>16.8</v>
          </cell>
        </row>
        <row r="2274">
          <cell r="A2274">
            <v>2204211</v>
          </cell>
          <cell r="B2274">
            <v>45994</v>
          </cell>
          <cell r="C2274" t="str">
            <v>Therapies</v>
          </cell>
          <cell r="D2274" t="str">
            <v>Other Miscellaneous</v>
          </cell>
          <cell r="E2274" t="str">
            <v>Promedics Orthopaedics Limited</v>
          </cell>
          <cell r="F2274">
            <v>2204211</v>
          </cell>
          <cell r="G2274">
            <v>7.14</v>
          </cell>
        </row>
        <row r="2275">
          <cell r="A2275">
            <v>2203449</v>
          </cell>
          <cell r="B2275">
            <v>45994</v>
          </cell>
          <cell r="C2275" t="str">
            <v>Therapies</v>
          </cell>
          <cell r="D2275" t="str">
            <v>Other Miscellaneous</v>
          </cell>
          <cell r="E2275" t="str">
            <v>Select Healthcare Uk Ltd</v>
          </cell>
          <cell r="F2275">
            <v>2203449</v>
          </cell>
          <cell r="G2275">
            <v>16.739999999999998</v>
          </cell>
        </row>
        <row r="2276">
          <cell r="A2276">
            <v>2204257</v>
          </cell>
          <cell r="B2276">
            <v>45994</v>
          </cell>
          <cell r="C2276" t="str">
            <v>Therapies</v>
          </cell>
          <cell r="D2276" t="str">
            <v>Uniforms &amp; Clothing</v>
          </cell>
          <cell r="E2276" t="str">
            <v>Grahame Gardner Ltd</v>
          </cell>
          <cell r="F2276">
            <v>2204257</v>
          </cell>
          <cell r="G2276">
            <v>98.42</v>
          </cell>
        </row>
        <row r="2277">
          <cell r="A2277">
            <v>2204258</v>
          </cell>
          <cell r="B2277">
            <v>45994</v>
          </cell>
          <cell r="C2277" t="str">
            <v>Therapies</v>
          </cell>
          <cell r="D2277" t="str">
            <v>Uniforms &amp; Clothing</v>
          </cell>
          <cell r="E2277" t="str">
            <v>Grahame Gardner Ltd</v>
          </cell>
          <cell r="F2277">
            <v>2204258</v>
          </cell>
          <cell r="G2277">
            <v>82.02</v>
          </cell>
        </row>
        <row r="2278">
          <cell r="A2278">
            <v>2204252</v>
          </cell>
          <cell r="B2278">
            <v>45994</v>
          </cell>
          <cell r="C2278" t="str">
            <v>Therapies</v>
          </cell>
          <cell r="D2278" t="str">
            <v>Uniforms &amp; Clothing</v>
          </cell>
          <cell r="E2278" t="str">
            <v>K&amp;R Badges Ltd</v>
          </cell>
          <cell r="F2278">
            <v>2204252</v>
          </cell>
          <cell r="G2278">
            <v>2.52</v>
          </cell>
        </row>
        <row r="2279">
          <cell r="A2279">
            <v>2204079</v>
          </cell>
          <cell r="B2279">
            <v>45994</v>
          </cell>
          <cell r="C2279" t="str">
            <v>Trust Board</v>
          </cell>
          <cell r="D2279" t="str">
            <v>Consultancy Services</v>
          </cell>
          <cell r="E2279" t="str">
            <v>Integrated Development Ltd</v>
          </cell>
          <cell r="F2279">
            <v>2204079</v>
          </cell>
          <cell r="G2279">
            <v>4224</v>
          </cell>
        </row>
        <row r="2280">
          <cell r="A2280">
            <v>2209009</v>
          </cell>
          <cell r="B2280">
            <v>45994</v>
          </cell>
          <cell r="C2280" t="str">
            <v>Trust Board</v>
          </cell>
          <cell r="D2280" t="str">
            <v>Legal Fees</v>
          </cell>
          <cell r="E2280" t="str">
            <v>Blacklaw Legal Client Account</v>
          </cell>
          <cell r="F2280">
            <v>2209009</v>
          </cell>
          <cell r="G2280">
            <v>480</v>
          </cell>
        </row>
        <row r="2281">
          <cell r="A2281">
            <v>2208841</v>
          </cell>
          <cell r="B2281">
            <v>45994</v>
          </cell>
          <cell r="C2281" t="str">
            <v>Trust Board</v>
          </cell>
          <cell r="D2281" t="str">
            <v>Legal Fees</v>
          </cell>
          <cell r="E2281" t="str">
            <v>Capsticks Solicitors Llp (Client Account)</v>
          </cell>
          <cell r="F2281">
            <v>2208841</v>
          </cell>
          <cell r="G2281">
            <v>1500</v>
          </cell>
        </row>
        <row r="2282">
          <cell r="A2282">
            <v>2208842</v>
          </cell>
          <cell r="B2282">
            <v>45994</v>
          </cell>
          <cell r="C2282" t="str">
            <v>Trust Board</v>
          </cell>
          <cell r="D2282" t="str">
            <v>Legal Fees</v>
          </cell>
          <cell r="E2282" t="str">
            <v>Capsticks Solicitors Llp (Client Account)</v>
          </cell>
          <cell r="F2282">
            <v>2208842</v>
          </cell>
          <cell r="G2282">
            <v>23.46</v>
          </cell>
        </row>
        <row r="2283">
          <cell r="A2283">
            <v>2208843</v>
          </cell>
          <cell r="B2283">
            <v>45994</v>
          </cell>
          <cell r="C2283" t="str">
            <v>Trust Board</v>
          </cell>
          <cell r="D2283" t="str">
            <v>Legal Fees</v>
          </cell>
          <cell r="E2283" t="str">
            <v>Capsticks Solicitors Llp (Client Account)</v>
          </cell>
          <cell r="F2283">
            <v>2208843</v>
          </cell>
          <cell r="G2283">
            <v>8.4</v>
          </cell>
        </row>
        <row r="2284">
          <cell r="A2284">
            <v>2208924</v>
          </cell>
          <cell r="B2284">
            <v>45994</v>
          </cell>
          <cell r="C2284" t="str">
            <v>Undergraduate Funds (Sift)</v>
          </cell>
          <cell r="D2284" t="str">
            <v>Travel &amp; Removal Expenses</v>
          </cell>
          <cell r="E2284" t="str">
            <v>Ann-Marie Shorrocks</v>
          </cell>
          <cell r="F2284">
            <v>2208924</v>
          </cell>
          <cell r="G2284">
            <v>230</v>
          </cell>
        </row>
        <row r="2285">
          <cell r="A2285">
            <v>2208919</v>
          </cell>
          <cell r="B2285">
            <v>45994</v>
          </cell>
          <cell r="C2285" t="str">
            <v>Undergraduate Funds (Sift)</v>
          </cell>
          <cell r="D2285" t="str">
            <v>Travel &amp; Removal Expenses</v>
          </cell>
          <cell r="E2285" t="str">
            <v>Harriet Bland</v>
          </cell>
          <cell r="F2285">
            <v>2208919</v>
          </cell>
          <cell r="G2285">
            <v>208.33</v>
          </cell>
        </row>
        <row r="2286">
          <cell r="A2286">
            <v>2208922</v>
          </cell>
          <cell r="B2286">
            <v>45994</v>
          </cell>
          <cell r="C2286" t="str">
            <v>Undergraduate Funds (Sift)</v>
          </cell>
          <cell r="D2286" t="str">
            <v>Travel &amp; Removal Expenses</v>
          </cell>
          <cell r="E2286" t="str">
            <v>James Atkinson</v>
          </cell>
          <cell r="F2286">
            <v>2208922</v>
          </cell>
          <cell r="G2286">
            <v>230</v>
          </cell>
        </row>
        <row r="2287">
          <cell r="A2287">
            <v>2209355</v>
          </cell>
          <cell r="B2287">
            <v>45994</v>
          </cell>
          <cell r="C2287" t="str">
            <v>Undergraduate Funds (Sift)</v>
          </cell>
          <cell r="D2287" t="str">
            <v>Travel &amp; Removal Expenses</v>
          </cell>
          <cell r="E2287" t="str">
            <v>Katialin Dang</v>
          </cell>
          <cell r="F2287">
            <v>2209355</v>
          </cell>
          <cell r="G2287">
            <v>230</v>
          </cell>
        </row>
        <row r="2288">
          <cell r="A2288">
            <v>2208957</v>
          </cell>
          <cell r="B2288">
            <v>45994</v>
          </cell>
          <cell r="C2288" t="str">
            <v>Undergraduate Funds (Sift)</v>
          </cell>
          <cell r="D2288" t="str">
            <v>Travel &amp; Removal Expenses</v>
          </cell>
          <cell r="E2288" t="str">
            <v>Warren Koubeh</v>
          </cell>
          <cell r="F2288">
            <v>2208957</v>
          </cell>
          <cell r="G2288">
            <v>11.78</v>
          </cell>
        </row>
        <row r="2289">
          <cell r="A2289">
            <v>2207438</v>
          </cell>
          <cell r="B2289">
            <v>45994</v>
          </cell>
          <cell r="C2289" t="str">
            <v>Urology</v>
          </cell>
          <cell r="D2289" t="str">
            <v>Med &amp; Surg Equipment</v>
          </cell>
          <cell r="E2289" t="str">
            <v>Amazon Payments Uk Ltd</v>
          </cell>
          <cell r="F2289">
            <v>2207438</v>
          </cell>
          <cell r="G2289">
            <v>21.64</v>
          </cell>
        </row>
        <row r="2290">
          <cell r="A2290">
            <v>2202785</v>
          </cell>
          <cell r="B2290">
            <v>45994</v>
          </cell>
          <cell r="C2290" t="str">
            <v>Urology</v>
          </cell>
          <cell r="D2290" t="str">
            <v>Med &amp; Surg Equipment</v>
          </cell>
          <cell r="E2290" t="str">
            <v>Cook Uk Limited</v>
          </cell>
          <cell r="F2290">
            <v>2202785</v>
          </cell>
          <cell r="G2290">
            <v>1092</v>
          </cell>
        </row>
        <row r="2291">
          <cell r="A2291">
            <v>2205221</v>
          </cell>
          <cell r="B2291">
            <v>45994</v>
          </cell>
          <cell r="C2291" t="str">
            <v>Urology</v>
          </cell>
          <cell r="D2291" t="str">
            <v>Non Nhs Healthcare - Total</v>
          </cell>
          <cell r="E2291" t="str">
            <v>Medinet Clinical Services Limited</v>
          </cell>
          <cell r="F2291">
            <v>2205221</v>
          </cell>
          <cell r="G2291">
            <v>8535</v>
          </cell>
        </row>
        <row r="2292">
          <cell r="A2292">
            <v>2205222</v>
          </cell>
          <cell r="B2292">
            <v>45994</v>
          </cell>
          <cell r="C2292" t="str">
            <v>Urology</v>
          </cell>
          <cell r="D2292" t="str">
            <v>Non Nhs Healthcare - Total</v>
          </cell>
          <cell r="E2292" t="str">
            <v>Medinet Clinical Services Limited</v>
          </cell>
          <cell r="F2292">
            <v>2205222</v>
          </cell>
          <cell r="G2292">
            <v>4267.5</v>
          </cell>
        </row>
        <row r="2293">
          <cell r="A2293">
            <v>2208726</v>
          </cell>
          <cell r="B2293">
            <v>45994</v>
          </cell>
          <cell r="C2293" t="str">
            <v>Urology</v>
          </cell>
          <cell r="D2293" t="str">
            <v>Other Miscellaneous</v>
          </cell>
          <cell r="E2293" t="str">
            <v>Emma Barley</v>
          </cell>
          <cell r="F2293">
            <v>2208726</v>
          </cell>
          <cell r="G2293">
            <v>550</v>
          </cell>
        </row>
        <row r="2294">
          <cell r="A2294">
            <v>2207640</v>
          </cell>
          <cell r="B2294">
            <v>45994</v>
          </cell>
          <cell r="C2294" t="str">
            <v>Wh-Elderly Division Serv Mgmt</v>
          </cell>
          <cell r="D2294" t="str">
            <v>Education And Training</v>
          </cell>
          <cell r="E2294" t="str">
            <v>Richard Prescott</v>
          </cell>
          <cell r="F2294">
            <v>2207640</v>
          </cell>
          <cell r="G2294">
            <v>2298</v>
          </cell>
        </row>
        <row r="2295">
          <cell r="A2295">
            <v>2204323</v>
          </cell>
          <cell r="B2295">
            <v>45994</v>
          </cell>
          <cell r="C2295" t="str">
            <v>Wh-Elderly Division Serv Mgmt</v>
          </cell>
          <cell r="D2295" t="str">
            <v>Management Consultant</v>
          </cell>
          <cell r="E2295" t="str">
            <v>Ignition Strategy Ltd</v>
          </cell>
          <cell r="F2295">
            <v>2204323</v>
          </cell>
          <cell r="G2295">
            <v>4875</v>
          </cell>
        </row>
        <row r="2296">
          <cell r="A2296">
            <v>2209034</v>
          </cell>
          <cell r="B2296">
            <v>45996</v>
          </cell>
          <cell r="C2296" t="str">
            <v>Acute Medicine</v>
          </cell>
          <cell r="D2296" t="str">
            <v>Furn &amp; Computer Equipt</v>
          </cell>
          <cell r="E2296" t="str">
            <v>Wybone Ltd</v>
          </cell>
          <cell r="F2296">
            <v>2209034</v>
          </cell>
          <cell r="G2296">
            <v>111.06</v>
          </cell>
        </row>
        <row r="2297">
          <cell r="A2297">
            <v>2209034</v>
          </cell>
          <cell r="B2297">
            <v>45996</v>
          </cell>
          <cell r="C2297" t="str">
            <v>Acute Medicine</v>
          </cell>
          <cell r="D2297" t="str">
            <v>Other Miscellaneous</v>
          </cell>
          <cell r="E2297" t="str">
            <v>Wybone Ltd</v>
          </cell>
          <cell r="F2297">
            <v>2209034</v>
          </cell>
          <cell r="G2297">
            <v>14.4</v>
          </cell>
        </row>
        <row r="2298">
          <cell r="A2298">
            <v>2207314</v>
          </cell>
          <cell r="B2298">
            <v>45996</v>
          </cell>
          <cell r="C2298" t="str">
            <v>Anaesthetics And Critical Care</v>
          </cell>
          <cell r="D2298" t="str">
            <v>Med &amp; Surg Equipment</v>
          </cell>
          <cell r="E2298" t="str">
            <v>Gbuk Ltd</v>
          </cell>
          <cell r="F2298">
            <v>2207314</v>
          </cell>
          <cell r="G2298">
            <v>189</v>
          </cell>
        </row>
        <row r="2299">
          <cell r="A2299">
            <v>2207314</v>
          </cell>
          <cell r="B2299">
            <v>45996</v>
          </cell>
          <cell r="C2299" t="str">
            <v>Anaesthetics And Critical Care</v>
          </cell>
          <cell r="D2299" t="str">
            <v>Other Miscellaneous</v>
          </cell>
          <cell r="E2299" t="str">
            <v>Gbuk Ltd</v>
          </cell>
          <cell r="F2299">
            <v>2207314</v>
          </cell>
          <cell r="G2299">
            <v>19.2</v>
          </cell>
        </row>
        <row r="2300">
          <cell r="A2300">
            <v>2210174</v>
          </cell>
          <cell r="B2300">
            <v>45996</v>
          </cell>
          <cell r="C2300" t="str">
            <v>Bht Control Accounts</v>
          </cell>
          <cell r="D2300" t="str">
            <v>Stocks-Drugs</v>
          </cell>
          <cell r="E2300" t="str">
            <v>Alcura Uk Ltd</v>
          </cell>
          <cell r="F2300">
            <v>2210174</v>
          </cell>
          <cell r="G2300">
            <v>1043.25</v>
          </cell>
        </row>
        <row r="2301">
          <cell r="A2301">
            <v>2210175</v>
          </cell>
          <cell r="B2301">
            <v>45996</v>
          </cell>
          <cell r="C2301" t="str">
            <v>Bht Control Accounts</v>
          </cell>
          <cell r="D2301" t="str">
            <v>Stocks-Drugs</v>
          </cell>
          <cell r="E2301" t="str">
            <v>Alcura Uk Ltd</v>
          </cell>
          <cell r="F2301">
            <v>2210175</v>
          </cell>
          <cell r="G2301">
            <v>803.25</v>
          </cell>
        </row>
        <row r="2302">
          <cell r="A2302">
            <v>2210176</v>
          </cell>
          <cell r="B2302">
            <v>45996</v>
          </cell>
          <cell r="C2302" t="str">
            <v>Bht Control Accounts</v>
          </cell>
          <cell r="D2302" t="str">
            <v>Stocks-Drugs</v>
          </cell>
          <cell r="E2302" t="str">
            <v>Alcura Uk Ltd</v>
          </cell>
          <cell r="F2302">
            <v>2210176</v>
          </cell>
          <cell r="G2302">
            <v>675</v>
          </cell>
        </row>
        <row r="2303">
          <cell r="A2303">
            <v>2210177</v>
          </cell>
          <cell r="B2303">
            <v>45996</v>
          </cell>
          <cell r="C2303" t="str">
            <v>Bht Control Accounts</v>
          </cell>
          <cell r="D2303" t="str">
            <v>Stocks-Drugs</v>
          </cell>
          <cell r="E2303" t="str">
            <v>Alcura Uk Ltd</v>
          </cell>
          <cell r="F2303">
            <v>2210177</v>
          </cell>
          <cell r="G2303">
            <v>675</v>
          </cell>
        </row>
        <row r="2304">
          <cell r="A2304">
            <v>2210178</v>
          </cell>
          <cell r="B2304">
            <v>45996</v>
          </cell>
          <cell r="C2304" t="str">
            <v>Bht Control Accounts</v>
          </cell>
          <cell r="D2304" t="str">
            <v>Stocks-Drugs</v>
          </cell>
          <cell r="E2304" t="str">
            <v>Alcura Uk Ltd</v>
          </cell>
          <cell r="F2304">
            <v>2210178</v>
          </cell>
          <cell r="G2304">
            <v>675</v>
          </cell>
        </row>
        <row r="2305">
          <cell r="A2305">
            <v>2210179</v>
          </cell>
          <cell r="B2305">
            <v>45996</v>
          </cell>
          <cell r="C2305" t="str">
            <v>Bht Control Accounts</v>
          </cell>
          <cell r="D2305" t="str">
            <v>Stocks-Drugs</v>
          </cell>
          <cell r="E2305" t="str">
            <v>Alcura Uk Ltd</v>
          </cell>
          <cell r="F2305">
            <v>2210179</v>
          </cell>
          <cell r="G2305">
            <v>675</v>
          </cell>
        </row>
        <row r="2306">
          <cell r="A2306">
            <v>2210180</v>
          </cell>
          <cell r="B2306">
            <v>45996</v>
          </cell>
          <cell r="C2306" t="str">
            <v>Bht Control Accounts</v>
          </cell>
          <cell r="D2306" t="str">
            <v>Stocks-Drugs</v>
          </cell>
          <cell r="E2306" t="str">
            <v>Alcura Uk Ltd</v>
          </cell>
          <cell r="F2306">
            <v>2210180</v>
          </cell>
          <cell r="G2306">
            <v>1011.93</v>
          </cell>
        </row>
        <row r="2307">
          <cell r="A2307">
            <v>2210181</v>
          </cell>
          <cell r="B2307">
            <v>45996</v>
          </cell>
          <cell r="C2307" t="str">
            <v>Bht Control Accounts</v>
          </cell>
          <cell r="D2307" t="str">
            <v>Stocks-Drugs</v>
          </cell>
          <cell r="E2307" t="str">
            <v>Alcura Uk Ltd</v>
          </cell>
          <cell r="F2307">
            <v>2210181</v>
          </cell>
          <cell r="G2307">
            <v>1609.86</v>
          </cell>
        </row>
        <row r="2308">
          <cell r="A2308">
            <v>2210182</v>
          </cell>
          <cell r="B2308">
            <v>45996</v>
          </cell>
          <cell r="C2308" t="str">
            <v>Bht Control Accounts</v>
          </cell>
          <cell r="D2308" t="str">
            <v>Stocks-Drugs</v>
          </cell>
          <cell r="E2308" t="str">
            <v>Alcura Uk Ltd</v>
          </cell>
          <cell r="F2308">
            <v>2210182</v>
          </cell>
          <cell r="G2308">
            <v>839.4</v>
          </cell>
        </row>
        <row r="2309">
          <cell r="A2309">
            <v>2210183</v>
          </cell>
          <cell r="B2309">
            <v>45996</v>
          </cell>
          <cell r="C2309" t="str">
            <v>Bht Control Accounts</v>
          </cell>
          <cell r="D2309" t="str">
            <v>Stocks-Drugs</v>
          </cell>
          <cell r="E2309" t="str">
            <v>Alcura Uk Ltd</v>
          </cell>
          <cell r="F2309">
            <v>2210183</v>
          </cell>
          <cell r="G2309">
            <v>1609.86</v>
          </cell>
        </row>
        <row r="2310">
          <cell r="A2310">
            <v>2210184</v>
          </cell>
          <cell r="B2310">
            <v>45996</v>
          </cell>
          <cell r="C2310" t="str">
            <v>Bht Control Accounts</v>
          </cell>
          <cell r="D2310" t="str">
            <v>Stocks-Drugs</v>
          </cell>
          <cell r="E2310" t="str">
            <v>Alcura Uk Ltd</v>
          </cell>
          <cell r="F2310">
            <v>2210184</v>
          </cell>
          <cell r="G2310">
            <v>1011.93</v>
          </cell>
        </row>
        <row r="2311">
          <cell r="A2311">
            <v>2210185</v>
          </cell>
          <cell r="B2311">
            <v>45996</v>
          </cell>
          <cell r="C2311" t="str">
            <v>Bht Control Accounts</v>
          </cell>
          <cell r="D2311" t="str">
            <v>Stocks-Drugs</v>
          </cell>
          <cell r="E2311" t="str">
            <v>Alcura Uk Ltd</v>
          </cell>
          <cell r="F2311">
            <v>2210185</v>
          </cell>
          <cell r="G2311">
            <v>1678.8</v>
          </cell>
        </row>
        <row r="2312">
          <cell r="A2312">
            <v>2210186</v>
          </cell>
          <cell r="B2312">
            <v>45996</v>
          </cell>
          <cell r="C2312" t="str">
            <v>Bht Control Accounts</v>
          </cell>
          <cell r="D2312" t="str">
            <v>Stocks-Drugs</v>
          </cell>
          <cell r="E2312" t="str">
            <v>Alcura Uk Ltd</v>
          </cell>
          <cell r="F2312">
            <v>2210186</v>
          </cell>
          <cell r="G2312">
            <v>675</v>
          </cell>
        </row>
        <row r="2313">
          <cell r="A2313">
            <v>2210187</v>
          </cell>
          <cell r="B2313">
            <v>45996</v>
          </cell>
          <cell r="C2313" t="str">
            <v>Bht Control Accounts</v>
          </cell>
          <cell r="D2313" t="str">
            <v>Stocks-Drugs</v>
          </cell>
          <cell r="E2313" t="str">
            <v>Alcura Uk Ltd</v>
          </cell>
          <cell r="F2313">
            <v>2210187</v>
          </cell>
          <cell r="G2313">
            <v>1609.86</v>
          </cell>
        </row>
        <row r="2314">
          <cell r="A2314">
            <v>2210188</v>
          </cell>
          <cell r="B2314">
            <v>45996</v>
          </cell>
          <cell r="C2314" t="str">
            <v>Bht Control Accounts</v>
          </cell>
          <cell r="D2314" t="str">
            <v>Stocks-Drugs</v>
          </cell>
          <cell r="E2314" t="str">
            <v>Alcura Uk Ltd</v>
          </cell>
          <cell r="F2314">
            <v>2210188</v>
          </cell>
          <cell r="G2314">
            <v>267.75</v>
          </cell>
        </row>
        <row r="2315">
          <cell r="A2315">
            <v>2210189</v>
          </cell>
          <cell r="B2315">
            <v>45996</v>
          </cell>
          <cell r="C2315" t="str">
            <v>Bht Control Accounts</v>
          </cell>
          <cell r="D2315" t="str">
            <v>Stocks-Drugs</v>
          </cell>
          <cell r="E2315" t="str">
            <v>Alcura Uk Ltd</v>
          </cell>
          <cell r="F2315">
            <v>2210189</v>
          </cell>
          <cell r="G2315">
            <v>674.62</v>
          </cell>
        </row>
        <row r="2316">
          <cell r="A2316">
            <v>2210190</v>
          </cell>
          <cell r="B2316">
            <v>45996</v>
          </cell>
          <cell r="C2316" t="str">
            <v>Bht Control Accounts</v>
          </cell>
          <cell r="D2316" t="str">
            <v>Stocks-Drugs</v>
          </cell>
          <cell r="E2316" t="str">
            <v>Alcura Uk Ltd</v>
          </cell>
          <cell r="F2316">
            <v>2210190</v>
          </cell>
          <cell r="G2316">
            <v>803.25</v>
          </cell>
        </row>
        <row r="2317">
          <cell r="A2317">
            <v>2210191</v>
          </cell>
          <cell r="B2317">
            <v>45996</v>
          </cell>
          <cell r="C2317" t="str">
            <v>Bht Control Accounts</v>
          </cell>
          <cell r="D2317" t="str">
            <v>Stocks-Drugs</v>
          </cell>
          <cell r="E2317" t="str">
            <v>Alcura Uk Ltd</v>
          </cell>
          <cell r="F2317">
            <v>2210191</v>
          </cell>
          <cell r="G2317">
            <v>1011.93</v>
          </cell>
        </row>
        <row r="2318">
          <cell r="A2318">
            <v>2210192</v>
          </cell>
          <cell r="B2318">
            <v>45996</v>
          </cell>
          <cell r="C2318" t="str">
            <v>Bht Control Accounts</v>
          </cell>
          <cell r="D2318" t="str">
            <v>Stocks-Drugs</v>
          </cell>
          <cell r="E2318" t="str">
            <v>Alcura Uk Ltd</v>
          </cell>
          <cell r="F2318">
            <v>2210192</v>
          </cell>
          <cell r="G2318">
            <v>675</v>
          </cell>
        </row>
        <row r="2319">
          <cell r="A2319">
            <v>2210193</v>
          </cell>
          <cell r="B2319">
            <v>45996</v>
          </cell>
          <cell r="C2319" t="str">
            <v>Bht Control Accounts</v>
          </cell>
          <cell r="D2319" t="str">
            <v>Stocks-Drugs</v>
          </cell>
          <cell r="E2319" t="str">
            <v>Alcura Uk Ltd</v>
          </cell>
          <cell r="F2319">
            <v>2210193</v>
          </cell>
          <cell r="G2319">
            <v>675</v>
          </cell>
        </row>
        <row r="2320">
          <cell r="A2320">
            <v>2210194</v>
          </cell>
          <cell r="B2320">
            <v>45996</v>
          </cell>
          <cell r="C2320" t="str">
            <v>Bht Control Accounts</v>
          </cell>
          <cell r="D2320" t="str">
            <v>Stocks-Drugs</v>
          </cell>
          <cell r="E2320" t="str">
            <v>Alcura Uk Ltd</v>
          </cell>
          <cell r="F2320">
            <v>2210194</v>
          </cell>
          <cell r="G2320">
            <v>675</v>
          </cell>
        </row>
        <row r="2321">
          <cell r="A2321">
            <v>2210195</v>
          </cell>
          <cell r="B2321">
            <v>45996</v>
          </cell>
          <cell r="C2321" t="str">
            <v>Bht Control Accounts</v>
          </cell>
          <cell r="D2321" t="str">
            <v>Stocks-Drugs</v>
          </cell>
          <cell r="E2321" t="str">
            <v>Alcura Uk Ltd</v>
          </cell>
          <cell r="F2321">
            <v>2210195</v>
          </cell>
          <cell r="G2321">
            <v>2098.5</v>
          </cell>
        </row>
        <row r="2322">
          <cell r="A2322">
            <v>2210277</v>
          </cell>
          <cell r="B2322">
            <v>45996</v>
          </cell>
          <cell r="C2322" t="str">
            <v>Bht Control Accounts</v>
          </cell>
          <cell r="D2322" t="str">
            <v>Stocks-Drugs</v>
          </cell>
          <cell r="E2322" t="str">
            <v>Alliance Healthcare (Distribution) Ltd</v>
          </cell>
          <cell r="F2322">
            <v>2210277</v>
          </cell>
          <cell r="G2322">
            <v>1314.57</v>
          </cell>
        </row>
        <row r="2323">
          <cell r="A2323">
            <v>2210294</v>
          </cell>
          <cell r="B2323">
            <v>45996</v>
          </cell>
          <cell r="C2323" t="str">
            <v>Bht Control Accounts</v>
          </cell>
          <cell r="D2323" t="str">
            <v>Stocks-Drugs</v>
          </cell>
          <cell r="E2323" t="str">
            <v>Alliance Healthcare (Distribution) Ltd</v>
          </cell>
          <cell r="F2323">
            <v>2210294</v>
          </cell>
          <cell r="G2323">
            <v>12.83</v>
          </cell>
        </row>
        <row r="2324">
          <cell r="A2324">
            <v>2210295</v>
          </cell>
          <cell r="B2324">
            <v>45996</v>
          </cell>
          <cell r="C2324" t="str">
            <v>Bht Control Accounts</v>
          </cell>
          <cell r="D2324" t="str">
            <v>Stocks-Drugs</v>
          </cell>
          <cell r="E2324" t="str">
            <v>Alliance Healthcare (Distribution) Ltd</v>
          </cell>
          <cell r="F2324">
            <v>2210295</v>
          </cell>
          <cell r="G2324">
            <v>2649.3</v>
          </cell>
        </row>
        <row r="2325">
          <cell r="A2325">
            <v>2210296</v>
          </cell>
          <cell r="B2325">
            <v>45996</v>
          </cell>
          <cell r="C2325" t="str">
            <v>Bht Control Accounts</v>
          </cell>
          <cell r="D2325" t="str">
            <v>Stocks-Drugs</v>
          </cell>
          <cell r="E2325" t="str">
            <v>Alliance Healthcare (Distribution) Ltd</v>
          </cell>
          <cell r="F2325">
            <v>2210296</v>
          </cell>
          <cell r="G2325">
            <v>38.479999999999997</v>
          </cell>
        </row>
        <row r="2326">
          <cell r="A2326">
            <v>2210299</v>
          </cell>
          <cell r="B2326">
            <v>45996</v>
          </cell>
          <cell r="C2326" t="str">
            <v>Bht Control Accounts</v>
          </cell>
          <cell r="D2326" t="str">
            <v>Stocks-Drugs</v>
          </cell>
          <cell r="E2326" t="str">
            <v>Alliance Healthcare (Distribution) Ltd</v>
          </cell>
          <cell r="F2326">
            <v>2210299</v>
          </cell>
          <cell r="G2326">
            <v>-20.04</v>
          </cell>
        </row>
        <row r="2327">
          <cell r="A2327">
            <v>2210300</v>
          </cell>
          <cell r="B2327">
            <v>45996</v>
          </cell>
          <cell r="C2327" t="str">
            <v>Bht Control Accounts</v>
          </cell>
          <cell r="D2327" t="str">
            <v>Stocks-Drugs</v>
          </cell>
          <cell r="E2327" t="str">
            <v>Alliance Healthcare (Distribution) Ltd</v>
          </cell>
          <cell r="F2327">
            <v>2210300</v>
          </cell>
          <cell r="G2327">
            <v>5308.7</v>
          </cell>
        </row>
        <row r="2328">
          <cell r="A2328">
            <v>2210301</v>
          </cell>
          <cell r="B2328">
            <v>45996</v>
          </cell>
          <cell r="C2328" t="str">
            <v>Bht Control Accounts</v>
          </cell>
          <cell r="D2328" t="str">
            <v>Stocks-Drugs</v>
          </cell>
          <cell r="E2328" t="str">
            <v>Alliance Healthcare (Distribution) Ltd</v>
          </cell>
          <cell r="F2328">
            <v>2210301</v>
          </cell>
          <cell r="G2328">
            <v>18995.54</v>
          </cell>
        </row>
        <row r="2329">
          <cell r="A2329">
            <v>2210302</v>
          </cell>
          <cell r="B2329">
            <v>45996</v>
          </cell>
          <cell r="C2329" t="str">
            <v>Bht Control Accounts</v>
          </cell>
          <cell r="D2329" t="str">
            <v>Stocks-Drugs</v>
          </cell>
          <cell r="E2329" t="str">
            <v>Alliance Healthcare (Distribution) Ltd</v>
          </cell>
          <cell r="F2329">
            <v>2210302</v>
          </cell>
          <cell r="G2329">
            <v>3130.34</v>
          </cell>
        </row>
        <row r="2330">
          <cell r="A2330">
            <v>2210303</v>
          </cell>
          <cell r="B2330">
            <v>45996</v>
          </cell>
          <cell r="C2330" t="str">
            <v>Bht Control Accounts</v>
          </cell>
          <cell r="D2330" t="str">
            <v>Stocks-Drugs</v>
          </cell>
          <cell r="E2330" t="str">
            <v>Alliance Healthcare (Distribution) Ltd</v>
          </cell>
          <cell r="F2330">
            <v>2210303</v>
          </cell>
          <cell r="G2330">
            <v>3537.83</v>
          </cell>
        </row>
        <row r="2331">
          <cell r="A2331">
            <v>2210304</v>
          </cell>
          <cell r="B2331">
            <v>45996</v>
          </cell>
          <cell r="C2331" t="str">
            <v>Bht Control Accounts</v>
          </cell>
          <cell r="D2331" t="str">
            <v>Stocks-Drugs</v>
          </cell>
          <cell r="E2331" t="str">
            <v>Alliance Healthcare (Distribution) Ltd</v>
          </cell>
          <cell r="F2331">
            <v>2210304</v>
          </cell>
          <cell r="G2331">
            <v>334.52</v>
          </cell>
        </row>
        <row r="2332">
          <cell r="A2332">
            <v>2210305</v>
          </cell>
          <cell r="B2332">
            <v>45996</v>
          </cell>
          <cell r="C2332" t="str">
            <v>Bht Control Accounts</v>
          </cell>
          <cell r="D2332" t="str">
            <v>Stocks-Drugs</v>
          </cell>
          <cell r="E2332" t="str">
            <v>Alliance Healthcare (Distribution) Ltd</v>
          </cell>
          <cell r="F2332">
            <v>2210305</v>
          </cell>
          <cell r="G2332">
            <v>25.1</v>
          </cell>
        </row>
        <row r="2333">
          <cell r="A2333">
            <v>2210306</v>
          </cell>
          <cell r="B2333">
            <v>45996</v>
          </cell>
          <cell r="C2333" t="str">
            <v>Bht Control Accounts</v>
          </cell>
          <cell r="D2333" t="str">
            <v>Stocks-Drugs</v>
          </cell>
          <cell r="E2333" t="str">
            <v>Alliance Healthcare (Distribution) Ltd</v>
          </cell>
          <cell r="F2333">
            <v>2210306</v>
          </cell>
          <cell r="G2333">
            <v>6.06</v>
          </cell>
        </row>
        <row r="2334">
          <cell r="A2334">
            <v>2210308</v>
          </cell>
          <cell r="B2334">
            <v>45996</v>
          </cell>
          <cell r="C2334" t="str">
            <v>Bht Control Accounts</v>
          </cell>
          <cell r="D2334" t="str">
            <v>Stocks-Drugs</v>
          </cell>
          <cell r="E2334" t="str">
            <v>Alliance Healthcare (Distribution) Ltd</v>
          </cell>
          <cell r="F2334">
            <v>2210308</v>
          </cell>
          <cell r="G2334">
            <v>1637.13</v>
          </cell>
        </row>
        <row r="2335">
          <cell r="A2335">
            <v>2210309</v>
          </cell>
          <cell r="B2335">
            <v>45996</v>
          </cell>
          <cell r="C2335" t="str">
            <v>Bht Control Accounts</v>
          </cell>
          <cell r="D2335" t="str">
            <v>Stocks-Drugs</v>
          </cell>
          <cell r="E2335" t="str">
            <v>Alliance Healthcare (Distribution) Ltd</v>
          </cell>
          <cell r="F2335">
            <v>2210309</v>
          </cell>
          <cell r="G2335">
            <v>15.52</v>
          </cell>
        </row>
        <row r="2336">
          <cell r="A2336">
            <v>2210313</v>
          </cell>
          <cell r="B2336">
            <v>45996</v>
          </cell>
          <cell r="C2336" t="str">
            <v>Bht Control Accounts</v>
          </cell>
          <cell r="D2336" t="str">
            <v>Stocks-Drugs</v>
          </cell>
          <cell r="E2336" t="str">
            <v>Alliance Healthcare (Distribution) Ltd</v>
          </cell>
          <cell r="F2336">
            <v>2210313</v>
          </cell>
          <cell r="G2336">
            <v>1308.75</v>
          </cell>
        </row>
        <row r="2337">
          <cell r="A2337">
            <v>2210314</v>
          </cell>
          <cell r="B2337">
            <v>45996</v>
          </cell>
          <cell r="C2337" t="str">
            <v>Bht Control Accounts</v>
          </cell>
          <cell r="D2337" t="str">
            <v>Stocks-Drugs</v>
          </cell>
          <cell r="E2337" t="str">
            <v>Alliance Healthcare (Distribution) Ltd</v>
          </cell>
          <cell r="F2337">
            <v>2210314</v>
          </cell>
          <cell r="G2337">
            <v>21.68</v>
          </cell>
        </row>
        <row r="2338">
          <cell r="A2338">
            <v>2210315</v>
          </cell>
          <cell r="B2338">
            <v>45996</v>
          </cell>
          <cell r="C2338" t="str">
            <v>Bht Control Accounts</v>
          </cell>
          <cell r="D2338" t="str">
            <v>Stocks-Drugs</v>
          </cell>
          <cell r="E2338" t="str">
            <v>Alliance Healthcare (Distribution) Ltd</v>
          </cell>
          <cell r="F2338">
            <v>2210315</v>
          </cell>
          <cell r="G2338">
            <v>143.52000000000001</v>
          </cell>
        </row>
        <row r="2339">
          <cell r="A2339">
            <v>2210316</v>
          </cell>
          <cell r="B2339">
            <v>45996</v>
          </cell>
          <cell r="C2339" t="str">
            <v>Bht Control Accounts</v>
          </cell>
          <cell r="D2339" t="str">
            <v>Stocks-Drugs</v>
          </cell>
          <cell r="E2339" t="str">
            <v>Alliance Healthcare (Distribution) Ltd</v>
          </cell>
          <cell r="F2339">
            <v>2210316</v>
          </cell>
          <cell r="G2339">
            <v>1085.76</v>
          </cell>
        </row>
        <row r="2340">
          <cell r="A2340">
            <v>2210317</v>
          </cell>
          <cell r="B2340">
            <v>45996</v>
          </cell>
          <cell r="C2340" t="str">
            <v>Bht Control Accounts</v>
          </cell>
          <cell r="D2340" t="str">
            <v>Stocks-Drugs</v>
          </cell>
          <cell r="E2340" t="str">
            <v>Alliance Healthcare (Distribution) Ltd</v>
          </cell>
          <cell r="F2340">
            <v>2210317</v>
          </cell>
          <cell r="G2340">
            <v>1492.85</v>
          </cell>
        </row>
        <row r="2341">
          <cell r="A2341">
            <v>2210318</v>
          </cell>
          <cell r="B2341">
            <v>45996</v>
          </cell>
          <cell r="C2341" t="str">
            <v>Bht Control Accounts</v>
          </cell>
          <cell r="D2341" t="str">
            <v>Stocks-Drugs</v>
          </cell>
          <cell r="E2341" t="str">
            <v>Alliance Healthcare (Distribution) Ltd</v>
          </cell>
          <cell r="F2341">
            <v>2210318</v>
          </cell>
          <cell r="G2341">
            <v>413.03</v>
          </cell>
        </row>
        <row r="2342">
          <cell r="A2342">
            <v>2210319</v>
          </cell>
          <cell r="B2342">
            <v>45996</v>
          </cell>
          <cell r="C2342" t="str">
            <v>Bht Control Accounts</v>
          </cell>
          <cell r="D2342" t="str">
            <v>Stocks-Drugs</v>
          </cell>
          <cell r="E2342" t="str">
            <v>Alliance Healthcare (Distribution) Ltd</v>
          </cell>
          <cell r="F2342">
            <v>2210319</v>
          </cell>
          <cell r="G2342">
            <v>123.37</v>
          </cell>
        </row>
        <row r="2343">
          <cell r="A2343">
            <v>2210320</v>
          </cell>
          <cell r="B2343">
            <v>45996</v>
          </cell>
          <cell r="C2343" t="str">
            <v>Bht Control Accounts</v>
          </cell>
          <cell r="D2343" t="str">
            <v>Stocks-Drugs</v>
          </cell>
          <cell r="E2343" t="str">
            <v>Alliance Healthcare (Distribution) Ltd</v>
          </cell>
          <cell r="F2343">
            <v>2210320</v>
          </cell>
          <cell r="G2343">
            <v>1727.98</v>
          </cell>
        </row>
        <row r="2344">
          <cell r="A2344">
            <v>2210321</v>
          </cell>
          <cell r="B2344">
            <v>45996</v>
          </cell>
          <cell r="C2344" t="str">
            <v>Bht Control Accounts</v>
          </cell>
          <cell r="D2344" t="str">
            <v>Stocks-Drugs</v>
          </cell>
          <cell r="E2344" t="str">
            <v>Alliance Healthcare (Distribution) Ltd</v>
          </cell>
          <cell r="F2344">
            <v>2210321</v>
          </cell>
          <cell r="G2344">
            <v>153.26</v>
          </cell>
        </row>
        <row r="2345">
          <cell r="A2345">
            <v>2210322</v>
          </cell>
          <cell r="B2345">
            <v>45996</v>
          </cell>
          <cell r="C2345" t="str">
            <v>Bht Control Accounts</v>
          </cell>
          <cell r="D2345" t="str">
            <v>Stocks-Drugs</v>
          </cell>
          <cell r="E2345" t="str">
            <v>Alliance Healthcare (Distribution) Ltd</v>
          </cell>
          <cell r="F2345">
            <v>2210322</v>
          </cell>
          <cell r="G2345">
            <v>1260.69</v>
          </cell>
        </row>
        <row r="2346">
          <cell r="A2346">
            <v>2210327</v>
          </cell>
          <cell r="B2346">
            <v>45996</v>
          </cell>
          <cell r="C2346" t="str">
            <v>Bht Control Accounts</v>
          </cell>
          <cell r="D2346" t="str">
            <v>Stocks-Drugs</v>
          </cell>
          <cell r="E2346" t="str">
            <v>Alliance Healthcare (Distribution) Ltd</v>
          </cell>
          <cell r="F2346">
            <v>2210327</v>
          </cell>
          <cell r="G2346">
            <v>292.8</v>
          </cell>
        </row>
        <row r="2347">
          <cell r="A2347">
            <v>2210328</v>
          </cell>
          <cell r="B2347">
            <v>45996</v>
          </cell>
          <cell r="C2347" t="str">
            <v>Bht Control Accounts</v>
          </cell>
          <cell r="D2347" t="str">
            <v>Stocks-Drugs</v>
          </cell>
          <cell r="E2347" t="str">
            <v>Alliance Healthcare (Distribution) Ltd</v>
          </cell>
          <cell r="F2347">
            <v>2210328</v>
          </cell>
          <cell r="G2347">
            <v>268.2</v>
          </cell>
        </row>
        <row r="2348">
          <cell r="A2348">
            <v>2210329</v>
          </cell>
          <cell r="B2348">
            <v>45996</v>
          </cell>
          <cell r="C2348" t="str">
            <v>Bht Control Accounts</v>
          </cell>
          <cell r="D2348" t="str">
            <v>Stocks-Drugs</v>
          </cell>
          <cell r="E2348" t="str">
            <v>Alliance Healthcare (Distribution) Ltd</v>
          </cell>
          <cell r="F2348">
            <v>2210329</v>
          </cell>
          <cell r="G2348">
            <v>24.72</v>
          </cell>
        </row>
        <row r="2349">
          <cell r="A2349">
            <v>2210330</v>
          </cell>
          <cell r="B2349">
            <v>45996</v>
          </cell>
          <cell r="C2349" t="str">
            <v>Bht Control Accounts</v>
          </cell>
          <cell r="D2349" t="str">
            <v>Stocks-Drugs</v>
          </cell>
          <cell r="E2349" t="str">
            <v>Alliance Healthcare (Distribution) Ltd</v>
          </cell>
          <cell r="F2349">
            <v>2210330</v>
          </cell>
          <cell r="G2349">
            <v>111.36</v>
          </cell>
        </row>
        <row r="2350">
          <cell r="A2350">
            <v>2210331</v>
          </cell>
          <cell r="B2350">
            <v>45996</v>
          </cell>
          <cell r="C2350" t="str">
            <v>Bht Control Accounts</v>
          </cell>
          <cell r="D2350" t="str">
            <v>Stocks-Drugs</v>
          </cell>
          <cell r="E2350" t="str">
            <v>Alliance Healthcare (Distribution) Ltd</v>
          </cell>
          <cell r="F2350">
            <v>2210331</v>
          </cell>
          <cell r="G2350">
            <v>111.84</v>
          </cell>
        </row>
        <row r="2351">
          <cell r="A2351">
            <v>2210334</v>
          </cell>
          <cell r="B2351">
            <v>45996</v>
          </cell>
          <cell r="C2351" t="str">
            <v>Bht Control Accounts</v>
          </cell>
          <cell r="D2351" t="str">
            <v>Stocks-Drugs</v>
          </cell>
          <cell r="E2351" t="str">
            <v>Alliance Healthcare (Distribution) Ltd</v>
          </cell>
          <cell r="F2351">
            <v>2210334</v>
          </cell>
          <cell r="G2351">
            <v>46.64</v>
          </cell>
        </row>
        <row r="2352">
          <cell r="A2352">
            <v>2210335</v>
          </cell>
          <cell r="B2352">
            <v>45996</v>
          </cell>
          <cell r="C2352" t="str">
            <v>Bht Control Accounts</v>
          </cell>
          <cell r="D2352" t="str">
            <v>Stocks-Drugs</v>
          </cell>
          <cell r="E2352" t="str">
            <v>Alliance Healthcare (Distribution) Ltd</v>
          </cell>
          <cell r="F2352">
            <v>2210335</v>
          </cell>
          <cell r="G2352">
            <v>8.76</v>
          </cell>
        </row>
        <row r="2353">
          <cell r="A2353">
            <v>2210351</v>
          </cell>
          <cell r="B2353">
            <v>45996</v>
          </cell>
          <cell r="C2353" t="str">
            <v>Bht Control Accounts</v>
          </cell>
          <cell r="D2353" t="str">
            <v>Stocks-Drugs</v>
          </cell>
          <cell r="E2353" t="str">
            <v>Alliance Healthcare (Distribution) Ltd</v>
          </cell>
          <cell r="F2353">
            <v>2210351</v>
          </cell>
          <cell r="G2353">
            <v>4077.46</v>
          </cell>
        </row>
        <row r="2354">
          <cell r="A2354">
            <v>2210366</v>
          </cell>
          <cell r="B2354">
            <v>45996</v>
          </cell>
          <cell r="C2354" t="str">
            <v>Bht Control Accounts</v>
          </cell>
          <cell r="D2354" t="str">
            <v>Stocks-Drugs</v>
          </cell>
          <cell r="E2354" t="str">
            <v>Alliance Healthcare (Distribution) Ltd</v>
          </cell>
          <cell r="F2354">
            <v>2210366</v>
          </cell>
          <cell r="G2354">
            <v>3518.81</v>
          </cell>
        </row>
        <row r="2355">
          <cell r="A2355">
            <v>2210371</v>
          </cell>
          <cell r="B2355">
            <v>45996</v>
          </cell>
          <cell r="C2355" t="str">
            <v>Bht Control Accounts</v>
          </cell>
          <cell r="D2355" t="str">
            <v>Stocks-Drugs</v>
          </cell>
          <cell r="E2355" t="str">
            <v>Alliance Healthcare (Distribution) Ltd</v>
          </cell>
          <cell r="F2355">
            <v>2210371</v>
          </cell>
          <cell r="G2355">
            <v>1916.26</v>
          </cell>
        </row>
        <row r="2356">
          <cell r="A2356">
            <v>2210379</v>
          </cell>
          <cell r="B2356">
            <v>45996</v>
          </cell>
          <cell r="C2356" t="str">
            <v>Bht Control Accounts</v>
          </cell>
          <cell r="D2356" t="str">
            <v>Stocks-Drugs</v>
          </cell>
          <cell r="E2356" t="str">
            <v>Alliance Healthcare (Distribution) Ltd</v>
          </cell>
          <cell r="F2356">
            <v>2210379</v>
          </cell>
          <cell r="G2356">
            <v>46.62</v>
          </cell>
        </row>
        <row r="2357">
          <cell r="A2357">
            <v>2209646</v>
          </cell>
          <cell r="B2357">
            <v>45996</v>
          </cell>
          <cell r="C2357" t="str">
            <v>Bht Control Accounts</v>
          </cell>
          <cell r="D2357" t="str">
            <v>Stocks-Drugs</v>
          </cell>
          <cell r="E2357" t="str">
            <v>Baxter Healthcare Ltd</v>
          </cell>
          <cell r="F2357">
            <v>2209646</v>
          </cell>
          <cell r="G2357">
            <v>26.64</v>
          </cell>
        </row>
        <row r="2358">
          <cell r="A2358">
            <v>2209647</v>
          </cell>
          <cell r="B2358">
            <v>45996</v>
          </cell>
          <cell r="C2358" t="str">
            <v>Bht Control Accounts</v>
          </cell>
          <cell r="D2358" t="str">
            <v>Stocks-Drugs</v>
          </cell>
          <cell r="E2358" t="str">
            <v>Baxter Healthcare Ltd</v>
          </cell>
          <cell r="F2358">
            <v>2209647</v>
          </cell>
          <cell r="G2358">
            <v>306.82</v>
          </cell>
        </row>
        <row r="2359">
          <cell r="A2359">
            <v>2209648</v>
          </cell>
          <cell r="B2359">
            <v>45996</v>
          </cell>
          <cell r="C2359" t="str">
            <v>Bht Control Accounts</v>
          </cell>
          <cell r="D2359" t="str">
            <v>Stocks-Drugs</v>
          </cell>
          <cell r="E2359" t="str">
            <v>Baxter Healthcare Ltd</v>
          </cell>
          <cell r="F2359">
            <v>2209648</v>
          </cell>
          <cell r="G2359">
            <v>26.64</v>
          </cell>
        </row>
        <row r="2360">
          <cell r="A2360">
            <v>2209649</v>
          </cell>
          <cell r="B2360">
            <v>45996</v>
          </cell>
          <cell r="C2360" t="str">
            <v>Bht Control Accounts</v>
          </cell>
          <cell r="D2360" t="str">
            <v>Stocks-Drugs</v>
          </cell>
          <cell r="E2360" t="str">
            <v>Baxter Healthcare Ltd</v>
          </cell>
          <cell r="F2360">
            <v>2209649</v>
          </cell>
          <cell r="G2360">
            <v>65.69</v>
          </cell>
        </row>
        <row r="2361">
          <cell r="A2361">
            <v>2209650</v>
          </cell>
          <cell r="B2361">
            <v>45996</v>
          </cell>
          <cell r="C2361" t="str">
            <v>Bht Control Accounts</v>
          </cell>
          <cell r="D2361" t="str">
            <v>Stocks-Drugs</v>
          </cell>
          <cell r="E2361" t="str">
            <v>Baxter Healthcare Ltd</v>
          </cell>
          <cell r="F2361">
            <v>2209650</v>
          </cell>
          <cell r="G2361">
            <v>96.48</v>
          </cell>
        </row>
        <row r="2362">
          <cell r="A2362">
            <v>2209651</v>
          </cell>
          <cell r="B2362">
            <v>45996</v>
          </cell>
          <cell r="C2362" t="str">
            <v>Bht Control Accounts</v>
          </cell>
          <cell r="D2362" t="str">
            <v>Stocks-Drugs</v>
          </cell>
          <cell r="E2362" t="str">
            <v>Baxter Healthcare Ltd</v>
          </cell>
          <cell r="F2362">
            <v>2209651</v>
          </cell>
          <cell r="G2362">
            <v>14.64</v>
          </cell>
        </row>
        <row r="2363">
          <cell r="A2363">
            <v>2209652</v>
          </cell>
          <cell r="B2363">
            <v>45996</v>
          </cell>
          <cell r="C2363" t="str">
            <v>Bht Control Accounts</v>
          </cell>
          <cell r="D2363" t="str">
            <v>Stocks-Drugs</v>
          </cell>
          <cell r="E2363" t="str">
            <v>Baxter Healthcare Ltd</v>
          </cell>
          <cell r="F2363">
            <v>2209652</v>
          </cell>
          <cell r="G2363">
            <v>17.28</v>
          </cell>
        </row>
        <row r="2364">
          <cell r="A2364">
            <v>2209653</v>
          </cell>
          <cell r="B2364">
            <v>45996</v>
          </cell>
          <cell r="C2364" t="str">
            <v>Bht Control Accounts</v>
          </cell>
          <cell r="D2364" t="str">
            <v>Stocks-Drugs</v>
          </cell>
          <cell r="E2364" t="str">
            <v>Baxter Healthcare Ltd</v>
          </cell>
          <cell r="F2364">
            <v>2209653</v>
          </cell>
          <cell r="G2364">
            <v>52.84</v>
          </cell>
        </row>
        <row r="2365">
          <cell r="A2365">
            <v>2209654</v>
          </cell>
          <cell r="B2365">
            <v>45996</v>
          </cell>
          <cell r="C2365" t="str">
            <v>Bht Control Accounts</v>
          </cell>
          <cell r="D2365" t="str">
            <v>Stocks-Drugs</v>
          </cell>
          <cell r="E2365" t="str">
            <v>Baxter Healthcare Ltd</v>
          </cell>
          <cell r="F2365">
            <v>2209654</v>
          </cell>
          <cell r="G2365">
            <v>53.28</v>
          </cell>
        </row>
        <row r="2366">
          <cell r="A2366">
            <v>2209655</v>
          </cell>
          <cell r="B2366">
            <v>45996</v>
          </cell>
          <cell r="C2366" t="str">
            <v>Bht Control Accounts</v>
          </cell>
          <cell r="D2366" t="str">
            <v>Stocks-Drugs</v>
          </cell>
          <cell r="E2366" t="str">
            <v>Baxter Healthcare Ltd</v>
          </cell>
          <cell r="F2366">
            <v>2209655</v>
          </cell>
          <cell r="G2366">
            <v>53.28</v>
          </cell>
        </row>
        <row r="2367">
          <cell r="A2367">
            <v>2209656</v>
          </cell>
          <cell r="B2367">
            <v>45996</v>
          </cell>
          <cell r="C2367" t="str">
            <v>Bht Control Accounts</v>
          </cell>
          <cell r="D2367" t="str">
            <v>Stocks-Drugs</v>
          </cell>
          <cell r="E2367" t="str">
            <v>Baxter Healthcare Ltd</v>
          </cell>
          <cell r="F2367">
            <v>2209656</v>
          </cell>
          <cell r="G2367">
            <v>44.64</v>
          </cell>
        </row>
        <row r="2368">
          <cell r="A2368">
            <v>2209657</v>
          </cell>
          <cell r="B2368">
            <v>45996</v>
          </cell>
          <cell r="C2368" t="str">
            <v>Bht Control Accounts</v>
          </cell>
          <cell r="D2368" t="str">
            <v>Stocks-Drugs</v>
          </cell>
          <cell r="E2368" t="str">
            <v>Baxter Healthcare Ltd</v>
          </cell>
          <cell r="F2368">
            <v>2209657</v>
          </cell>
          <cell r="G2368">
            <v>153.11000000000001</v>
          </cell>
        </row>
        <row r="2369">
          <cell r="A2369">
            <v>2209658</v>
          </cell>
          <cell r="B2369">
            <v>45996</v>
          </cell>
          <cell r="C2369" t="str">
            <v>Bht Control Accounts</v>
          </cell>
          <cell r="D2369" t="str">
            <v>Stocks-Drugs</v>
          </cell>
          <cell r="E2369" t="str">
            <v>Baxter Healthcare Ltd</v>
          </cell>
          <cell r="F2369">
            <v>2209658</v>
          </cell>
          <cell r="G2369">
            <v>2994.58</v>
          </cell>
        </row>
        <row r="2370">
          <cell r="A2370">
            <v>2209659</v>
          </cell>
          <cell r="B2370">
            <v>45996</v>
          </cell>
          <cell r="C2370" t="str">
            <v>Bht Control Accounts</v>
          </cell>
          <cell r="D2370" t="str">
            <v>Stocks-Drugs</v>
          </cell>
          <cell r="E2370" t="str">
            <v>Baxter Healthcare Ltd</v>
          </cell>
          <cell r="F2370">
            <v>2209659</v>
          </cell>
          <cell r="G2370">
            <v>255.07</v>
          </cell>
        </row>
        <row r="2371">
          <cell r="A2371">
            <v>2209660</v>
          </cell>
          <cell r="B2371">
            <v>45996</v>
          </cell>
          <cell r="C2371" t="str">
            <v>Bht Control Accounts</v>
          </cell>
          <cell r="D2371" t="str">
            <v>Stocks-Drugs</v>
          </cell>
          <cell r="E2371" t="str">
            <v>Baxter Healthcare Ltd</v>
          </cell>
          <cell r="F2371">
            <v>2209660</v>
          </cell>
          <cell r="G2371">
            <v>234.08</v>
          </cell>
        </row>
        <row r="2372">
          <cell r="A2372">
            <v>2209661</v>
          </cell>
          <cell r="B2372">
            <v>45996</v>
          </cell>
          <cell r="C2372" t="str">
            <v>Bht Control Accounts</v>
          </cell>
          <cell r="D2372" t="str">
            <v>Stocks-Drugs</v>
          </cell>
          <cell r="E2372" t="str">
            <v>Baxter Healthcare Ltd</v>
          </cell>
          <cell r="F2372">
            <v>2209661</v>
          </cell>
          <cell r="G2372">
            <v>78.599999999999994</v>
          </cell>
        </row>
        <row r="2373">
          <cell r="A2373">
            <v>2209662</v>
          </cell>
          <cell r="B2373">
            <v>45996</v>
          </cell>
          <cell r="C2373" t="str">
            <v>Bht Control Accounts</v>
          </cell>
          <cell r="D2373" t="str">
            <v>Stocks-Drugs</v>
          </cell>
          <cell r="E2373" t="str">
            <v>Baxter Healthcare Ltd</v>
          </cell>
          <cell r="F2373">
            <v>2209662</v>
          </cell>
          <cell r="G2373">
            <v>32.04</v>
          </cell>
        </row>
        <row r="2374">
          <cell r="A2374">
            <v>2209663</v>
          </cell>
          <cell r="B2374">
            <v>45996</v>
          </cell>
          <cell r="C2374" t="str">
            <v>Bht Control Accounts</v>
          </cell>
          <cell r="D2374" t="str">
            <v>Stocks-Drugs</v>
          </cell>
          <cell r="E2374" t="str">
            <v>Baxter Healthcare Ltd</v>
          </cell>
          <cell r="F2374">
            <v>2209663</v>
          </cell>
          <cell r="G2374">
            <v>42454.8</v>
          </cell>
        </row>
        <row r="2375">
          <cell r="A2375">
            <v>2209664</v>
          </cell>
          <cell r="B2375">
            <v>45996</v>
          </cell>
          <cell r="C2375" t="str">
            <v>Bht Control Accounts</v>
          </cell>
          <cell r="D2375" t="str">
            <v>Stocks-Drugs</v>
          </cell>
          <cell r="E2375" t="str">
            <v>Baxter Healthcare Ltd</v>
          </cell>
          <cell r="F2375">
            <v>2209664</v>
          </cell>
          <cell r="G2375">
            <v>3035.89</v>
          </cell>
        </row>
        <row r="2376">
          <cell r="A2376">
            <v>2209665</v>
          </cell>
          <cell r="B2376">
            <v>45996</v>
          </cell>
          <cell r="C2376" t="str">
            <v>Bht Control Accounts</v>
          </cell>
          <cell r="D2376" t="str">
            <v>Stocks-Drugs</v>
          </cell>
          <cell r="E2376" t="str">
            <v>Baxter Healthcare Ltd</v>
          </cell>
          <cell r="F2376">
            <v>2209665</v>
          </cell>
          <cell r="G2376">
            <v>13374.25</v>
          </cell>
        </row>
        <row r="2377">
          <cell r="A2377">
            <v>2209666</v>
          </cell>
          <cell r="B2377">
            <v>45996</v>
          </cell>
          <cell r="C2377" t="str">
            <v>Bht Control Accounts</v>
          </cell>
          <cell r="D2377" t="str">
            <v>Stocks-Drugs</v>
          </cell>
          <cell r="E2377" t="str">
            <v>Baxter Healthcare Ltd</v>
          </cell>
          <cell r="F2377">
            <v>2209666</v>
          </cell>
          <cell r="G2377">
            <v>1699.78</v>
          </cell>
        </row>
        <row r="2378">
          <cell r="A2378">
            <v>2209667</v>
          </cell>
          <cell r="B2378">
            <v>45996</v>
          </cell>
          <cell r="C2378" t="str">
            <v>Bht Control Accounts</v>
          </cell>
          <cell r="D2378" t="str">
            <v>Stocks-Drugs</v>
          </cell>
          <cell r="E2378" t="str">
            <v>Baxter Healthcare Ltd</v>
          </cell>
          <cell r="F2378">
            <v>2209667</v>
          </cell>
          <cell r="G2378">
            <v>70.7</v>
          </cell>
        </row>
        <row r="2379">
          <cell r="A2379">
            <v>2209668</v>
          </cell>
          <cell r="B2379">
            <v>45996</v>
          </cell>
          <cell r="C2379" t="str">
            <v>Bht Control Accounts</v>
          </cell>
          <cell r="D2379" t="str">
            <v>Stocks-Drugs</v>
          </cell>
          <cell r="E2379" t="str">
            <v>Baxter Healthcare Ltd</v>
          </cell>
          <cell r="F2379">
            <v>2209668</v>
          </cell>
          <cell r="G2379">
            <v>53.28</v>
          </cell>
        </row>
        <row r="2380">
          <cell r="A2380">
            <v>2209669</v>
          </cell>
          <cell r="B2380">
            <v>45996</v>
          </cell>
          <cell r="C2380" t="str">
            <v>Bht Control Accounts</v>
          </cell>
          <cell r="D2380" t="str">
            <v>Stocks-Drugs</v>
          </cell>
          <cell r="E2380" t="str">
            <v>Baxter Healthcare Ltd</v>
          </cell>
          <cell r="F2380">
            <v>2209669</v>
          </cell>
          <cell r="G2380">
            <v>125.88</v>
          </cell>
        </row>
        <row r="2381">
          <cell r="A2381">
            <v>2209670</v>
          </cell>
          <cell r="B2381">
            <v>45996</v>
          </cell>
          <cell r="C2381" t="str">
            <v>Bht Control Accounts</v>
          </cell>
          <cell r="D2381" t="str">
            <v>Stocks-Drugs</v>
          </cell>
          <cell r="E2381" t="str">
            <v>Baxter Healthcare Ltd</v>
          </cell>
          <cell r="F2381">
            <v>2209670</v>
          </cell>
          <cell r="G2381">
            <v>23.76</v>
          </cell>
        </row>
        <row r="2382">
          <cell r="A2382">
            <v>2209671</v>
          </cell>
          <cell r="B2382">
            <v>45996</v>
          </cell>
          <cell r="C2382" t="str">
            <v>Bht Control Accounts</v>
          </cell>
          <cell r="D2382" t="str">
            <v>Stocks-Drugs</v>
          </cell>
          <cell r="E2382" t="str">
            <v>Baxter Healthcare Ltd</v>
          </cell>
          <cell r="F2382">
            <v>2209671</v>
          </cell>
          <cell r="G2382">
            <v>162</v>
          </cell>
        </row>
        <row r="2383">
          <cell r="A2383">
            <v>2209672</v>
          </cell>
          <cell r="B2383">
            <v>45996</v>
          </cell>
          <cell r="C2383" t="str">
            <v>Bht Control Accounts</v>
          </cell>
          <cell r="D2383" t="str">
            <v>Stocks-Drugs</v>
          </cell>
          <cell r="E2383" t="str">
            <v>Baxter Healthcare Ltd</v>
          </cell>
          <cell r="F2383">
            <v>2209672</v>
          </cell>
          <cell r="G2383">
            <v>79.2</v>
          </cell>
        </row>
        <row r="2384">
          <cell r="A2384">
            <v>2209673</v>
          </cell>
          <cell r="B2384">
            <v>45996</v>
          </cell>
          <cell r="C2384" t="str">
            <v>Bht Control Accounts</v>
          </cell>
          <cell r="D2384" t="str">
            <v>Stocks-Drugs</v>
          </cell>
          <cell r="E2384" t="str">
            <v>Baxter Healthcare Ltd</v>
          </cell>
          <cell r="F2384">
            <v>2209673</v>
          </cell>
          <cell r="G2384">
            <v>98.4</v>
          </cell>
        </row>
        <row r="2385">
          <cell r="A2385">
            <v>2209674</v>
          </cell>
          <cell r="B2385">
            <v>45996</v>
          </cell>
          <cell r="C2385" t="str">
            <v>Bht Control Accounts</v>
          </cell>
          <cell r="D2385" t="str">
            <v>Stocks-Drugs</v>
          </cell>
          <cell r="E2385" t="str">
            <v>Baxter Healthcare Ltd</v>
          </cell>
          <cell r="F2385">
            <v>2209674</v>
          </cell>
          <cell r="G2385">
            <v>131.88</v>
          </cell>
        </row>
        <row r="2386">
          <cell r="A2386">
            <v>2209675</v>
          </cell>
          <cell r="B2386">
            <v>45996</v>
          </cell>
          <cell r="C2386" t="str">
            <v>Bht Control Accounts</v>
          </cell>
          <cell r="D2386" t="str">
            <v>Stocks-Drugs</v>
          </cell>
          <cell r="E2386" t="str">
            <v>Baxter Healthcare Ltd</v>
          </cell>
          <cell r="F2386">
            <v>2209675</v>
          </cell>
          <cell r="G2386">
            <v>65.760000000000005</v>
          </cell>
        </row>
        <row r="2387">
          <cell r="A2387">
            <v>2209676</v>
          </cell>
          <cell r="B2387">
            <v>45996</v>
          </cell>
          <cell r="C2387" t="str">
            <v>Bht Control Accounts</v>
          </cell>
          <cell r="D2387" t="str">
            <v>Stocks-Drugs</v>
          </cell>
          <cell r="E2387" t="str">
            <v>Baxter Healthcare Ltd</v>
          </cell>
          <cell r="F2387">
            <v>2209676</v>
          </cell>
          <cell r="G2387">
            <v>103.92</v>
          </cell>
        </row>
        <row r="2388">
          <cell r="A2388">
            <v>2209677</v>
          </cell>
          <cell r="B2388">
            <v>45996</v>
          </cell>
          <cell r="C2388" t="str">
            <v>Bht Control Accounts</v>
          </cell>
          <cell r="D2388" t="str">
            <v>Stocks-Drugs</v>
          </cell>
          <cell r="E2388" t="str">
            <v>Baxter Healthcare Ltd</v>
          </cell>
          <cell r="F2388">
            <v>2209677</v>
          </cell>
          <cell r="G2388">
            <v>15</v>
          </cell>
        </row>
        <row r="2389">
          <cell r="A2389">
            <v>2209678</v>
          </cell>
          <cell r="B2389">
            <v>45996</v>
          </cell>
          <cell r="C2389" t="str">
            <v>Bht Control Accounts</v>
          </cell>
          <cell r="D2389" t="str">
            <v>Stocks-Drugs</v>
          </cell>
          <cell r="E2389" t="str">
            <v>Baxter Healthcare Ltd</v>
          </cell>
          <cell r="F2389">
            <v>2209678</v>
          </cell>
          <cell r="G2389">
            <v>82.8</v>
          </cell>
        </row>
        <row r="2390">
          <cell r="A2390">
            <v>2209679</v>
          </cell>
          <cell r="B2390">
            <v>45996</v>
          </cell>
          <cell r="C2390" t="str">
            <v>Bht Control Accounts</v>
          </cell>
          <cell r="D2390" t="str">
            <v>Stocks-Drugs</v>
          </cell>
          <cell r="E2390" t="str">
            <v>Baxter Healthcare Ltd</v>
          </cell>
          <cell r="F2390">
            <v>2209679</v>
          </cell>
          <cell r="G2390">
            <v>948.65</v>
          </cell>
        </row>
        <row r="2391">
          <cell r="A2391">
            <v>2209680</v>
          </cell>
          <cell r="B2391">
            <v>45996</v>
          </cell>
          <cell r="C2391" t="str">
            <v>Bht Control Accounts</v>
          </cell>
          <cell r="D2391" t="str">
            <v>Stocks-Drugs</v>
          </cell>
          <cell r="E2391" t="str">
            <v>Baxter Healthcare Ltd</v>
          </cell>
          <cell r="F2391">
            <v>2209680</v>
          </cell>
          <cell r="G2391">
            <v>256.7</v>
          </cell>
        </row>
        <row r="2392">
          <cell r="A2392">
            <v>2209681</v>
          </cell>
          <cell r="B2392">
            <v>45996</v>
          </cell>
          <cell r="C2392" t="str">
            <v>Bht Control Accounts</v>
          </cell>
          <cell r="D2392" t="str">
            <v>Stocks-Drugs</v>
          </cell>
          <cell r="E2392" t="str">
            <v>Baxter Healthcare Ltd</v>
          </cell>
          <cell r="F2392">
            <v>2209681</v>
          </cell>
          <cell r="G2392">
            <v>168.26</v>
          </cell>
        </row>
        <row r="2393">
          <cell r="A2393">
            <v>2209682</v>
          </cell>
          <cell r="B2393">
            <v>45996</v>
          </cell>
          <cell r="C2393" t="str">
            <v>Bht Control Accounts</v>
          </cell>
          <cell r="D2393" t="str">
            <v>Stocks-Drugs</v>
          </cell>
          <cell r="E2393" t="str">
            <v>Baxter Healthcare Ltd</v>
          </cell>
          <cell r="F2393">
            <v>2209682</v>
          </cell>
          <cell r="G2393">
            <v>266.66000000000003</v>
          </cell>
        </row>
        <row r="2394">
          <cell r="A2394">
            <v>2209683</v>
          </cell>
          <cell r="B2394">
            <v>45996</v>
          </cell>
          <cell r="C2394" t="str">
            <v>Bht Control Accounts</v>
          </cell>
          <cell r="D2394" t="str">
            <v>Stocks-Drugs</v>
          </cell>
          <cell r="E2394" t="str">
            <v>Baxter Healthcare Ltd</v>
          </cell>
          <cell r="F2394">
            <v>2209683</v>
          </cell>
          <cell r="G2394">
            <v>53.28</v>
          </cell>
        </row>
        <row r="2395">
          <cell r="A2395">
            <v>2209684</v>
          </cell>
          <cell r="B2395">
            <v>45996</v>
          </cell>
          <cell r="C2395" t="str">
            <v>Bht Control Accounts</v>
          </cell>
          <cell r="D2395" t="str">
            <v>Stocks-Drugs</v>
          </cell>
          <cell r="E2395" t="str">
            <v>Baxter Healthcare Ltd</v>
          </cell>
          <cell r="F2395">
            <v>2209684</v>
          </cell>
          <cell r="G2395">
            <v>74.040000000000006</v>
          </cell>
        </row>
        <row r="2396">
          <cell r="A2396">
            <v>2209685</v>
          </cell>
          <cell r="B2396">
            <v>45996</v>
          </cell>
          <cell r="C2396" t="str">
            <v>Bht Control Accounts</v>
          </cell>
          <cell r="D2396" t="str">
            <v>Stocks-Drugs</v>
          </cell>
          <cell r="E2396" t="str">
            <v>Baxter Healthcare Ltd</v>
          </cell>
          <cell r="F2396">
            <v>2209685</v>
          </cell>
          <cell r="G2396">
            <v>91.44</v>
          </cell>
        </row>
        <row r="2397">
          <cell r="A2397">
            <v>2209686</v>
          </cell>
          <cell r="B2397">
            <v>45996</v>
          </cell>
          <cell r="C2397" t="str">
            <v>Bht Control Accounts</v>
          </cell>
          <cell r="D2397" t="str">
            <v>Stocks-Drugs</v>
          </cell>
          <cell r="E2397" t="str">
            <v>Baxter Healthcare Ltd</v>
          </cell>
          <cell r="F2397">
            <v>2209686</v>
          </cell>
          <cell r="G2397">
            <v>140.63999999999999</v>
          </cell>
        </row>
        <row r="2398">
          <cell r="A2398">
            <v>2209687</v>
          </cell>
          <cell r="B2398">
            <v>45996</v>
          </cell>
          <cell r="C2398" t="str">
            <v>Bht Control Accounts</v>
          </cell>
          <cell r="D2398" t="str">
            <v>Stocks-Drugs</v>
          </cell>
          <cell r="E2398" t="str">
            <v>Baxter Healthcare Ltd</v>
          </cell>
          <cell r="F2398">
            <v>2209687</v>
          </cell>
          <cell r="G2398">
            <v>31.08</v>
          </cell>
        </row>
        <row r="2399">
          <cell r="A2399">
            <v>2209688</v>
          </cell>
          <cell r="B2399">
            <v>45996</v>
          </cell>
          <cell r="C2399" t="str">
            <v>Bht Control Accounts</v>
          </cell>
          <cell r="D2399" t="str">
            <v>Stocks-Drugs</v>
          </cell>
          <cell r="E2399" t="str">
            <v>Baxter Healthcare Ltd</v>
          </cell>
          <cell r="F2399">
            <v>2209688</v>
          </cell>
          <cell r="G2399">
            <v>364.8</v>
          </cell>
        </row>
        <row r="2400">
          <cell r="A2400">
            <v>2209689</v>
          </cell>
          <cell r="B2400">
            <v>45996</v>
          </cell>
          <cell r="C2400" t="str">
            <v>Bht Control Accounts</v>
          </cell>
          <cell r="D2400" t="str">
            <v>Stocks-Drugs</v>
          </cell>
          <cell r="E2400" t="str">
            <v>Baxter Healthcare Ltd</v>
          </cell>
          <cell r="F2400">
            <v>2209689</v>
          </cell>
          <cell r="G2400">
            <v>63.36</v>
          </cell>
        </row>
        <row r="2401">
          <cell r="A2401">
            <v>2209690</v>
          </cell>
          <cell r="B2401">
            <v>45996</v>
          </cell>
          <cell r="C2401" t="str">
            <v>Bht Control Accounts</v>
          </cell>
          <cell r="D2401" t="str">
            <v>Stocks-Drugs</v>
          </cell>
          <cell r="E2401" t="str">
            <v>Baxter Healthcare Ltd</v>
          </cell>
          <cell r="F2401">
            <v>2209690</v>
          </cell>
          <cell r="G2401">
            <v>15</v>
          </cell>
        </row>
        <row r="2402">
          <cell r="A2402">
            <v>2209691</v>
          </cell>
          <cell r="B2402">
            <v>45996</v>
          </cell>
          <cell r="C2402" t="str">
            <v>Bht Control Accounts</v>
          </cell>
          <cell r="D2402" t="str">
            <v>Stocks-Drugs</v>
          </cell>
          <cell r="E2402" t="str">
            <v>Baxter Healthcare Ltd</v>
          </cell>
          <cell r="F2402">
            <v>2209691</v>
          </cell>
          <cell r="G2402">
            <v>53.28</v>
          </cell>
        </row>
        <row r="2403">
          <cell r="A2403">
            <v>2209692</v>
          </cell>
          <cell r="B2403">
            <v>45996</v>
          </cell>
          <cell r="C2403" t="str">
            <v>Bht Control Accounts</v>
          </cell>
          <cell r="D2403" t="str">
            <v>Stocks-Drugs</v>
          </cell>
          <cell r="E2403" t="str">
            <v>Baxter Healthcare Ltd</v>
          </cell>
          <cell r="F2403">
            <v>2209692</v>
          </cell>
          <cell r="G2403">
            <v>103.92</v>
          </cell>
        </row>
        <row r="2404">
          <cell r="A2404">
            <v>2209693</v>
          </cell>
          <cell r="B2404">
            <v>45996</v>
          </cell>
          <cell r="C2404" t="str">
            <v>Bht Control Accounts</v>
          </cell>
          <cell r="D2404" t="str">
            <v>Stocks-Drugs</v>
          </cell>
          <cell r="E2404" t="str">
            <v>Baxter Healthcare Ltd</v>
          </cell>
          <cell r="F2404">
            <v>2209693</v>
          </cell>
          <cell r="G2404">
            <v>27.6</v>
          </cell>
        </row>
        <row r="2405">
          <cell r="A2405">
            <v>2209694</v>
          </cell>
          <cell r="B2405">
            <v>45996</v>
          </cell>
          <cell r="C2405" t="str">
            <v>Bht Control Accounts</v>
          </cell>
          <cell r="D2405" t="str">
            <v>Stocks-Drugs</v>
          </cell>
          <cell r="E2405" t="str">
            <v>Baxter Healthcare Ltd</v>
          </cell>
          <cell r="F2405">
            <v>2209694</v>
          </cell>
          <cell r="G2405">
            <v>552.89</v>
          </cell>
        </row>
        <row r="2406">
          <cell r="A2406">
            <v>2209695</v>
          </cell>
          <cell r="B2406">
            <v>45996</v>
          </cell>
          <cell r="C2406" t="str">
            <v>Bht Control Accounts</v>
          </cell>
          <cell r="D2406" t="str">
            <v>Stocks-Drugs</v>
          </cell>
          <cell r="E2406" t="str">
            <v>Baxter Healthcare Ltd</v>
          </cell>
          <cell r="F2406">
            <v>2209695</v>
          </cell>
          <cell r="G2406">
            <v>101.16</v>
          </cell>
        </row>
        <row r="2407">
          <cell r="A2407">
            <v>2209696</v>
          </cell>
          <cell r="B2407">
            <v>45996</v>
          </cell>
          <cell r="C2407" t="str">
            <v>Bht Control Accounts</v>
          </cell>
          <cell r="D2407" t="str">
            <v>Stocks-Drugs</v>
          </cell>
          <cell r="E2407" t="str">
            <v>Baxter Healthcare Ltd</v>
          </cell>
          <cell r="F2407">
            <v>2209696</v>
          </cell>
          <cell r="G2407">
            <v>247.92</v>
          </cell>
        </row>
        <row r="2408">
          <cell r="A2408">
            <v>2209697</v>
          </cell>
          <cell r="B2408">
            <v>45996</v>
          </cell>
          <cell r="C2408" t="str">
            <v>Bht Control Accounts</v>
          </cell>
          <cell r="D2408" t="str">
            <v>Stocks-Drugs</v>
          </cell>
          <cell r="E2408" t="str">
            <v>Baxter Healthcare Ltd</v>
          </cell>
          <cell r="F2408">
            <v>2209697</v>
          </cell>
          <cell r="G2408">
            <v>17.52</v>
          </cell>
        </row>
        <row r="2409">
          <cell r="A2409">
            <v>2209698</v>
          </cell>
          <cell r="B2409">
            <v>45996</v>
          </cell>
          <cell r="C2409" t="str">
            <v>Bht Control Accounts</v>
          </cell>
          <cell r="D2409" t="str">
            <v>Stocks-Drugs</v>
          </cell>
          <cell r="E2409" t="str">
            <v>Baxter Healthcare Ltd</v>
          </cell>
          <cell r="F2409">
            <v>2209698</v>
          </cell>
          <cell r="G2409">
            <v>38.159999999999997</v>
          </cell>
        </row>
        <row r="2410">
          <cell r="A2410">
            <v>2209699</v>
          </cell>
          <cell r="B2410">
            <v>45996</v>
          </cell>
          <cell r="C2410" t="str">
            <v>Bht Control Accounts</v>
          </cell>
          <cell r="D2410" t="str">
            <v>Stocks-Drugs</v>
          </cell>
          <cell r="E2410" t="str">
            <v>Baxter Healthcare Ltd</v>
          </cell>
          <cell r="F2410">
            <v>2209699</v>
          </cell>
          <cell r="G2410">
            <v>159.84</v>
          </cell>
        </row>
        <row r="2411">
          <cell r="A2411">
            <v>2209700</v>
          </cell>
          <cell r="B2411">
            <v>45996</v>
          </cell>
          <cell r="C2411" t="str">
            <v>Bht Control Accounts</v>
          </cell>
          <cell r="D2411" t="str">
            <v>Stocks-Drugs</v>
          </cell>
          <cell r="E2411" t="str">
            <v>Baxter Healthcare Ltd</v>
          </cell>
          <cell r="F2411">
            <v>2209700</v>
          </cell>
          <cell r="G2411">
            <v>51.84</v>
          </cell>
        </row>
        <row r="2412">
          <cell r="A2412">
            <v>2209701</v>
          </cell>
          <cell r="B2412">
            <v>45996</v>
          </cell>
          <cell r="C2412" t="str">
            <v>Bht Control Accounts</v>
          </cell>
          <cell r="D2412" t="str">
            <v>Stocks-Drugs</v>
          </cell>
          <cell r="E2412" t="str">
            <v>Baxter Healthcare Ltd</v>
          </cell>
          <cell r="F2412">
            <v>2209701</v>
          </cell>
          <cell r="G2412">
            <v>57.96</v>
          </cell>
        </row>
        <row r="2413">
          <cell r="A2413">
            <v>2209702</v>
          </cell>
          <cell r="B2413">
            <v>45996</v>
          </cell>
          <cell r="C2413" t="str">
            <v>Bht Control Accounts</v>
          </cell>
          <cell r="D2413" t="str">
            <v>Stocks-Drugs</v>
          </cell>
          <cell r="E2413" t="str">
            <v>Baxter Healthcare Ltd</v>
          </cell>
          <cell r="F2413">
            <v>2209702</v>
          </cell>
          <cell r="G2413">
            <v>288.12</v>
          </cell>
        </row>
        <row r="2414">
          <cell r="A2414">
            <v>2209703</v>
          </cell>
          <cell r="B2414">
            <v>45996</v>
          </cell>
          <cell r="C2414" t="str">
            <v>Bht Control Accounts</v>
          </cell>
          <cell r="D2414" t="str">
            <v>Stocks-Drugs</v>
          </cell>
          <cell r="E2414" t="str">
            <v>Baxter Healthcare Ltd</v>
          </cell>
          <cell r="F2414">
            <v>2209703</v>
          </cell>
          <cell r="G2414">
            <v>79.2</v>
          </cell>
        </row>
        <row r="2415">
          <cell r="A2415">
            <v>2209704</v>
          </cell>
          <cell r="B2415">
            <v>45996</v>
          </cell>
          <cell r="C2415" t="str">
            <v>Bht Control Accounts</v>
          </cell>
          <cell r="D2415" t="str">
            <v>Stocks-Drugs</v>
          </cell>
          <cell r="E2415" t="str">
            <v>Baxter Healthcare Ltd</v>
          </cell>
          <cell r="F2415">
            <v>2209704</v>
          </cell>
          <cell r="G2415">
            <v>31.08</v>
          </cell>
        </row>
        <row r="2416">
          <cell r="A2416">
            <v>2209705</v>
          </cell>
          <cell r="B2416">
            <v>45996</v>
          </cell>
          <cell r="C2416" t="str">
            <v>Bht Control Accounts</v>
          </cell>
          <cell r="D2416" t="str">
            <v>Stocks-Drugs</v>
          </cell>
          <cell r="E2416" t="str">
            <v>Baxter Healthcare Ltd</v>
          </cell>
          <cell r="F2416">
            <v>2209705</v>
          </cell>
          <cell r="G2416">
            <v>55.2</v>
          </cell>
        </row>
        <row r="2417">
          <cell r="A2417">
            <v>2209706</v>
          </cell>
          <cell r="B2417">
            <v>45996</v>
          </cell>
          <cell r="C2417" t="str">
            <v>Bht Control Accounts</v>
          </cell>
          <cell r="D2417" t="str">
            <v>Stocks-Drugs</v>
          </cell>
          <cell r="E2417" t="str">
            <v>Baxter Healthcare Ltd</v>
          </cell>
          <cell r="F2417">
            <v>2209706</v>
          </cell>
          <cell r="G2417">
            <v>80.88</v>
          </cell>
        </row>
        <row r="2418">
          <cell r="A2418">
            <v>2209707</v>
          </cell>
          <cell r="B2418">
            <v>45996</v>
          </cell>
          <cell r="C2418" t="str">
            <v>Bht Control Accounts</v>
          </cell>
          <cell r="D2418" t="str">
            <v>Stocks-Drugs</v>
          </cell>
          <cell r="E2418" t="str">
            <v>Baxter Healthcare Ltd</v>
          </cell>
          <cell r="F2418">
            <v>2209707</v>
          </cell>
          <cell r="G2418">
            <v>138.12</v>
          </cell>
        </row>
        <row r="2419">
          <cell r="A2419">
            <v>2209708</v>
          </cell>
          <cell r="B2419">
            <v>45996</v>
          </cell>
          <cell r="C2419" t="str">
            <v>Bht Control Accounts</v>
          </cell>
          <cell r="D2419" t="str">
            <v>Stocks-Drugs</v>
          </cell>
          <cell r="E2419" t="str">
            <v>Baxter Healthcare Ltd</v>
          </cell>
          <cell r="F2419">
            <v>2209708</v>
          </cell>
          <cell r="G2419">
            <v>192.84</v>
          </cell>
        </row>
        <row r="2420">
          <cell r="A2420">
            <v>2209709</v>
          </cell>
          <cell r="B2420">
            <v>45996</v>
          </cell>
          <cell r="C2420" t="str">
            <v>Bht Control Accounts</v>
          </cell>
          <cell r="D2420" t="str">
            <v>Stocks-Drugs</v>
          </cell>
          <cell r="E2420" t="str">
            <v>Baxter Healthcare Ltd</v>
          </cell>
          <cell r="F2420">
            <v>2209709</v>
          </cell>
          <cell r="G2420">
            <v>55.2</v>
          </cell>
        </row>
        <row r="2421">
          <cell r="A2421">
            <v>2209710</v>
          </cell>
          <cell r="B2421">
            <v>45996</v>
          </cell>
          <cell r="C2421" t="str">
            <v>Bht Control Accounts</v>
          </cell>
          <cell r="D2421" t="str">
            <v>Stocks-Drugs</v>
          </cell>
          <cell r="E2421" t="str">
            <v>Baxter Healthcare Ltd</v>
          </cell>
          <cell r="F2421">
            <v>2209710</v>
          </cell>
          <cell r="G2421">
            <v>682.44</v>
          </cell>
        </row>
        <row r="2422">
          <cell r="A2422">
            <v>2209711</v>
          </cell>
          <cell r="B2422">
            <v>45996</v>
          </cell>
          <cell r="C2422" t="str">
            <v>Bht Control Accounts</v>
          </cell>
          <cell r="D2422" t="str">
            <v>Stocks-Drugs</v>
          </cell>
          <cell r="E2422" t="str">
            <v>Baxter Healthcare Ltd</v>
          </cell>
          <cell r="F2422">
            <v>2209711</v>
          </cell>
          <cell r="G2422">
            <v>252.19</v>
          </cell>
        </row>
        <row r="2423">
          <cell r="A2423">
            <v>2209712</v>
          </cell>
          <cell r="B2423">
            <v>45996</v>
          </cell>
          <cell r="C2423" t="str">
            <v>Bht Control Accounts</v>
          </cell>
          <cell r="D2423" t="str">
            <v>Stocks-Drugs</v>
          </cell>
          <cell r="E2423" t="str">
            <v>Baxter Healthcare Ltd</v>
          </cell>
          <cell r="F2423">
            <v>2209712</v>
          </cell>
          <cell r="G2423">
            <v>203.11</v>
          </cell>
        </row>
        <row r="2424">
          <cell r="A2424">
            <v>2209713</v>
          </cell>
          <cell r="B2424">
            <v>45996</v>
          </cell>
          <cell r="C2424" t="str">
            <v>Bht Control Accounts</v>
          </cell>
          <cell r="D2424" t="str">
            <v>Stocks-Drugs</v>
          </cell>
          <cell r="E2424" t="str">
            <v>Baxter Healthcare Ltd</v>
          </cell>
          <cell r="F2424">
            <v>2209713</v>
          </cell>
          <cell r="G2424">
            <v>279.5</v>
          </cell>
        </row>
        <row r="2425">
          <cell r="A2425">
            <v>2209714</v>
          </cell>
          <cell r="B2425">
            <v>45996</v>
          </cell>
          <cell r="C2425" t="str">
            <v>Bht Control Accounts</v>
          </cell>
          <cell r="D2425" t="str">
            <v>Stocks-Drugs</v>
          </cell>
          <cell r="E2425" t="str">
            <v>Baxter Healthcare Ltd</v>
          </cell>
          <cell r="F2425">
            <v>2209714</v>
          </cell>
          <cell r="G2425">
            <v>32.520000000000003</v>
          </cell>
        </row>
        <row r="2426">
          <cell r="A2426">
            <v>2209715</v>
          </cell>
          <cell r="B2426">
            <v>45996</v>
          </cell>
          <cell r="C2426" t="str">
            <v>Bht Control Accounts</v>
          </cell>
          <cell r="D2426" t="str">
            <v>Stocks-Drugs</v>
          </cell>
          <cell r="E2426" t="str">
            <v>Baxter Healthcare Ltd</v>
          </cell>
          <cell r="F2426">
            <v>2209715</v>
          </cell>
          <cell r="G2426">
            <v>32.42</v>
          </cell>
        </row>
        <row r="2427">
          <cell r="A2427">
            <v>2209716</v>
          </cell>
          <cell r="B2427">
            <v>45996</v>
          </cell>
          <cell r="C2427" t="str">
            <v>Bht Control Accounts</v>
          </cell>
          <cell r="D2427" t="str">
            <v>Stocks-Drugs</v>
          </cell>
          <cell r="E2427" t="str">
            <v>Baxter Healthcare Ltd</v>
          </cell>
          <cell r="F2427">
            <v>2209716</v>
          </cell>
          <cell r="G2427">
            <v>79.2</v>
          </cell>
        </row>
        <row r="2428">
          <cell r="A2428">
            <v>2209717</v>
          </cell>
          <cell r="B2428">
            <v>45996</v>
          </cell>
          <cell r="C2428" t="str">
            <v>Bht Control Accounts</v>
          </cell>
          <cell r="D2428" t="str">
            <v>Stocks-Drugs</v>
          </cell>
          <cell r="E2428" t="str">
            <v>Baxter Healthcare Ltd</v>
          </cell>
          <cell r="F2428">
            <v>2209717</v>
          </cell>
          <cell r="G2428">
            <v>296.93</v>
          </cell>
        </row>
        <row r="2429">
          <cell r="A2429">
            <v>2209718</v>
          </cell>
          <cell r="B2429">
            <v>45996</v>
          </cell>
          <cell r="C2429" t="str">
            <v>Bht Control Accounts</v>
          </cell>
          <cell r="D2429" t="str">
            <v>Stocks-Drugs</v>
          </cell>
          <cell r="E2429" t="str">
            <v>Baxter Healthcare Ltd</v>
          </cell>
          <cell r="F2429">
            <v>2209718</v>
          </cell>
          <cell r="G2429">
            <v>2858.65</v>
          </cell>
        </row>
        <row r="2430">
          <cell r="A2430">
            <v>2209719</v>
          </cell>
          <cell r="B2430">
            <v>45996</v>
          </cell>
          <cell r="C2430" t="str">
            <v>Bht Control Accounts</v>
          </cell>
          <cell r="D2430" t="str">
            <v>Stocks-Drugs</v>
          </cell>
          <cell r="E2430" t="str">
            <v>Baxter Healthcare Ltd</v>
          </cell>
          <cell r="F2430">
            <v>2209719</v>
          </cell>
          <cell r="G2430">
            <v>37.5</v>
          </cell>
        </row>
        <row r="2431">
          <cell r="A2431">
            <v>2209720</v>
          </cell>
          <cell r="B2431">
            <v>45996</v>
          </cell>
          <cell r="C2431" t="str">
            <v>Bht Control Accounts</v>
          </cell>
          <cell r="D2431" t="str">
            <v>Stocks-Drugs</v>
          </cell>
          <cell r="E2431" t="str">
            <v>Baxter Healthcare Ltd</v>
          </cell>
          <cell r="F2431">
            <v>2209720</v>
          </cell>
          <cell r="G2431">
            <v>82.5</v>
          </cell>
        </row>
        <row r="2432">
          <cell r="A2432">
            <v>2209721</v>
          </cell>
          <cell r="B2432">
            <v>45996</v>
          </cell>
          <cell r="C2432" t="str">
            <v>Bht Control Accounts</v>
          </cell>
          <cell r="D2432" t="str">
            <v>Stocks-Drugs</v>
          </cell>
          <cell r="E2432" t="str">
            <v>Baxter Healthcare Ltd</v>
          </cell>
          <cell r="F2432">
            <v>2209721</v>
          </cell>
          <cell r="G2432">
            <v>16.68</v>
          </cell>
        </row>
        <row r="2433">
          <cell r="A2433">
            <v>2209722</v>
          </cell>
          <cell r="B2433">
            <v>45996</v>
          </cell>
          <cell r="C2433" t="str">
            <v>Bht Control Accounts</v>
          </cell>
          <cell r="D2433" t="str">
            <v>Stocks-Drugs</v>
          </cell>
          <cell r="E2433" t="str">
            <v>Baxter Healthcare Ltd</v>
          </cell>
          <cell r="F2433">
            <v>2209722</v>
          </cell>
          <cell r="G2433">
            <v>147.06</v>
          </cell>
        </row>
        <row r="2434">
          <cell r="A2434">
            <v>2209723</v>
          </cell>
          <cell r="B2434">
            <v>45996</v>
          </cell>
          <cell r="C2434" t="str">
            <v>Bht Control Accounts</v>
          </cell>
          <cell r="D2434" t="str">
            <v>Stocks-Drugs</v>
          </cell>
          <cell r="E2434" t="str">
            <v>Baxter Healthcare Ltd</v>
          </cell>
          <cell r="F2434">
            <v>2209723</v>
          </cell>
          <cell r="G2434">
            <v>26.64</v>
          </cell>
        </row>
        <row r="2435">
          <cell r="A2435">
            <v>2209724</v>
          </cell>
          <cell r="B2435">
            <v>45996</v>
          </cell>
          <cell r="C2435" t="str">
            <v>Bht Control Accounts</v>
          </cell>
          <cell r="D2435" t="str">
            <v>Stocks-Drugs</v>
          </cell>
          <cell r="E2435" t="str">
            <v>Baxter Healthcare Ltd</v>
          </cell>
          <cell r="F2435">
            <v>2209724</v>
          </cell>
          <cell r="G2435">
            <v>14.64</v>
          </cell>
        </row>
        <row r="2436">
          <cell r="A2436">
            <v>2209725</v>
          </cell>
          <cell r="B2436">
            <v>45996</v>
          </cell>
          <cell r="C2436" t="str">
            <v>Bht Control Accounts</v>
          </cell>
          <cell r="D2436" t="str">
            <v>Stocks-Drugs</v>
          </cell>
          <cell r="E2436" t="str">
            <v>Baxter Healthcare Ltd</v>
          </cell>
          <cell r="F2436">
            <v>2209725</v>
          </cell>
          <cell r="G2436">
            <v>78.959999999999994</v>
          </cell>
        </row>
        <row r="2437">
          <cell r="A2437">
            <v>2209726</v>
          </cell>
          <cell r="B2437">
            <v>45996</v>
          </cell>
          <cell r="C2437" t="str">
            <v>Bht Control Accounts</v>
          </cell>
          <cell r="D2437" t="str">
            <v>Stocks-Drugs</v>
          </cell>
          <cell r="E2437" t="str">
            <v>Baxter Healthcare Ltd</v>
          </cell>
          <cell r="F2437">
            <v>2209726</v>
          </cell>
          <cell r="G2437">
            <v>30</v>
          </cell>
        </row>
        <row r="2438">
          <cell r="A2438">
            <v>2209727</v>
          </cell>
          <cell r="B2438">
            <v>45996</v>
          </cell>
          <cell r="C2438" t="str">
            <v>Bht Control Accounts</v>
          </cell>
          <cell r="D2438" t="str">
            <v>Stocks-Drugs</v>
          </cell>
          <cell r="E2438" t="str">
            <v>Baxter Healthcare Ltd</v>
          </cell>
          <cell r="F2438">
            <v>2209727</v>
          </cell>
          <cell r="G2438">
            <v>160.66999999999999</v>
          </cell>
        </row>
        <row r="2439">
          <cell r="A2439">
            <v>2209728</v>
          </cell>
          <cell r="B2439">
            <v>45996</v>
          </cell>
          <cell r="C2439" t="str">
            <v>Bht Control Accounts</v>
          </cell>
          <cell r="D2439" t="str">
            <v>Stocks-Drugs</v>
          </cell>
          <cell r="E2439" t="str">
            <v>Baxter Healthcare Ltd</v>
          </cell>
          <cell r="F2439">
            <v>2209728</v>
          </cell>
          <cell r="G2439">
            <v>1183.28</v>
          </cell>
        </row>
        <row r="2440">
          <cell r="A2440">
            <v>2209729</v>
          </cell>
          <cell r="B2440">
            <v>45996</v>
          </cell>
          <cell r="C2440" t="str">
            <v>Bht Control Accounts</v>
          </cell>
          <cell r="D2440" t="str">
            <v>Stocks-Drugs</v>
          </cell>
          <cell r="E2440" t="str">
            <v>Baxter Healthcare Ltd</v>
          </cell>
          <cell r="F2440">
            <v>2209729</v>
          </cell>
          <cell r="G2440">
            <v>234.08</v>
          </cell>
        </row>
        <row r="2441">
          <cell r="A2441">
            <v>2209730</v>
          </cell>
          <cell r="B2441">
            <v>45996</v>
          </cell>
          <cell r="C2441" t="str">
            <v>Bht Control Accounts</v>
          </cell>
          <cell r="D2441" t="str">
            <v>Stocks-Drugs</v>
          </cell>
          <cell r="E2441" t="str">
            <v>Baxter Healthcare Ltd</v>
          </cell>
          <cell r="F2441">
            <v>2209730</v>
          </cell>
          <cell r="G2441">
            <v>-28625.58</v>
          </cell>
        </row>
        <row r="2442">
          <cell r="A2442">
            <v>2209731</v>
          </cell>
          <cell r="B2442">
            <v>45996</v>
          </cell>
          <cell r="C2442" t="str">
            <v>Bht Control Accounts</v>
          </cell>
          <cell r="D2442" t="str">
            <v>Stocks-Drugs</v>
          </cell>
          <cell r="E2442" t="str">
            <v>Baxter Healthcare Ltd</v>
          </cell>
          <cell r="F2442">
            <v>2209731</v>
          </cell>
          <cell r="G2442">
            <v>714.25</v>
          </cell>
        </row>
        <row r="2443">
          <cell r="A2443">
            <v>2209732</v>
          </cell>
          <cell r="B2443">
            <v>45996</v>
          </cell>
          <cell r="C2443" t="str">
            <v>Bht Control Accounts</v>
          </cell>
          <cell r="D2443" t="str">
            <v>Stocks-Drugs</v>
          </cell>
          <cell r="E2443" t="str">
            <v>Baxter Healthcare Ltd</v>
          </cell>
          <cell r="F2443">
            <v>2209732</v>
          </cell>
          <cell r="G2443">
            <v>400.75</v>
          </cell>
        </row>
        <row r="2444">
          <cell r="A2444">
            <v>2209733</v>
          </cell>
          <cell r="B2444">
            <v>45996</v>
          </cell>
          <cell r="C2444" t="str">
            <v>Bht Control Accounts</v>
          </cell>
          <cell r="D2444" t="str">
            <v>Stocks-Drugs</v>
          </cell>
          <cell r="E2444" t="str">
            <v>Baxter Healthcare Ltd</v>
          </cell>
          <cell r="F2444">
            <v>2209733</v>
          </cell>
          <cell r="G2444">
            <v>372.24</v>
          </cell>
        </row>
        <row r="2445">
          <cell r="A2445">
            <v>2209735</v>
          </cell>
          <cell r="B2445">
            <v>45996</v>
          </cell>
          <cell r="C2445" t="str">
            <v>Bht Control Accounts</v>
          </cell>
          <cell r="D2445" t="str">
            <v>Stocks-Drugs</v>
          </cell>
          <cell r="E2445" t="str">
            <v>Baxter Healthcare Ltd</v>
          </cell>
          <cell r="F2445">
            <v>2209735</v>
          </cell>
          <cell r="G2445">
            <v>269.16000000000003</v>
          </cell>
        </row>
        <row r="2446">
          <cell r="A2446">
            <v>2209736</v>
          </cell>
          <cell r="B2446">
            <v>45996</v>
          </cell>
          <cell r="C2446" t="str">
            <v>Bht Control Accounts</v>
          </cell>
          <cell r="D2446" t="str">
            <v>Stocks-Drugs</v>
          </cell>
          <cell r="E2446" t="str">
            <v>Baxter Healthcare Ltd</v>
          </cell>
          <cell r="F2446">
            <v>2209736</v>
          </cell>
          <cell r="G2446">
            <v>23.76</v>
          </cell>
        </row>
        <row r="2447">
          <cell r="A2447">
            <v>2209737</v>
          </cell>
          <cell r="B2447">
            <v>45996</v>
          </cell>
          <cell r="C2447" t="str">
            <v>Bht Control Accounts</v>
          </cell>
          <cell r="D2447" t="str">
            <v>Stocks-Drugs</v>
          </cell>
          <cell r="E2447" t="str">
            <v>Baxter Healthcare Ltd</v>
          </cell>
          <cell r="F2447">
            <v>2209737</v>
          </cell>
          <cell r="G2447">
            <v>332.54</v>
          </cell>
        </row>
        <row r="2448">
          <cell r="A2448">
            <v>2209738</v>
          </cell>
          <cell r="B2448">
            <v>45996</v>
          </cell>
          <cell r="C2448" t="str">
            <v>Bht Control Accounts</v>
          </cell>
          <cell r="D2448" t="str">
            <v>Stocks-Drugs</v>
          </cell>
          <cell r="E2448" t="str">
            <v>Baxter Healthcare Ltd</v>
          </cell>
          <cell r="F2448">
            <v>2209738</v>
          </cell>
          <cell r="G2448">
            <v>150</v>
          </cell>
        </row>
        <row r="2449">
          <cell r="A2449">
            <v>2209739</v>
          </cell>
          <cell r="B2449">
            <v>45996</v>
          </cell>
          <cell r="C2449" t="str">
            <v>Bht Control Accounts</v>
          </cell>
          <cell r="D2449" t="str">
            <v>Stocks-Drugs</v>
          </cell>
          <cell r="E2449" t="str">
            <v>Baxter Healthcare Ltd</v>
          </cell>
          <cell r="F2449">
            <v>2209739</v>
          </cell>
          <cell r="G2449">
            <v>228.72</v>
          </cell>
        </row>
        <row r="2450">
          <cell r="A2450">
            <v>2209740</v>
          </cell>
          <cell r="B2450">
            <v>45996</v>
          </cell>
          <cell r="C2450" t="str">
            <v>Bht Control Accounts</v>
          </cell>
          <cell r="D2450" t="str">
            <v>Stocks-Drugs</v>
          </cell>
          <cell r="E2450" t="str">
            <v>Baxter Healthcare Ltd</v>
          </cell>
          <cell r="F2450">
            <v>2209740</v>
          </cell>
          <cell r="G2450">
            <v>84.12</v>
          </cell>
        </row>
        <row r="2451">
          <cell r="A2451">
            <v>2209741</v>
          </cell>
          <cell r="B2451">
            <v>45996</v>
          </cell>
          <cell r="C2451" t="str">
            <v>Bht Control Accounts</v>
          </cell>
          <cell r="D2451" t="str">
            <v>Stocks-Drugs</v>
          </cell>
          <cell r="E2451" t="str">
            <v>Baxter Healthcare Ltd</v>
          </cell>
          <cell r="F2451">
            <v>2209741</v>
          </cell>
          <cell r="G2451">
            <v>162.84</v>
          </cell>
        </row>
        <row r="2452">
          <cell r="A2452">
            <v>2209742</v>
          </cell>
          <cell r="B2452">
            <v>45996</v>
          </cell>
          <cell r="C2452" t="str">
            <v>Bht Control Accounts</v>
          </cell>
          <cell r="D2452" t="str">
            <v>Stocks-Drugs</v>
          </cell>
          <cell r="E2452" t="str">
            <v>Baxter Healthcare Ltd</v>
          </cell>
          <cell r="F2452">
            <v>2209742</v>
          </cell>
          <cell r="G2452">
            <v>372.24</v>
          </cell>
        </row>
        <row r="2453">
          <cell r="A2453">
            <v>2209743</v>
          </cell>
          <cell r="B2453">
            <v>45996</v>
          </cell>
          <cell r="C2453" t="str">
            <v>Bht Control Accounts</v>
          </cell>
          <cell r="D2453" t="str">
            <v>Stocks-Drugs</v>
          </cell>
          <cell r="E2453" t="str">
            <v>Baxter Healthcare Ltd</v>
          </cell>
          <cell r="F2453">
            <v>2209743</v>
          </cell>
          <cell r="G2453">
            <v>45</v>
          </cell>
        </row>
        <row r="2454">
          <cell r="A2454">
            <v>2209744</v>
          </cell>
          <cell r="B2454">
            <v>45996</v>
          </cell>
          <cell r="C2454" t="str">
            <v>Bht Control Accounts</v>
          </cell>
          <cell r="D2454" t="str">
            <v>Stocks-Drugs</v>
          </cell>
          <cell r="E2454" t="str">
            <v>Baxter Healthcare Ltd</v>
          </cell>
          <cell r="F2454">
            <v>2209744</v>
          </cell>
          <cell r="G2454">
            <v>9.5</v>
          </cell>
        </row>
        <row r="2455">
          <cell r="A2455">
            <v>2209745</v>
          </cell>
          <cell r="B2455">
            <v>45996</v>
          </cell>
          <cell r="C2455" t="str">
            <v>Bht Control Accounts</v>
          </cell>
          <cell r="D2455" t="str">
            <v>Stocks-Drugs</v>
          </cell>
          <cell r="E2455" t="str">
            <v>Baxter Healthcare Ltd</v>
          </cell>
          <cell r="F2455">
            <v>2209745</v>
          </cell>
          <cell r="G2455">
            <v>383.76</v>
          </cell>
        </row>
        <row r="2456">
          <cell r="A2456">
            <v>2209746</v>
          </cell>
          <cell r="B2456">
            <v>45996</v>
          </cell>
          <cell r="C2456" t="str">
            <v>Bht Control Accounts</v>
          </cell>
          <cell r="D2456" t="str">
            <v>Stocks-Drugs</v>
          </cell>
          <cell r="E2456" t="str">
            <v>Baxter Healthcare Ltd</v>
          </cell>
          <cell r="F2456">
            <v>2209746</v>
          </cell>
          <cell r="G2456">
            <v>705.49</v>
          </cell>
        </row>
        <row r="2457">
          <cell r="A2457">
            <v>2209747</v>
          </cell>
          <cell r="B2457">
            <v>45996</v>
          </cell>
          <cell r="C2457" t="str">
            <v>Bht Control Accounts</v>
          </cell>
          <cell r="D2457" t="str">
            <v>Stocks-Drugs</v>
          </cell>
          <cell r="E2457" t="str">
            <v>Baxter Healthcare Ltd</v>
          </cell>
          <cell r="F2457">
            <v>2209747</v>
          </cell>
          <cell r="G2457">
            <v>196.44</v>
          </cell>
        </row>
        <row r="2458">
          <cell r="A2458">
            <v>2209748</v>
          </cell>
          <cell r="B2458">
            <v>45996</v>
          </cell>
          <cell r="C2458" t="str">
            <v>Bht Control Accounts</v>
          </cell>
          <cell r="D2458" t="str">
            <v>Stocks-Drugs</v>
          </cell>
          <cell r="E2458" t="str">
            <v>Baxter Healthcare Ltd</v>
          </cell>
          <cell r="F2458">
            <v>2209748</v>
          </cell>
          <cell r="G2458">
            <v>79.94</v>
          </cell>
        </row>
        <row r="2459">
          <cell r="A2459">
            <v>2209749</v>
          </cell>
          <cell r="B2459">
            <v>45996</v>
          </cell>
          <cell r="C2459" t="str">
            <v>Bht Control Accounts</v>
          </cell>
          <cell r="D2459" t="str">
            <v>Stocks-Drugs</v>
          </cell>
          <cell r="E2459" t="str">
            <v>Baxter Healthcare Ltd</v>
          </cell>
          <cell r="F2459">
            <v>2209749</v>
          </cell>
          <cell r="G2459">
            <v>293.24</v>
          </cell>
        </row>
        <row r="2460">
          <cell r="A2460">
            <v>2209750</v>
          </cell>
          <cell r="B2460">
            <v>45996</v>
          </cell>
          <cell r="C2460" t="str">
            <v>Bht Control Accounts</v>
          </cell>
          <cell r="D2460" t="str">
            <v>Stocks-Drugs</v>
          </cell>
          <cell r="E2460" t="str">
            <v>Baxter Healthcare Ltd</v>
          </cell>
          <cell r="F2460">
            <v>2209750</v>
          </cell>
          <cell r="G2460">
            <v>87.6</v>
          </cell>
        </row>
        <row r="2461">
          <cell r="A2461">
            <v>2209751</v>
          </cell>
          <cell r="B2461">
            <v>45996</v>
          </cell>
          <cell r="C2461" t="str">
            <v>Bht Control Accounts</v>
          </cell>
          <cell r="D2461" t="str">
            <v>Stocks-Drugs</v>
          </cell>
          <cell r="E2461" t="str">
            <v>Baxter Healthcare Ltd</v>
          </cell>
          <cell r="F2461">
            <v>2209751</v>
          </cell>
          <cell r="G2461">
            <v>227.09</v>
          </cell>
        </row>
        <row r="2462">
          <cell r="A2462">
            <v>2209752</v>
          </cell>
          <cell r="B2462">
            <v>45996</v>
          </cell>
          <cell r="C2462" t="str">
            <v>Bht Control Accounts</v>
          </cell>
          <cell r="D2462" t="str">
            <v>Stocks-Drugs</v>
          </cell>
          <cell r="E2462" t="str">
            <v>Baxter Healthcare Ltd</v>
          </cell>
          <cell r="F2462">
            <v>2209752</v>
          </cell>
          <cell r="G2462">
            <v>172</v>
          </cell>
        </row>
        <row r="2463">
          <cell r="A2463">
            <v>2209753</v>
          </cell>
          <cell r="B2463">
            <v>45996</v>
          </cell>
          <cell r="C2463" t="str">
            <v>Bht Control Accounts</v>
          </cell>
          <cell r="D2463" t="str">
            <v>Stocks-Drugs</v>
          </cell>
          <cell r="E2463" t="str">
            <v>Baxter Healthcare Ltd</v>
          </cell>
          <cell r="F2463">
            <v>2209753</v>
          </cell>
          <cell r="G2463">
            <v>436.7</v>
          </cell>
        </row>
        <row r="2464">
          <cell r="A2464">
            <v>2209754</v>
          </cell>
          <cell r="B2464">
            <v>45996</v>
          </cell>
          <cell r="C2464" t="str">
            <v>Bht Control Accounts</v>
          </cell>
          <cell r="D2464" t="str">
            <v>Stocks-Drugs</v>
          </cell>
          <cell r="E2464" t="str">
            <v>Baxter Healthcare Ltd</v>
          </cell>
          <cell r="F2464">
            <v>2209754</v>
          </cell>
          <cell r="G2464">
            <v>113.9</v>
          </cell>
        </row>
        <row r="2465">
          <cell r="A2465">
            <v>2209755</v>
          </cell>
          <cell r="B2465">
            <v>45996</v>
          </cell>
          <cell r="C2465" t="str">
            <v>Bht Control Accounts</v>
          </cell>
          <cell r="D2465" t="str">
            <v>Stocks-Drugs</v>
          </cell>
          <cell r="E2465" t="str">
            <v>Baxter Healthcare Ltd</v>
          </cell>
          <cell r="F2465">
            <v>2209755</v>
          </cell>
          <cell r="G2465">
            <v>111.6</v>
          </cell>
        </row>
        <row r="2466">
          <cell r="A2466">
            <v>2209756</v>
          </cell>
          <cell r="B2466">
            <v>45996</v>
          </cell>
          <cell r="C2466" t="str">
            <v>Bht Control Accounts</v>
          </cell>
          <cell r="D2466" t="str">
            <v>Stocks-Drugs</v>
          </cell>
          <cell r="E2466" t="str">
            <v>Baxter Healthcare Ltd</v>
          </cell>
          <cell r="F2466">
            <v>2209756</v>
          </cell>
          <cell r="G2466">
            <v>150</v>
          </cell>
        </row>
        <row r="2467">
          <cell r="A2467">
            <v>2209757</v>
          </cell>
          <cell r="B2467">
            <v>45996</v>
          </cell>
          <cell r="C2467" t="str">
            <v>Bht Control Accounts</v>
          </cell>
          <cell r="D2467" t="str">
            <v>Stocks-Drugs</v>
          </cell>
          <cell r="E2467" t="str">
            <v>Baxter Healthcare Ltd</v>
          </cell>
          <cell r="F2467">
            <v>2209757</v>
          </cell>
          <cell r="G2467">
            <v>114.4</v>
          </cell>
        </row>
        <row r="2468">
          <cell r="A2468">
            <v>2209758</v>
          </cell>
          <cell r="B2468">
            <v>45996</v>
          </cell>
          <cell r="C2468" t="str">
            <v>Bht Control Accounts</v>
          </cell>
          <cell r="D2468" t="str">
            <v>Stocks-Drugs</v>
          </cell>
          <cell r="E2468" t="str">
            <v>Baxter Healthcare Ltd</v>
          </cell>
          <cell r="F2468">
            <v>2209758</v>
          </cell>
          <cell r="G2468">
            <v>61.08</v>
          </cell>
        </row>
        <row r="2469">
          <cell r="A2469">
            <v>2209759</v>
          </cell>
          <cell r="B2469">
            <v>45996</v>
          </cell>
          <cell r="C2469" t="str">
            <v>Bht Control Accounts</v>
          </cell>
          <cell r="D2469" t="str">
            <v>Stocks-Drugs</v>
          </cell>
          <cell r="E2469" t="str">
            <v>Baxter Healthcare Ltd</v>
          </cell>
          <cell r="F2469">
            <v>2209759</v>
          </cell>
          <cell r="G2469">
            <v>70.8</v>
          </cell>
        </row>
        <row r="2470">
          <cell r="A2470">
            <v>2209760</v>
          </cell>
          <cell r="B2470">
            <v>45996</v>
          </cell>
          <cell r="C2470" t="str">
            <v>Bht Control Accounts</v>
          </cell>
          <cell r="D2470" t="str">
            <v>Stocks-Drugs</v>
          </cell>
          <cell r="E2470" t="str">
            <v>Baxter Healthcare Ltd</v>
          </cell>
          <cell r="F2470">
            <v>2209760</v>
          </cell>
          <cell r="G2470">
            <v>138.36000000000001</v>
          </cell>
        </row>
        <row r="2471">
          <cell r="A2471">
            <v>2209761</v>
          </cell>
          <cell r="B2471">
            <v>45996</v>
          </cell>
          <cell r="C2471" t="str">
            <v>Bht Control Accounts</v>
          </cell>
          <cell r="D2471" t="str">
            <v>Stocks-Drugs</v>
          </cell>
          <cell r="E2471" t="str">
            <v>Baxter Healthcare Ltd</v>
          </cell>
          <cell r="F2471">
            <v>2209761</v>
          </cell>
          <cell r="G2471">
            <v>30.2</v>
          </cell>
        </row>
        <row r="2472">
          <cell r="A2472">
            <v>2209762</v>
          </cell>
          <cell r="B2472">
            <v>45996</v>
          </cell>
          <cell r="C2472" t="str">
            <v>Bht Control Accounts</v>
          </cell>
          <cell r="D2472" t="str">
            <v>Stocks-Drugs</v>
          </cell>
          <cell r="E2472" t="str">
            <v>Baxter Healthcare Ltd</v>
          </cell>
          <cell r="F2472">
            <v>2209762</v>
          </cell>
          <cell r="G2472">
            <v>392.2</v>
          </cell>
        </row>
        <row r="2473">
          <cell r="A2473">
            <v>2209763</v>
          </cell>
          <cell r="B2473">
            <v>45996</v>
          </cell>
          <cell r="C2473" t="str">
            <v>Bht Control Accounts</v>
          </cell>
          <cell r="D2473" t="str">
            <v>Stocks-Drugs</v>
          </cell>
          <cell r="E2473" t="str">
            <v>Baxter Healthcare Ltd</v>
          </cell>
          <cell r="F2473">
            <v>2209763</v>
          </cell>
          <cell r="G2473">
            <v>187.2</v>
          </cell>
        </row>
        <row r="2474">
          <cell r="A2474">
            <v>2209764</v>
          </cell>
          <cell r="B2474">
            <v>45996</v>
          </cell>
          <cell r="C2474" t="str">
            <v>Bht Control Accounts</v>
          </cell>
          <cell r="D2474" t="str">
            <v>Stocks-Drugs</v>
          </cell>
          <cell r="E2474" t="str">
            <v>Baxter Healthcare Ltd</v>
          </cell>
          <cell r="F2474">
            <v>2209764</v>
          </cell>
          <cell r="G2474">
            <v>173.78</v>
          </cell>
        </row>
        <row r="2475">
          <cell r="A2475">
            <v>2209765</v>
          </cell>
          <cell r="B2475">
            <v>45996</v>
          </cell>
          <cell r="C2475" t="str">
            <v>Bht Control Accounts</v>
          </cell>
          <cell r="D2475" t="str">
            <v>Stocks-Drugs</v>
          </cell>
          <cell r="E2475" t="str">
            <v>Baxter Healthcare Ltd</v>
          </cell>
          <cell r="F2475">
            <v>2209765</v>
          </cell>
          <cell r="G2475">
            <v>17.420000000000002</v>
          </cell>
        </row>
        <row r="2476">
          <cell r="A2476">
            <v>2209766</v>
          </cell>
          <cell r="B2476">
            <v>45996</v>
          </cell>
          <cell r="C2476" t="str">
            <v>Bht Control Accounts</v>
          </cell>
          <cell r="D2476" t="str">
            <v>Stocks-Drugs</v>
          </cell>
          <cell r="E2476" t="str">
            <v>Baxter Healthcare Ltd</v>
          </cell>
          <cell r="F2476">
            <v>2209766</v>
          </cell>
          <cell r="G2476">
            <v>115.8</v>
          </cell>
        </row>
        <row r="2477">
          <cell r="A2477">
            <v>2209767</v>
          </cell>
          <cell r="B2477">
            <v>45996</v>
          </cell>
          <cell r="C2477" t="str">
            <v>Bht Control Accounts</v>
          </cell>
          <cell r="D2477" t="str">
            <v>Stocks-Drugs</v>
          </cell>
          <cell r="E2477" t="str">
            <v>Baxter Healthcare Ltd</v>
          </cell>
          <cell r="F2477">
            <v>2209767</v>
          </cell>
          <cell r="G2477">
            <v>222</v>
          </cell>
        </row>
        <row r="2478">
          <cell r="A2478">
            <v>2209768</v>
          </cell>
          <cell r="B2478">
            <v>45996</v>
          </cell>
          <cell r="C2478" t="str">
            <v>Bht Control Accounts</v>
          </cell>
          <cell r="D2478" t="str">
            <v>Stocks-Drugs</v>
          </cell>
          <cell r="E2478" t="str">
            <v>Baxter Healthcare Ltd</v>
          </cell>
          <cell r="F2478">
            <v>2209768</v>
          </cell>
          <cell r="G2478">
            <v>38.159999999999997</v>
          </cell>
        </row>
        <row r="2479">
          <cell r="A2479">
            <v>2209769</v>
          </cell>
          <cell r="B2479">
            <v>45996</v>
          </cell>
          <cell r="C2479" t="str">
            <v>Bht Control Accounts</v>
          </cell>
          <cell r="D2479" t="str">
            <v>Stocks-Drugs</v>
          </cell>
          <cell r="E2479" t="str">
            <v>Baxter Healthcare Ltd</v>
          </cell>
          <cell r="F2479">
            <v>2209769</v>
          </cell>
          <cell r="G2479">
            <v>135</v>
          </cell>
        </row>
        <row r="2480">
          <cell r="A2480">
            <v>2209770</v>
          </cell>
          <cell r="B2480">
            <v>45996</v>
          </cell>
          <cell r="C2480" t="str">
            <v>Bht Control Accounts</v>
          </cell>
          <cell r="D2480" t="str">
            <v>Stocks-Drugs</v>
          </cell>
          <cell r="E2480" t="str">
            <v>Baxter Healthcare Ltd</v>
          </cell>
          <cell r="F2480">
            <v>2209770</v>
          </cell>
          <cell r="G2480">
            <v>183.36</v>
          </cell>
        </row>
        <row r="2481">
          <cell r="A2481">
            <v>2209771</v>
          </cell>
          <cell r="B2481">
            <v>45996</v>
          </cell>
          <cell r="C2481" t="str">
            <v>Bht Control Accounts</v>
          </cell>
          <cell r="D2481" t="str">
            <v>Stocks-Drugs</v>
          </cell>
          <cell r="E2481" t="str">
            <v>Baxter Healthcare Ltd</v>
          </cell>
          <cell r="F2481">
            <v>2209771</v>
          </cell>
          <cell r="G2481">
            <v>322.64999999999998</v>
          </cell>
        </row>
        <row r="2482">
          <cell r="A2482">
            <v>2209772</v>
          </cell>
          <cell r="B2482">
            <v>45996</v>
          </cell>
          <cell r="C2482" t="str">
            <v>Bht Control Accounts</v>
          </cell>
          <cell r="D2482" t="str">
            <v>Stocks-Drugs</v>
          </cell>
          <cell r="E2482" t="str">
            <v>Baxter Healthcare Ltd</v>
          </cell>
          <cell r="F2482">
            <v>2209772</v>
          </cell>
          <cell r="G2482">
            <v>246.96</v>
          </cell>
        </row>
        <row r="2483">
          <cell r="A2483">
            <v>2209773</v>
          </cell>
          <cell r="B2483">
            <v>45996</v>
          </cell>
          <cell r="C2483" t="str">
            <v>Bht Control Accounts</v>
          </cell>
          <cell r="D2483" t="str">
            <v>Stocks-Drugs</v>
          </cell>
          <cell r="E2483" t="str">
            <v>Baxter Healthcare Ltd</v>
          </cell>
          <cell r="F2483">
            <v>2209773</v>
          </cell>
          <cell r="G2483">
            <v>71.28</v>
          </cell>
        </row>
        <row r="2484">
          <cell r="A2484">
            <v>2209774</v>
          </cell>
          <cell r="B2484">
            <v>45996</v>
          </cell>
          <cell r="C2484" t="str">
            <v>Bht Control Accounts</v>
          </cell>
          <cell r="D2484" t="str">
            <v>Stocks-Drugs</v>
          </cell>
          <cell r="E2484" t="str">
            <v>Baxter Healthcare Ltd</v>
          </cell>
          <cell r="F2484">
            <v>2209774</v>
          </cell>
          <cell r="G2484">
            <v>71.28</v>
          </cell>
        </row>
        <row r="2485">
          <cell r="A2485">
            <v>2209775</v>
          </cell>
          <cell r="B2485">
            <v>45996</v>
          </cell>
          <cell r="C2485" t="str">
            <v>Bht Control Accounts</v>
          </cell>
          <cell r="D2485" t="str">
            <v>Stocks-Drugs</v>
          </cell>
          <cell r="E2485" t="str">
            <v>Baxter Healthcare Ltd</v>
          </cell>
          <cell r="F2485">
            <v>2209775</v>
          </cell>
          <cell r="G2485">
            <v>15</v>
          </cell>
        </row>
        <row r="2486">
          <cell r="A2486">
            <v>2209776</v>
          </cell>
          <cell r="B2486">
            <v>45996</v>
          </cell>
          <cell r="C2486" t="str">
            <v>Bht Control Accounts</v>
          </cell>
          <cell r="D2486" t="str">
            <v>Stocks-Drugs</v>
          </cell>
          <cell r="E2486" t="str">
            <v>Baxter Healthcare Ltd</v>
          </cell>
          <cell r="F2486">
            <v>2209776</v>
          </cell>
          <cell r="G2486">
            <v>45.6</v>
          </cell>
        </row>
        <row r="2487">
          <cell r="A2487">
            <v>2209777</v>
          </cell>
          <cell r="B2487">
            <v>45996</v>
          </cell>
          <cell r="C2487" t="str">
            <v>Bht Control Accounts</v>
          </cell>
          <cell r="D2487" t="str">
            <v>Stocks-Drugs</v>
          </cell>
          <cell r="E2487" t="str">
            <v>Baxter Healthcare Ltd</v>
          </cell>
          <cell r="F2487">
            <v>2209777</v>
          </cell>
          <cell r="G2487">
            <v>53.28</v>
          </cell>
        </row>
        <row r="2488">
          <cell r="A2488">
            <v>2209778</v>
          </cell>
          <cell r="B2488">
            <v>45996</v>
          </cell>
          <cell r="C2488" t="str">
            <v>Bht Control Accounts</v>
          </cell>
          <cell r="D2488" t="str">
            <v>Stocks-Drugs</v>
          </cell>
          <cell r="E2488" t="str">
            <v>Baxter Healthcare Ltd</v>
          </cell>
          <cell r="F2488">
            <v>2209778</v>
          </cell>
          <cell r="G2488">
            <v>7.92</v>
          </cell>
        </row>
        <row r="2489">
          <cell r="A2489">
            <v>2209779</v>
          </cell>
          <cell r="B2489">
            <v>45996</v>
          </cell>
          <cell r="C2489" t="str">
            <v>Bht Control Accounts</v>
          </cell>
          <cell r="D2489" t="str">
            <v>Stocks-Drugs</v>
          </cell>
          <cell r="E2489" t="str">
            <v>Baxter Healthcare Ltd</v>
          </cell>
          <cell r="F2489">
            <v>2209779</v>
          </cell>
          <cell r="G2489">
            <v>103.92</v>
          </cell>
        </row>
        <row r="2490">
          <cell r="A2490">
            <v>2209780</v>
          </cell>
          <cell r="B2490">
            <v>45996</v>
          </cell>
          <cell r="C2490" t="str">
            <v>Bht Control Accounts</v>
          </cell>
          <cell r="D2490" t="str">
            <v>Stocks-Drugs</v>
          </cell>
          <cell r="E2490" t="str">
            <v>Baxter Healthcare Ltd</v>
          </cell>
          <cell r="F2490">
            <v>2209780</v>
          </cell>
          <cell r="G2490">
            <v>42.6</v>
          </cell>
        </row>
        <row r="2491">
          <cell r="A2491">
            <v>2209781</v>
          </cell>
          <cell r="B2491">
            <v>45996</v>
          </cell>
          <cell r="C2491" t="str">
            <v>Bht Control Accounts</v>
          </cell>
          <cell r="D2491" t="str">
            <v>Stocks-Drugs</v>
          </cell>
          <cell r="E2491" t="str">
            <v>Baxter Healthcare Ltd</v>
          </cell>
          <cell r="F2491">
            <v>2209781</v>
          </cell>
          <cell r="G2491">
            <v>27.6</v>
          </cell>
        </row>
        <row r="2492">
          <cell r="A2492">
            <v>2209782</v>
          </cell>
          <cell r="B2492">
            <v>45996</v>
          </cell>
          <cell r="C2492" t="str">
            <v>Bht Control Accounts</v>
          </cell>
          <cell r="D2492" t="str">
            <v>Stocks-Drugs</v>
          </cell>
          <cell r="E2492" t="str">
            <v>Baxter Healthcare Ltd</v>
          </cell>
          <cell r="F2492">
            <v>2209782</v>
          </cell>
          <cell r="G2492">
            <v>812.14</v>
          </cell>
        </row>
        <row r="2493">
          <cell r="A2493">
            <v>2209783</v>
          </cell>
          <cell r="B2493">
            <v>45996</v>
          </cell>
          <cell r="C2493" t="str">
            <v>Bht Control Accounts</v>
          </cell>
          <cell r="D2493" t="str">
            <v>Stocks-Drugs</v>
          </cell>
          <cell r="E2493" t="str">
            <v>Baxter Healthcare Ltd</v>
          </cell>
          <cell r="F2493">
            <v>2209783</v>
          </cell>
          <cell r="G2493">
            <v>258.29000000000002</v>
          </cell>
        </row>
        <row r="2494">
          <cell r="A2494">
            <v>2209784</v>
          </cell>
          <cell r="B2494">
            <v>45996</v>
          </cell>
          <cell r="C2494" t="str">
            <v>Bht Control Accounts</v>
          </cell>
          <cell r="D2494" t="str">
            <v>Stocks-Drugs</v>
          </cell>
          <cell r="E2494" t="str">
            <v>Baxter Healthcare Ltd</v>
          </cell>
          <cell r="F2494">
            <v>2209784</v>
          </cell>
          <cell r="G2494">
            <v>113.76</v>
          </cell>
        </row>
        <row r="2495">
          <cell r="A2495">
            <v>2209785</v>
          </cell>
          <cell r="B2495">
            <v>45996</v>
          </cell>
          <cell r="C2495" t="str">
            <v>Bht Control Accounts</v>
          </cell>
          <cell r="D2495" t="str">
            <v>Stocks-Drugs</v>
          </cell>
          <cell r="E2495" t="str">
            <v>Baxter Healthcare Ltd</v>
          </cell>
          <cell r="F2495">
            <v>2209785</v>
          </cell>
          <cell r="G2495">
            <v>407.45</v>
          </cell>
        </row>
        <row r="2496">
          <cell r="A2496">
            <v>2209787</v>
          </cell>
          <cell r="B2496">
            <v>45996</v>
          </cell>
          <cell r="C2496" t="str">
            <v>Bht Control Accounts</v>
          </cell>
          <cell r="D2496" t="str">
            <v>Stocks-Drugs</v>
          </cell>
          <cell r="E2496" t="str">
            <v>Baxter Healthcare Ltd</v>
          </cell>
          <cell r="F2496">
            <v>2209787</v>
          </cell>
          <cell r="G2496">
            <v>234.84</v>
          </cell>
        </row>
        <row r="2497">
          <cell r="A2497">
            <v>2209788</v>
          </cell>
          <cell r="B2497">
            <v>45996</v>
          </cell>
          <cell r="C2497" t="str">
            <v>Bht Control Accounts</v>
          </cell>
          <cell r="D2497" t="str">
            <v>Stocks-Drugs</v>
          </cell>
          <cell r="E2497" t="str">
            <v>Baxter Healthcare Ltd</v>
          </cell>
          <cell r="F2497">
            <v>2209788</v>
          </cell>
          <cell r="G2497">
            <v>157.46</v>
          </cell>
        </row>
        <row r="2498">
          <cell r="A2498">
            <v>2209789</v>
          </cell>
          <cell r="B2498">
            <v>45996</v>
          </cell>
          <cell r="C2498" t="str">
            <v>Bht Control Accounts</v>
          </cell>
          <cell r="D2498" t="str">
            <v>Stocks-Drugs</v>
          </cell>
          <cell r="E2498" t="str">
            <v>Baxter Healthcare Ltd</v>
          </cell>
          <cell r="F2498">
            <v>2209789</v>
          </cell>
          <cell r="G2498">
            <v>233.76</v>
          </cell>
        </row>
        <row r="2499">
          <cell r="A2499">
            <v>2209790</v>
          </cell>
          <cell r="B2499">
            <v>45996</v>
          </cell>
          <cell r="C2499" t="str">
            <v>Bht Control Accounts</v>
          </cell>
          <cell r="D2499" t="str">
            <v>Stocks-Drugs</v>
          </cell>
          <cell r="E2499" t="str">
            <v>Baxter Healthcare Ltd</v>
          </cell>
          <cell r="F2499">
            <v>2209790</v>
          </cell>
          <cell r="G2499">
            <v>761.06</v>
          </cell>
        </row>
        <row r="2500">
          <cell r="A2500">
            <v>2209791</v>
          </cell>
          <cell r="B2500">
            <v>45996</v>
          </cell>
          <cell r="C2500" t="str">
            <v>Bht Control Accounts</v>
          </cell>
          <cell r="D2500" t="str">
            <v>Stocks-Drugs</v>
          </cell>
          <cell r="E2500" t="str">
            <v>Baxter Healthcare Ltd</v>
          </cell>
          <cell r="F2500">
            <v>2209791</v>
          </cell>
          <cell r="G2500">
            <v>194.76</v>
          </cell>
        </row>
        <row r="2501">
          <cell r="A2501">
            <v>2209792</v>
          </cell>
          <cell r="B2501">
            <v>45996</v>
          </cell>
          <cell r="C2501" t="str">
            <v>Bht Control Accounts</v>
          </cell>
          <cell r="D2501" t="str">
            <v>Stocks-Drugs</v>
          </cell>
          <cell r="E2501" t="str">
            <v>Baxter Healthcare Ltd</v>
          </cell>
          <cell r="F2501">
            <v>2209792</v>
          </cell>
          <cell r="G2501">
            <v>47.4</v>
          </cell>
        </row>
        <row r="2502">
          <cell r="A2502">
            <v>2209793</v>
          </cell>
          <cell r="B2502">
            <v>45996</v>
          </cell>
          <cell r="C2502" t="str">
            <v>Bht Control Accounts</v>
          </cell>
          <cell r="D2502" t="str">
            <v>Stocks-Drugs</v>
          </cell>
          <cell r="E2502" t="str">
            <v>Baxter Healthcare Ltd</v>
          </cell>
          <cell r="F2502">
            <v>2209793</v>
          </cell>
          <cell r="G2502">
            <v>290.64</v>
          </cell>
        </row>
        <row r="2503">
          <cell r="A2503">
            <v>2209794</v>
          </cell>
          <cell r="B2503">
            <v>45996</v>
          </cell>
          <cell r="C2503" t="str">
            <v>Bht Control Accounts</v>
          </cell>
          <cell r="D2503" t="str">
            <v>Stocks-Drugs</v>
          </cell>
          <cell r="E2503" t="str">
            <v>Baxter Healthcare Ltd</v>
          </cell>
          <cell r="F2503">
            <v>2209794</v>
          </cell>
          <cell r="G2503">
            <v>15.84</v>
          </cell>
        </row>
        <row r="2504">
          <cell r="A2504">
            <v>2209795</v>
          </cell>
          <cell r="B2504">
            <v>45996</v>
          </cell>
          <cell r="C2504" t="str">
            <v>Bht Control Accounts</v>
          </cell>
          <cell r="D2504" t="str">
            <v>Stocks-Drugs</v>
          </cell>
          <cell r="E2504" t="str">
            <v>Baxter Healthcare Ltd</v>
          </cell>
          <cell r="F2504">
            <v>2209795</v>
          </cell>
          <cell r="G2504">
            <v>235.56</v>
          </cell>
        </row>
        <row r="2505">
          <cell r="A2505">
            <v>2209796</v>
          </cell>
          <cell r="B2505">
            <v>45996</v>
          </cell>
          <cell r="C2505" t="str">
            <v>Bht Control Accounts</v>
          </cell>
          <cell r="D2505" t="str">
            <v>Stocks-Drugs</v>
          </cell>
          <cell r="E2505" t="str">
            <v>Baxter Healthcare Ltd</v>
          </cell>
          <cell r="F2505">
            <v>2209796</v>
          </cell>
          <cell r="G2505">
            <v>160.80000000000001</v>
          </cell>
        </row>
        <row r="2506">
          <cell r="A2506">
            <v>2209797</v>
          </cell>
          <cell r="B2506">
            <v>45996</v>
          </cell>
          <cell r="C2506" t="str">
            <v>Bht Control Accounts</v>
          </cell>
          <cell r="D2506" t="str">
            <v>Stocks-Drugs</v>
          </cell>
          <cell r="E2506" t="str">
            <v>Baxter Healthcare Ltd</v>
          </cell>
          <cell r="F2506">
            <v>2209797</v>
          </cell>
          <cell r="G2506">
            <v>149.66</v>
          </cell>
        </row>
        <row r="2507">
          <cell r="A2507">
            <v>2209798</v>
          </cell>
          <cell r="B2507">
            <v>45996</v>
          </cell>
          <cell r="C2507" t="str">
            <v>Bht Control Accounts</v>
          </cell>
          <cell r="D2507" t="str">
            <v>Stocks-Drugs</v>
          </cell>
          <cell r="E2507" t="str">
            <v>Baxter Healthcare Ltd</v>
          </cell>
          <cell r="F2507">
            <v>2209798</v>
          </cell>
          <cell r="G2507">
            <v>123.44</v>
          </cell>
        </row>
        <row r="2508">
          <cell r="A2508">
            <v>2209799</v>
          </cell>
          <cell r="B2508">
            <v>45996</v>
          </cell>
          <cell r="C2508" t="str">
            <v>Bht Control Accounts</v>
          </cell>
          <cell r="D2508" t="str">
            <v>Stocks-Drugs</v>
          </cell>
          <cell r="E2508" t="str">
            <v>Baxter Healthcare Ltd</v>
          </cell>
          <cell r="F2508">
            <v>2209799</v>
          </cell>
          <cell r="G2508">
            <v>387</v>
          </cell>
        </row>
        <row r="2509">
          <cell r="A2509">
            <v>2209800</v>
          </cell>
          <cell r="B2509">
            <v>45996</v>
          </cell>
          <cell r="C2509" t="str">
            <v>Bht Control Accounts</v>
          </cell>
          <cell r="D2509" t="str">
            <v>Stocks-Drugs</v>
          </cell>
          <cell r="E2509" t="str">
            <v>Baxter Healthcare Ltd</v>
          </cell>
          <cell r="F2509">
            <v>2209800</v>
          </cell>
          <cell r="G2509">
            <v>90.58</v>
          </cell>
        </row>
        <row r="2510">
          <cell r="A2510">
            <v>2209801</v>
          </cell>
          <cell r="B2510">
            <v>45996</v>
          </cell>
          <cell r="C2510" t="str">
            <v>Bht Control Accounts</v>
          </cell>
          <cell r="D2510" t="str">
            <v>Stocks-Drugs</v>
          </cell>
          <cell r="E2510" t="str">
            <v>Baxter Healthcare Ltd</v>
          </cell>
          <cell r="F2510">
            <v>2209801</v>
          </cell>
          <cell r="G2510">
            <v>416.9</v>
          </cell>
        </row>
        <row r="2511">
          <cell r="A2511">
            <v>2209802</v>
          </cell>
          <cell r="B2511">
            <v>45996</v>
          </cell>
          <cell r="C2511" t="str">
            <v>Bht Control Accounts</v>
          </cell>
          <cell r="D2511" t="str">
            <v>Stocks-Drugs</v>
          </cell>
          <cell r="E2511" t="str">
            <v>Baxter Healthcare Ltd</v>
          </cell>
          <cell r="F2511">
            <v>2209802</v>
          </cell>
          <cell r="G2511">
            <v>150</v>
          </cell>
        </row>
        <row r="2512">
          <cell r="A2512">
            <v>2209803</v>
          </cell>
          <cell r="B2512">
            <v>45996</v>
          </cell>
          <cell r="C2512" t="str">
            <v>Bht Control Accounts</v>
          </cell>
          <cell r="D2512" t="str">
            <v>Stocks-Drugs</v>
          </cell>
          <cell r="E2512" t="str">
            <v>Baxter Healthcare Ltd</v>
          </cell>
          <cell r="F2512">
            <v>2209803</v>
          </cell>
          <cell r="G2512">
            <v>157.19999999999999</v>
          </cell>
        </row>
        <row r="2513">
          <cell r="A2513">
            <v>2209804</v>
          </cell>
          <cell r="B2513">
            <v>45996</v>
          </cell>
          <cell r="C2513" t="str">
            <v>Bht Control Accounts</v>
          </cell>
          <cell r="D2513" t="str">
            <v>Stocks-Drugs</v>
          </cell>
          <cell r="E2513" t="str">
            <v>Baxter Healthcare Ltd</v>
          </cell>
          <cell r="F2513">
            <v>2209804</v>
          </cell>
          <cell r="G2513">
            <v>75</v>
          </cell>
        </row>
        <row r="2514">
          <cell r="A2514">
            <v>2209805</v>
          </cell>
          <cell r="B2514">
            <v>45996</v>
          </cell>
          <cell r="C2514" t="str">
            <v>Bht Control Accounts</v>
          </cell>
          <cell r="D2514" t="str">
            <v>Stocks-Drugs</v>
          </cell>
          <cell r="E2514" t="str">
            <v>Baxter Healthcare Ltd</v>
          </cell>
          <cell r="F2514">
            <v>2209805</v>
          </cell>
          <cell r="G2514">
            <v>826</v>
          </cell>
        </row>
        <row r="2515">
          <cell r="A2515">
            <v>2209806</v>
          </cell>
          <cell r="B2515">
            <v>45996</v>
          </cell>
          <cell r="C2515" t="str">
            <v>Bht Control Accounts</v>
          </cell>
          <cell r="D2515" t="str">
            <v>Stocks-Drugs</v>
          </cell>
          <cell r="E2515" t="str">
            <v>Baxter Healthcare Ltd</v>
          </cell>
          <cell r="F2515">
            <v>2209806</v>
          </cell>
          <cell r="G2515">
            <v>2484.7600000000002</v>
          </cell>
        </row>
        <row r="2516">
          <cell r="A2516">
            <v>2209807</v>
          </cell>
          <cell r="B2516">
            <v>45996</v>
          </cell>
          <cell r="C2516" t="str">
            <v>Bht Control Accounts</v>
          </cell>
          <cell r="D2516" t="str">
            <v>Stocks-Drugs</v>
          </cell>
          <cell r="E2516" t="str">
            <v>Baxter Healthcare Ltd</v>
          </cell>
          <cell r="F2516">
            <v>2209807</v>
          </cell>
          <cell r="G2516">
            <v>120.8</v>
          </cell>
        </row>
        <row r="2517">
          <cell r="A2517">
            <v>2209808</v>
          </cell>
          <cell r="B2517">
            <v>45996</v>
          </cell>
          <cell r="C2517" t="str">
            <v>Bht Control Accounts</v>
          </cell>
          <cell r="D2517" t="str">
            <v>Stocks-Drugs</v>
          </cell>
          <cell r="E2517" t="str">
            <v>Baxter Healthcare Ltd</v>
          </cell>
          <cell r="F2517">
            <v>2209808</v>
          </cell>
          <cell r="G2517">
            <v>15</v>
          </cell>
        </row>
        <row r="2518">
          <cell r="A2518">
            <v>2209809</v>
          </cell>
          <cell r="B2518">
            <v>45996</v>
          </cell>
          <cell r="C2518" t="str">
            <v>Bht Control Accounts</v>
          </cell>
          <cell r="D2518" t="str">
            <v>Stocks-Drugs</v>
          </cell>
          <cell r="E2518" t="str">
            <v>Baxter Healthcare Ltd</v>
          </cell>
          <cell r="F2518">
            <v>2209809</v>
          </cell>
          <cell r="G2518">
            <v>83.45</v>
          </cell>
        </row>
        <row r="2519">
          <cell r="A2519">
            <v>2209810</v>
          </cell>
          <cell r="B2519">
            <v>45996</v>
          </cell>
          <cell r="C2519" t="str">
            <v>Bht Control Accounts</v>
          </cell>
          <cell r="D2519" t="str">
            <v>Stocks-Drugs</v>
          </cell>
          <cell r="E2519" t="str">
            <v>Baxter Healthcare Ltd</v>
          </cell>
          <cell r="F2519">
            <v>2209810</v>
          </cell>
          <cell r="G2519">
            <v>38.159999999999997</v>
          </cell>
        </row>
        <row r="2520">
          <cell r="A2520">
            <v>2209811</v>
          </cell>
          <cell r="B2520">
            <v>45996</v>
          </cell>
          <cell r="C2520" t="str">
            <v>Bht Control Accounts</v>
          </cell>
          <cell r="D2520" t="str">
            <v>Stocks-Drugs</v>
          </cell>
          <cell r="E2520" t="str">
            <v>Baxter Healthcare Ltd</v>
          </cell>
          <cell r="F2520">
            <v>2209811</v>
          </cell>
          <cell r="G2520">
            <v>172.92</v>
          </cell>
        </row>
        <row r="2521">
          <cell r="A2521">
            <v>2209812</v>
          </cell>
          <cell r="B2521">
            <v>45996</v>
          </cell>
          <cell r="C2521" t="str">
            <v>Bht Control Accounts</v>
          </cell>
          <cell r="D2521" t="str">
            <v>Stocks-Drugs</v>
          </cell>
          <cell r="E2521" t="str">
            <v>Baxter Healthcare Ltd</v>
          </cell>
          <cell r="F2521">
            <v>2209812</v>
          </cell>
          <cell r="G2521">
            <v>481.29</v>
          </cell>
        </row>
        <row r="2522">
          <cell r="A2522">
            <v>2209813</v>
          </cell>
          <cell r="B2522">
            <v>45996</v>
          </cell>
          <cell r="C2522" t="str">
            <v>Bht Control Accounts</v>
          </cell>
          <cell r="D2522" t="str">
            <v>Stocks-Drugs</v>
          </cell>
          <cell r="E2522" t="str">
            <v>Baxter Healthcare Ltd</v>
          </cell>
          <cell r="F2522">
            <v>2209813</v>
          </cell>
          <cell r="G2522">
            <v>476.22</v>
          </cell>
        </row>
        <row r="2523">
          <cell r="A2523">
            <v>2209814</v>
          </cell>
          <cell r="B2523">
            <v>45996</v>
          </cell>
          <cell r="C2523" t="str">
            <v>Bht Control Accounts</v>
          </cell>
          <cell r="D2523" t="str">
            <v>Stocks-Drugs</v>
          </cell>
          <cell r="E2523" t="str">
            <v>Baxter Healthcare Ltd</v>
          </cell>
          <cell r="F2523">
            <v>2209814</v>
          </cell>
          <cell r="G2523">
            <v>300.95999999999998</v>
          </cell>
        </row>
        <row r="2524">
          <cell r="A2524">
            <v>2209815</v>
          </cell>
          <cell r="B2524">
            <v>45996</v>
          </cell>
          <cell r="C2524" t="str">
            <v>Bht Control Accounts</v>
          </cell>
          <cell r="D2524" t="str">
            <v>Stocks-Drugs</v>
          </cell>
          <cell r="E2524" t="str">
            <v>Baxter Healthcare Ltd</v>
          </cell>
          <cell r="F2524">
            <v>2209815</v>
          </cell>
          <cell r="G2524">
            <v>63.36</v>
          </cell>
        </row>
        <row r="2525">
          <cell r="A2525">
            <v>2209816</v>
          </cell>
          <cell r="B2525">
            <v>45996</v>
          </cell>
          <cell r="C2525" t="str">
            <v>Bht Control Accounts</v>
          </cell>
          <cell r="D2525" t="str">
            <v>Stocks-Drugs</v>
          </cell>
          <cell r="E2525" t="str">
            <v>Baxter Healthcare Ltd</v>
          </cell>
          <cell r="F2525">
            <v>2209816</v>
          </cell>
          <cell r="G2525">
            <v>2771.54</v>
          </cell>
        </row>
        <row r="2526">
          <cell r="A2526">
            <v>2209818</v>
          </cell>
          <cell r="B2526">
            <v>45996</v>
          </cell>
          <cell r="C2526" t="str">
            <v>Bht Control Accounts</v>
          </cell>
          <cell r="D2526" t="str">
            <v>Stocks-Drugs</v>
          </cell>
          <cell r="E2526" t="str">
            <v>Baxter Healthcare Ltd</v>
          </cell>
          <cell r="F2526">
            <v>2209818</v>
          </cell>
          <cell r="G2526">
            <v>140.52000000000001</v>
          </cell>
        </row>
        <row r="2527">
          <cell r="A2527">
            <v>2209819</v>
          </cell>
          <cell r="B2527">
            <v>45996</v>
          </cell>
          <cell r="C2527" t="str">
            <v>Bht Control Accounts</v>
          </cell>
          <cell r="D2527" t="str">
            <v>Stocks-Drugs</v>
          </cell>
          <cell r="E2527" t="str">
            <v>Baxter Healthcare Ltd</v>
          </cell>
          <cell r="F2527">
            <v>2209819</v>
          </cell>
          <cell r="G2527">
            <v>120</v>
          </cell>
        </row>
        <row r="2528">
          <cell r="A2528">
            <v>2209820</v>
          </cell>
          <cell r="B2528">
            <v>45996</v>
          </cell>
          <cell r="C2528" t="str">
            <v>Bht Control Accounts</v>
          </cell>
          <cell r="D2528" t="str">
            <v>Stocks-Drugs</v>
          </cell>
          <cell r="E2528" t="str">
            <v>Baxter Healthcare Ltd</v>
          </cell>
          <cell r="F2528">
            <v>2209820</v>
          </cell>
          <cell r="G2528">
            <v>91.85</v>
          </cell>
        </row>
        <row r="2529">
          <cell r="A2529">
            <v>2209821</v>
          </cell>
          <cell r="B2529">
            <v>45996</v>
          </cell>
          <cell r="C2529" t="str">
            <v>Bht Control Accounts</v>
          </cell>
          <cell r="D2529" t="str">
            <v>Stocks-Drugs</v>
          </cell>
          <cell r="E2529" t="str">
            <v>Baxter Healthcare Ltd</v>
          </cell>
          <cell r="F2529">
            <v>2209821</v>
          </cell>
          <cell r="G2529">
            <v>30.2</v>
          </cell>
        </row>
        <row r="2530">
          <cell r="A2530">
            <v>2209822</v>
          </cell>
          <cell r="B2530">
            <v>45996</v>
          </cell>
          <cell r="C2530" t="str">
            <v>Bht Control Accounts</v>
          </cell>
          <cell r="D2530" t="str">
            <v>Stocks-Drugs</v>
          </cell>
          <cell r="E2530" t="str">
            <v>Baxter Healthcare Ltd</v>
          </cell>
          <cell r="F2530">
            <v>2209822</v>
          </cell>
          <cell r="G2530">
            <v>80.88</v>
          </cell>
        </row>
        <row r="2531">
          <cell r="A2531">
            <v>2209823</v>
          </cell>
          <cell r="B2531">
            <v>45996</v>
          </cell>
          <cell r="C2531" t="str">
            <v>Bht Control Accounts</v>
          </cell>
          <cell r="D2531" t="str">
            <v>Stocks-Drugs</v>
          </cell>
          <cell r="E2531" t="str">
            <v>Baxter Healthcare Ltd</v>
          </cell>
          <cell r="F2531">
            <v>2209823</v>
          </cell>
          <cell r="G2531">
            <v>15</v>
          </cell>
        </row>
        <row r="2532">
          <cell r="A2532">
            <v>2209824</v>
          </cell>
          <cell r="B2532">
            <v>45996</v>
          </cell>
          <cell r="C2532" t="str">
            <v>Bht Control Accounts</v>
          </cell>
          <cell r="D2532" t="str">
            <v>Stocks-Drugs</v>
          </cell>
          <cell r="E2532" t="str">
            <v>Baxter Healthcare Ltd</v>
          </cell>
          <cell r="F2532">
            <v>2209824</v>
          </cell>
          <cell r="G2532">
            <v>120</v>
          </cell>
        </row>
        <row r="2533">
          <cell r="A2533">
            <v>2209825</v>
          </cell>
          <cell r="B2533">
            <v>45996</v>
          </cell>
          <cell r="C2533" t="str">
            <v>Bht Control Accounts</v>
          </cell>
          <cell r="D2533" t="str">
            <v>Stocks-Drugs</v>
          </cell>
          <cell r="E2533" t="str">
            <v>Baxter Healthcare Ltd</v>
          </cell>
          <cell r="F2533">
            <v>2209825</v>
          </cell>
          <cell r="G2533">
            <v>7.92</v>
          </cell>
        </row>
        <row r="2534">
          <cell r="A2534">
            <v>2209826</v>
          </cell>
          <cell r="B2534">
            <v>45996</v>
          </cell>
          <cell r="C2534" t="str">
            <v>Bht Control Accounts</v>
          </cell>
          <cell r="D2534" t="str">
            <v>Stocks-Drugs</v>
          </cell>
          <cell r="E2534" t="str">
            <v>Baxter Healthcare Ltd</v>
          </cell>
          <cell r="F2534">
            <v>2209826</v>
          </cell>
          <cell r="G2534">
            <v>431.04</v>
          </cell>
        </row>
        <row r="2535">
          <cell r="A2535">
            <v>2209827</v>
          </cell>
          <cell r="B2535">
            <v>45996</v>
          </cell>
          <cell r="C2535" t="str">
            <v>Bht Control Accounts</v>
          </cell>
          <cell r="D2535" t="str">
            <v>Stocks-Drugs</v>
          </cell>
          <cell r="E2535" t="str">
            <v>Baxter Healthcare Ltd</v>
          </cell>
          <cell r="F2535">
            <v>2209827</v>
          </cell>
          <cell r="G2535">
            <v>188.16</v>
          </cell>
        </row>
        <row r="2536">
          <cell r="A2536">
            <v>2209828</v>
          </cell>
          <cell r="B2536">
            <v>45996</v>
          </cell>
          <cell r="C2536" t="str">
            <v>Bht Control Accounts</v>
          </cell>
          <cell r="D2536" t="str">
            <v>Stocks-Drugs</v>
          </cell>
          <cell r="E2536" t="str">
            <v>Baxter Healthcare Ltd</v>
          </cell>
          <cell r="F2536">
            <v>2209828</v>
          </cell>
          <cell r="G2536">
            <v>101.64</v>
          </cell>
        </row>
        <row r="2537">
          <cell r="A2537">
            <v>2209829</v>
          </cell>
          <cell r="B2537">
            <v>45996</v>
          </cell>
          <cell r="C2537" t="str">
            <v>Bht Control Accounts</v>
          </cell>
          <cell r="D2537" t="str">
            <v>Stocks-Drugs</v>
          </cell>
          <cell r="E2537" t="str">
            <v>Baxter Healthcare Ltd</v>
          </cell>
          <cell r="F2537">
            <v>2209829</v>
          </cell>
          <cell r="G2537">
            <v>108.77</v>
          </cell>
        </row>
        <row r="2538">
          <cell r="A2538">
            <v>2209833</v>
          </cell>
          <cell r="B2538">
            <v>45996</v>
          </cell>
          <cell r="C2538" t="str">
            <v>Bht Control Accounts</v>
          </cell>
          <cell r="D2538" t="str">
            <v>Stocks-Drugs</v>
          </cell>
          <cell r="E2538" t="str">
            <v>Boc Ltd</v>
          </cell>
          <cell r="F2538">
            <v>2209833</v>
          </cell>
          <cell r="G2538">
            <v>261.7</v>
          </cell>
        </row>
        <row r="2539">
          <cell r="A2539">
            <v>2209834</v>
          </cell>
          <cell r="B2539">
            <v>45996</v>
          </cell>
          <cell r="C2539" t="str">
            <v>Bht Control Accounts</v>
          </cell>
          <cell r="D2539" t="str">
            <v>Stocks-Drugs</v>
          </cell>
          <cell r="E2539" t="str">
            <v>Boc Ltd</v>
          </cell>
          <cell r="F2539">
            <v>2209834</v>
          </cell>
          <cell r="G2539">
            <v>12.53</v>
          </cell>
        </row>
        <row r="2540">
          <cell r="A2540">
            <v>2209835</v>
          </cell>
          <cell r="B2540">
            <v>45996</v>
          </cell>
          <cell r="C2540" t="str">
            <v>Bht Control Accounts</v>
          </cell>
          <cell r="D2540" t="str">
            <v>Stocks-Drugs</v>
          </cell>
          <cell r="E2540" t="str">
            <v>Boc Ltd</v>
          </cell>
          <cell r="F2540">
            <v>2209835</v>
          </cell>
          <cell r="G2540">
            <v>3.66</v>
          </cell>
        </row>
        <row r="2541">
          <cell r="A2541">
            <v>2209836</v>
          </cell>
          <cell r="B2541">
            <v>45996</v>
          </cell>
          <cell r="C2541" t="str">
            <v>Bht Control Accounts</v>
          </cell>
          <cell r="D2541" t="str">
            <v>Stocks-Drugs</v>
          </cell>
          <cell r="E2541" t="str">
            <v>Boc Ltd</v>
          </cell>
          <cell r="F2541">
            <v>2209836</v>
          </cell>
          <cell r="G2541">
            <v>4357.93</v>
          </cell>
        </row>
        <row r="2542">
          <cell r="A2542">
            <v>2209837</v>
          </cell>
          <cell r="B2542">
            <v>45996</v>
          </cell>
          <cell r="C2542" t="str">
            <v>Bht Control Accounts</v>
          </cell>
          <cell r="D2542" t="str">
            <v>Stocks-Drugs</v>
          </cell>
          <cell r="E2542" t="str">
            <v>Boc Ltd</v>
          </cell>
          <cell r="F2542">
            <v>2209837</v>
          </cell>
          <cell r="G2542">
            <v>699.95</v>
          </cell>
        </row>
        <row r="2543">
          <cell r="A2543">
            <v>2209838</v>
          </cell>
          <cell r="B2543">
            <v>45996</v>
          </cell>
          <cell r="C2543" t="str">
            <v>Bht Control Accounts</v>
          </cell>
          <cell r="D2543" t="str">
            <v>Stocks-Drugs</v>
          </cell>
          <cell r="E2543" t="str">
            <v>Boc Ltd</v>
          </cell>
          <cell r="F2543">
            <v>2209838</v>
          </cell>
          <cell r="G2543">
            <v>597.1</v>
          </cell>
        </row>
        <row r="2544">
          <cell r="A2544">
            <v>2209839</v>
          </cell>
          <cell r="B2544">
            <v>45996</v>
          </cell>
          <cell r="C2544" t="str">
            <v>Bht Control Accounts</v>
          </cell>
          <cell r="D2544" t="str">
            <v>Stocks-Drugs</v>
          </cell>
          <cell r="E2544" t="str">
            <v>Boc Ltd</v>
          </cell>
          <cell r="F2544">
            <v>2209839</v>
          </cell>
          <cell r="G2544">
            <v>331.97</v>
          </cell>
        </row>
        <row r="2545">
          <cell r="A2545">
            <v>2209840</v>
          </cell>
          <cell r="B2545">
            <v>45996</v>
          </cell>
          <cell r="C2545" t="str">
            <v>Bht Control Accounts</v>
          </cell>
          <cell r="D2545" t="str">
            <v>Stocks-Drugs</v>
          </cell>
          <cell r="E2545" t="str">
            <v>Boc Ltd</v>
          </cell>
          <cell r="F2545">
            <v>2209840</v>
          </cell>
          <cell r="G2545">
            <v>234.55</v>
          </cell>
        </row>
        <row r="2546">
          <cell r="A2546">
            <v>2209841</v>
          </cell>
          <cell r="B2546">
            <v>45996</v>
          </cell>
          <cell r="C2546" t="str">
            <v>Bht Control Accounts</v>
          </cell>
          <cell r="D2546" t="str">
            <v>Stocks-Drugs</v>
          </cell>
          <cell r="E2546" t="str">
            <v>Boc Ltd</v>
          </cell>
          <cell r="F2546">
            <v>2209841</v>
          </cell>
          <cell r="G2546">
            <v>364.89</v>
          </cell>
        </row>
        <row r="2547">
          <cell r="A2547">
            <v>2209842</v>
          </cell>
          <cell r="B2547">
            <v>45996</v>
          </cell>
          <cell r="C2547" t="str">
            <v>Bht Control Accounts</v>
          </cell>
          <cell r="D2547" t="str">
            <v>Stocks-Drugs</v>
          </cell>
          <cell r="E2547" t="str">
            <v>Boc Ltd</v>
          </cell>
          <cell r="F2547">
            <v>2209842</v>
          </cell>
          <cell r="G2547">
            <v>484.68</v>
          </cell>
        </row>
        <row r="2548">
          <cell r="A2548">
            <v>2209843</v>
          </cell>
          <cell r="B2548">
            <v>45996</v>
          </cell>
          <cell r="C2548" t="str">
            <v>Bht Control Accounts</v>
          </cell>
          <cell r="D2548" t="str">
            <v>Stocks-Drugs</v>
          </cell>
          <cell r="E2548" t="str">
            <v>Boc Ltd</v>
          </cell>
          <cell r="F2548">
            <v>2209843</v>
          </cell>
          <cell r="G2548">
            <v>4165.26</v>
          </cell>
        </row>
        <row r="2549">
          <cell r="A2549">
            <v>2209844</v>
          </cell>
          <cell r="B2549">
            <v>45996</v>
          </cell>
          <cell r="C2549" t="str">
            <v>Bht Control Accounts</v>
          </cell>
          <cell r="D2549" t="str">
            <v>Stocks-Drugs</v>
          </cell>
          <cell r="E2549" t="str">
            <v>Boc Ltd</v>
          </cell>
          <cell r="F2549">
            <v>2209844</v>
          </cell>
          <cell r="G2549">
            <v>621.05999999999995</v>
          </cell>
        </row>
        <row r="2550">
          <cell r="A2550">
            <v>2209845</v>
          </cell>
          <cell r="B2550">
            <v>45996</v>
          </cell>
          <cell r="C2550" t="str">
            <v>Bht Control Accounts</v>
          </cell>
          <cell r="D2550" t="str">
            <v>Stocks-Drugs</v>
          </cell>
          <cell r="E2550" t="str">
            <v>Boc Ltd</v>
          </cell>
          <cell r="F2550">
            <v>2209845</v>
          </cell>
          <cell r="G2550">
            <v>678.91</v>
          </cell>
        </row>
        <row r="2551">
          <cell r="A2551">
            <v>2209846</v>
          </cell>
          <cell r="B2551">
            <v>45996</v>
          </cell>
          <cell r="C2551" t="str">
            <v>Bht Control Accounts</v>
          </cell>
          <cell r="D2551" t="str">
            <v>Stocks-Drugs</v>
          </cell>
          <cell r="E2551" t="str">
            <v>Boc Ltd</v>
          </cell>
          <cell r="F2551">
            <v>2209846</v>
          </cell>
          <cell r="G2551">
            <v>266.47000000000003</v>
          </cell>
        </row>
        <row r="2552">
          <cell r="A2552">
            <v>2209847</v>
          </cell>
          <cell r="B2552">
            <v>45996</v>
          </cell>
          <cell r="C2552" t="str">
            <v>Bht Control Accounts</v>
          </cell>
          <cell r="D2552" t="str">
            <v>Stocks-Drugs</v>
          </cell>
          <cell r="E2552" t="str">
            <v>Boc Ltd</v>
          </cell>
          <cell r="F2552">
            <v>2209847</v>
          </cell>
          <cell r="G2552">
            <v>1063.24</v>
          </cell>
        </row>
        <row r="2553">
          <cell r="A2553">
            <v>2209848</v>
          </cell>
          <cell r="B2553">
            <v>45996</v>
          </cell>
          <cell r="C2553" t="str">
            <v>Bht Control Accounts</v>
          </cell>
          <cell r="D2553" t="str">
            <v>Stocks-Drugs</v>
          </cell>
          <cell r="E2553" t="str">
            <v>Boc Ltd</v>
          </cell>
          <cell r="F2553">
            <v>2209848</v>
          </cell>
          <cell r="G2553">
            <v>34.1</v>
          </cell>
        </row>
        <row r="2554">
          <cell r="A2554">
            <v>2209849</v>
          </cell>
          <cell r="B2554">
            <v>45996</v>
          </cell>
          <cell r="C2554" t="str">
            <v>Bht Control Accounts</v>
          </cell>
          <cell r="D2554" t="str">
            <v>Stocks-Drugs</v>
          </cell>
          <cell r="E2554" t="str">
            <v>Boc Ltd</v>
          </cell>
          <cell r="F2554">
            <v>2209849</v>
          </cell>
          <cell r="G2554">
            <v>11.43</v>
          </cell>
        </row>
        <row r="2555">
          <cell r="A2555">
            <v>2209850</v>
          </cell>
          <cell r="B2555">
            <v>45996</v>
          </cell>
          <cell r="C2555" t="str">
            <v>Bht Control Accounts</v>
          </cell>
          <cell r="D2555" t="str">
            <v>Stocks-Drugs</v>
          </cell>
          <cell r="E2555" t="str">
            <v>Boc Ltd</v>
          </cell>
          <cell r="F2555">
            <v>2209850</v>
          </cell>
          <cell r="G2555">
            <v>5.99</v>
          </cell>
        </row>
        <row r="2556">
          <cell r="A2556">
            <v>2209851</v>
          </cell>
          <cell r="B2556">
            <v>45996</v>
          </cell>
          <cell r="C2556" t="str">
            <v>Bht Control Accounts</v>
          </cell>
          <cell r="D2556" t="str">
            <v>Stocks-Drugs</v>
          </cell>
          <cell r="E2556" t="str">
            <v>Boc Ltd</v>
          </cell>
          <cell r="F2556">
            <v>2209851</v>
          </cell>
          <cell r="G2556">
            <v>259.36</v>
          </cell>
        </row>
        <row r="2557">
          <cell r="A2557">
            <v>2209852</v>
          </cell>
          <cell r="B2557">
            <v>45996</v>
          </cell>
          <cell r="C2557" t="str">
            <v>Bht Control Accounts</v>
          </cell>
          <cell r="D2557" t="str">
            <v>Stocks-Drugs</v>
          </cell>
          <cell r="E2557" t="str">
            <v>Boc Ltd</v>
          </cell>
          <cell r="F2557">
            <v>2209852</v>
          </cell>
          <cell r="G2557">
            <v>51.38</v>
          </cell>
        </row>
        <row r="2558">
          <cell r="A2558">
            <v>2209853</v>
          </cell>
          <cell r="B2558">
            <v>45996</v>
          </cell>
          <cell r="C2558" t="str">
            <v>Bht Control Accounts</v>
          </cell>
          <cell r="D2558" t="str">
            <v>Stocks-Drugs</v>
          </cell>
          <cell r="E2558" t="str">
            <v>Boc Ltd</v>
          </cell>
          <cell r="F2558">
            <v>2209853</v>
          </cell>
          <cell r="G2558">
            <v>261.7</v>
          </cell>
        </row>
        <row r="2559">
          <cell r="A2559">
            <v>2209854</v>
          </cell>
          <cell r="B2559">
            <v>45996</v>
          </cell>
          <cell r="C2559" t="str">
            <v>Bht Control Accounts</v>
          </cell>
          <cell r="D2559" t="str">
            <v>Stocks-Drugs</v>
          </cell>
          <cell r="E2559" t="str">
            <v>Boc Ltd</v>
          </cell>
          <cell r="F2559">
            <v>2209854</v>
          </cell>
          <cell r="G2559">
            <v>357.72</v>
          </cell>
        </row>
        <row r="2560">
          <cell r="A2560">
            <v>2209855</v>
          </cell>
          <cell r="B2560">
            <v>45996</v>
          </cell>
          <cell r="C2560" t="str">
            <v>Bht Control Accounts</v>
          </cell>
          <cell r="D2560" t="str">
            <v>Stocks-Drugs</v>
          </cell>
          <cell r="E2560" t="str">
            <v>Boc Ltd</v>
          </cell>
          <cell r="F2560">
            <v>2209855</v>
          </cell>
          <cell r="G2560">
            <v>5887.22</v>
          </cell>
        </row>
        <row r="2561">
          <cell r="A2561">
            <v>2209856</v>
          </cell>
          <cell r="B2561">
            <v>45996</v>
          </cell>
          <cell r="C2561" t="str">
            <v>Bht Control Accounts</v>
          </cell>
          <cell r="D2561" t="str">
            <v>Stocks-Drugs</v>
          </cell>
          <cell r="E2561" t="str">
            <v>Boc Ltd</v>
          </cell>
          <cell r="F2561">
            <v>2209856</v>
          </cell>
          <cell r="G2561">
            <v>8096.85</v>
          </cell>
        </row>
        <row r="2562">
          <cell r="A2562">
            <v>2209862</v>
          </cell>
          <cell r="B2562">
            <v>45996</v>
          </cell>
          <cell r="C2562" t="str">
            <v>Bht Control Accounts</v>
          </cell>
          <cell r="D2562" t="str">
            <v>Stocks-Drugs</v>
          </cell>
          <cell r="E2562" t="str">
            <v>Durbin Ltd</v>
          </cell>
          <cell r="F2562">
            <v>2209862</v>
          </cell>
          <cell r="G2562">
            <v>5879.23</v>
          </cell>
        </row>
        <row r="2563">
          <cell r="A2563">
            <v>2210165</v>
          </cell>
          <cell r="B2563">
            <v>45996</v>
          </cell>
          <cell r="C2563" t="str">
            <v>Bht Control Accounts</v>
          </cell>
          <cell r="D2563" t="str">
            <v>Stocks-Drugs</v>
          </cell>
          <cell r="E2563" t="str">
            <v>Ge Healthcare</v>
          </cell>
          <cell r="F2563">
            <v>2210165</v>
          </cell>
          <cell r="G2563">
            <v>27118.94</v>
          </cell>
        </row>
        <row r="2564">
          <cell r="A2564">
            <v>2210125</v>
          </cell>
          <cell r="B2564">
            <v>45996</v>
          </cell>
          <cell r="C2564" t="str">
            <v>Bht Control Accounts</v>
          </cell>
          <cell r="D2564" t="str">
            <v>Stocks-Drugs</v>
          </cell>
          <cell r="E2564" t="str">
            <v>Hameln Pharma Ltd</v>
          </cell>
          <cell r="F2564">
            <v>2210125</v>
          </cell>
          <cell r="G2564">
            <v>543</v>
          </cell>
        </row>
        <row r="2565">
          <cell r="A2565">
            <v>2210560</v>
          </cell>
          <cell r="B2565">
            <v>45996</v>
          </cell>
          <cell r="C2565" t="str">
            <v>Bht Control Accounts</v>
          </cell>
          <cell r="D2565" t="str">
            <v>Stocks-Drugs</v>
          </cell>
          <cell r="E2565" t="str">
            <v>Healthnet Homecare</v>
          </cell>
          <cell r="F2565">
            <v>2210560</v>
          </cell>
          <cell r="G2565">
            <v>101</v>
          </cell>
        </row>
        <row r="2566">
          <cell r="A2566">
            <v>2210561</v>
          </cell>
          <cell r="B2566">
            <v>45996</v>
          </cell>
          <cell r="C2566" t="str">
            <v>Bht Control Accounts</v>
          </cell>
          <cell r="D2566" t="str">
            <v>Stocks-Drugs</v>
          </cell>
          <cell r="E2566" t="str">
            <v>Healthnet Homecare</v>
          </cell>
          <cell r="F2566">
            <v>2210561</v>
          </cell>
          <cell r="G2566">
            <v>151.5</v>
          </cell>
        </row>
        <row r="2567">
          <cell r="A2567">
            <v>2210562</v>
          </cell>
          <cell r="B2567">
            <v>45996</v>
          </cell>
          <cell r="C2567" t="str">
            <v>Bht Control Accounts</v>
          </cell>
          <cell r="D2567" t="str">
            <v>Stocks-Drugs</v>
          </cell>
          <cell r="E2567" t="str">
            <v>Healthnet Homecare</v>
          </cell>
          <cell r="F2567">
            <v>2210562</v>
          </cell>
          <cell r="G2567">
            <v>468</v>
          </cell>
        </row>
        <row r="2568">
          <cell r="A2568">
            <v>2210563</v>
          </cell>
          <cell r="B2568">
            <v>45996</v>
          </cell>
          <cell r="C2568" t="str">
            <v>Bht Control Accounts</v>
          </cell>
          <cell r="D2568" t="str">
            <v>Stocks-Drugs</v>
          </cell>
          <cell r="E2568" t="str">
            <v>Healthnet Homecare</v>
          </cell>
          <cell r="F2568">
            <v>2210563</v>
          </cell>
          <cell r="G2568">
            <v>468</v>
          </cell>
        </row>
        <row r="2569">
          <cell r="A2569">
            <v>2210564</v>
          </cell>
          <cell r="B2569">
            <v>45996</v>
          </cell>
          <cell r="C2569" t="str">
            <v>Bht Control Accounts</v>
          </cell>
          <cell r="D2569" t="str">
            <v>Stocks-Drugs</v>
          </cell>
          <cell r="E2569" t="str">
            <v>Healthnet Homecare</v>
          </cell>
          <cell r="F2569">
            <v>2210564</v>
          </cell>
          <cell r="G2569">
            <v>369</v>
          </cell>
        </row>
        <row r="2570">
          <cell r="A2570">
            <v>2210565</v>
          </cell>
          <cell r="B2570">
            <v>45996</v>
          </cell>
          <cell r="C2570" t="str">
            <v>Bht Control Accounts</v>
          </cell>
          <cell r="D2570" t="str">
            <v>Stocks-Drugs</v>
          </cell>
          <cell r="E2570" t="str">
            <v>Healthnet Homecare</v>
          </cell>
          <cell r="F2570">
            <v>2210565</v>
          </cell>
          <cell r="G2570">
            <v>1815</v>
          </cell>
        </row>
        <row r="2571">
          <cell r="A2571">
            <v>2210566</v>
          </cell>
          <cell r="B2571">
            <v>45996</v>
          </cell>
          <cell r="C2571" t="str">
            <v>Bht Control Accounts</v>
          </cell>
          <cell r="D2571" t="str">
            <v>Stocks-Drugs</v>
          </cell>
          <cell r="E2571" t="str">
            <v>Healthnet Homecare</v>
          </cell>
          <cell r="F2571">
            <v>2210566</v>
          </cell>
          <cell r="G2571">
            <v>468</v>
          </cell>
        </row>
        <row r="2572">
          <cell r="A2572">
            <v>2210567</v>
          </cell>
          <cell r="B2572">
            <v>45996</v>
          </cell>
          <cell r="C2572" t="str">
            <v>Bht Control Accounts</v>
          </cell>
          <cell r="D2572" t="str">
            <v>Stocks-Drugs</v>
          </cell>
          <cell r="E2572" t="str">
            <v>Healthnet Homecare</v>
          </cell>
          <cell r="F2572">
            <v>2210567</v>
          </cell>
          <cell r="G2572">
            <v>600</v>
          </cell>
        </row>
        <row r="2573">
          <cell r="A2573">
            <v>2210568</v>
          </cell>
          <cell r="B2573">
            <v>45996</v>
          </cell>
          <cell r="C2573" t="str">
            <v>Bht Control Accounts</v>
          </cell>
          <cell r="D2573" t="str">
            <v>Stocks-Drugs</v>
          </cell>
          <cell r="E2573" t="str">
            <v>Healthnet Homecare</v>
          </cell>
          <cell r="F2573">
            <v>2210568</v>
          </cell>
          <cell r="G2573">
            <v>151.5</v>
          </cell>
        </row>
        <row r="2574">
          <cell r="A2574">
            <v>2210569</v>
          </cell>
          <cell r="B2574">
            <v>45996</v>
          </cell>
          <cell r="C2574" t="str">
            <v>Bht Control Accounts</v>
          </cell>
          <cell r="D2574" t="str">
            <v>Stocks-Drugs</v>
          </cell>
          <cell r="E2574" t="str">
            <v>Healthnet Homecare</v>
          </cell>
          <cell r="F2574">
            <v>2210569</v>
          </cell>
          <cell r="G2574">
            <v>600</v>
          </cell>
        </row>
        <row r="2575">
          <cell r="A2575">
            <v>2210570</v>
          </cell>
          <cell r="B2575">
            <v>45996</v>
          </cell>
          <cell r="C2575" t="str">
            <v>Bht Control Accounts</v>
          </cell>
          <cell r="D2575" t="str">
            <v>Stocks-Drugs</v>
          </cell>
          <cell r="E2575" t="str">
            <v>Healthnet Homecare</v>
          </cell>
          <cell r="F2575">
            <v>2210570</v>
          </cell>
          <cell r="G2575">
            <v>528.95000000000005</v>
          </cell>
        </row>
        <row r="2576">
          <cell r="A2576">
            <v>2210571</v>
          </cell>
          <cell r="B2576">
            <v>45996</v>
          </cell>
          <cell r="C2576" t="str">
            <v>Bht Control Accounts</v>
          </cell>
          <cell r="D2576" t="str">
            <v>Stocks-Drugs</v>
          </cell>
          <cell r="E2576" t="str">
            <v>Healthnet Homecare</v>
          </cell>
          <cell r="F2576">
            <v>2210571</v>
          </cell>
          <cell r="G2576">
            <v>1586.85</v>
          </cell>
        </row>
        <row r="2577">
          <cell r="A2577">
            <v>2210572</v>
          </cell>
          <cell r="B2577">
            <v>45996</v>
          </cell>
          <cell r="C2577" t="str">
            <v>Bht Control Accounts</v>
          </cell>
          <cell r="D2577" t="str">
            <v>Stocks-Drugs</v>
          </cell>
          <cell r="E2577" t="str">
            <v>Healthnet Homecare</v>
          </cell>
          <cell r="F2577">
            <v>2210572</v>
          </cell>
          <cell r="G2577">
            <v>151.5</v>
          </cell>
        </row>
        <row r="2578">
          <cell r="A2578">
            <v>2210573</v>
          </cell>
          <cell r="B2578">
            <v>45996</v>
          </cell>
          <cell r="C2578" t="str">
            <v>Bht Control Accounts</v>
          </cell>
          <cell r="D2578" t="str">
            <v>Stocks-Drugs</v>
          </cell>
          <cell r="E2578" t="str">
            <v>Healthnet Homecare</v>
          </cell>
          <cell r="F2578">
            <v>2210573</v>
          </cell>
          <cell r="G2578">
            <v>151.5</v>
          </cell>
        </row>
        <row r="2579">
          <cell r="A2579">
            <v>2210574</v>
          </cell>
          <cell r="B2579">
            <v>45996</v>
          </cell>
          <cell r="C2579" t="str">
            <v>Bht Control Accounts</v>
          </cell>
          <cell r="D2579" t="str">
            <v>Stocks-Drugs</v>
          </cell>
          <cell r="E2579" t="str">
            <v>Healthnet Homecare</v>
          </cell>
          <cell r="F2579">
            <v>2210574</v>
          </cell>
          <cell r="G2579">
            <v>151.5</v>
          </cell>
        </row>
        <row r="2580">
          <cell r="A2580">
            <v>2210575</v>
          </cell>
          <cell r="B2580">
            <v>45996</v>
          </cell>
          <cell r="C2580" t="str">
            <v>Bht Control Accounts</v>
          </cell>
          <cell r="D2580" t="str">
            <v>Stocks-Drugs</v>
          </cell>
          <cell r="E2580" t="str">
            <v>Healthnet Homecare</v>
          </cell>
          <cell r="F2580">
            <v>2210575</v>
          </cell>
          <cell r="G2580">
            <v>151.5</v>
          </cell>
        </row>
        <row r="2581">
          <cell r="A2581">
            <v>2210576</v>
          </cell>
          <cell r="B2581">
            <v>45996</v>
          </cell>
          <cell r="C2581" t="str">
            <v>Bht Control Accounts</v>
          </cell>
          <cell r="D2581" t="str">
            <v>Stocks-Drugs</v>
          </cell>
          <cell r="E2581" t="str">
            <v>Healthnet Homecare</v>
          </cell>
          <cell r="F2581">
            <v>2210576</v>
          </cell>
          <cell r="G2581">
            <v>101</v>
          </cell>
        </row>
        <row r="2582">
          <cell r="A2582">
            <v>2210577</v>
          </cell>
          <cell r="B2582">
            <v>45996</v>
          </cell>
          <cell r="C2582" t="str">
            <v>Bht Control Accounts</v>
          </cell>
          <cell r="D2582" t="str">
            <v>Stocks-Drugs</v>
          </cell>
          <cell r="E2582" t="str">
            <v>Healthnet Homecare</v>
          </cell>
          <cell r="F2582">
            <v>2210577</v>
          </cell>
          <cell r="G2582">
            <v>151.5</v>
          </cell>
        </row>
        <row r="2583">
          <cell r="A2583">
            <v>2210578</v>
          </cell>
          <cell r="B2583">
            <v>45996</v>
          </cell>
          <cell r="C2583" t="str">
            <v>Bht Control Accounts</v>
          </cell>
          <cell r="D2583" t="str">
            <v>Stocks-Drugs</v>
          </cell>
          <cell r="E2583" t="str">
            <v>Healthnet Homecare</v>
          </cell>
          <cell r="F2583">
            <v>2210578</v>
          </cell>
          <cell r="G2583">
            <v>151.5</v>
          </cell>
        </row>
        <row r="2584">
          <cell r="A2584">
            <v>2210579</v>
          </cell>
          <cell r="B2584">
            <v>45996</v>
          </cell>
          <cell r="C2584" t="str">
            <v>Bht Control Accounts</v>
          </cell>
          <cell r="D2584" t="str">
            <v>Stocks-Drugs</v>
          </cell>
          <cell r="E2584" t="str">
            <v>Healthnet Homecare</v>
          </cell>
          <cell r="F2584">
            <v>2210579</v>
          </cell>
          <cell r="G2584">
            <v>285.48</v>
          </cell>
        </row>
        <row r="2585">
          <cell r="A2585">
            <v>2210580</v>
          </cell>
          <cell r="B2585">
            <v>45996</v>
          </cell>
          <cell r="C2585" t="str">
            <v>Bht Control Accounts</v>
          </cell>
          <cell r="D2585" t="str">
            <v>Stocks-Drugs</v>
          </cell>
          <cell r="E2585" t="str">
            <v>Healthnet Homecare</v>
          </cell>
          <cell r="F2585">
            <v>2210580</v>
          </cell>
          <cell r="G2585">
            <v>468</v>
          </cell>
        </row>
        <row r="2586">
          <cell r="A2586">
            <v>2210581</v>
          </cell>
          <cell r="B2586">
            <v>45996</v>
          </cell>
          <cell r="C2586" t="str">
            <v>Bht Control Accounts</v>
          </cell>
          <cell r="D2586" t="str">
            <v>Stocks-Drugs</v>
          </cell>
          <cell r="E2586" t="str">
            <v>Healthnet Homecare</v>
          </cell>
          <cell r="F2586">
            <v>2210581</v>
          </cell>
          <cell r="G2586">
            <v>71.03</v>
          </cell>
        </row>
        <row r="2587">
          <cell r="A2587">
            <v>2210582</v>
          </cell>
          <cell r="B2587">
            <v>45996</v>
          </cell>
          <cell r="C2587" t="str">
            <v>Bht Control Accounts</v>
          </cell>
          <cell r="D2587" t="str">
            <v>Stocks-Drugs</v>
          </cell>
          <cell r="E2587" t="str">
            <v>Healthnet Homecare</v>
          </cell>
          <cell r="F2587">
            <v>2210582</v>
          </cell>
          <cell r="G2587">
            <v>468</v>
          </cell>
        </row>
        <row r="2588">
          <cell r="A2588">
            <v>2210583</v>
          </cell>
          <cell r="B2588">
            <v>45996</v>
          </cell>
          <cell r="C2588" t="str">
            <v>Bht Control Accounts</v>
          </cell>
          <cell r="D2588" t="str">
            <v>Stocks-Drugs</v>
          </cell>
          <cell r="E2588" t="str">
            <v>Healthnet Homecare</v>
          </cell>
          <cell r="F2588">
            <v>2210583</v>
          </cell>
          <cell r="G2588">
            <v>71.03</v>
          </cell>
        </row>
        <row r="2589">
          <cell r="A2589">
            <v>2210584</v>
          </cell>
          <cell r="B2589">
            <v>45996</v>
          </cell>
          <cell r="C2589" t="str">
            <v>Bht Control Accounts</v>
          </cell>
          <cell r="D2589" t="str">
            <v>Stocks-Drugs</v>
          </cell>
          <cell r="E2589" t="str">
            <v>Healthnet Homecare</v>
          </cell>
          <cell r="F2589">
            <v>2210584</v>
          </cell>
          <cell r="G2589">
            <v>369</v>
          </cell>
        </row>
        <row r="2590">
          <cell r="A2590">
            <v>2210585</v>
          </cell>
          <cell r="B2590">
            <v>45996</v>
          </cell>
          <cell r="C2590" t="str">
            <v>Bht Control Accounts</v>
          </cell>
          <cell r="D2590" t="str">
            <v>Stocks-Drugs</v>
          </cell>
          <cell r="E2590" t="str">
            <v>Healthnet Homecare</v>
          </cell>
          <cell r="F2590">
            <v>2210585</v>
          </cell>
          <cell r="G2590">
            <v>71.03</v>
          </cell>
        </row>
        <row r="2591">
          <cell r="A2591">
            <v>2210586</v>
          </cell>
          <cell r="B2591">
            <v>45996</v>
          </cell>
          <cell r="C2591" t="str">
            <v>Bht Control Accounts</v>
          </cell>
          <cell r="D2591" t="str">
            <v>Stocks-Drugs</v>
          </cell>
          <cell r="E2591" t="str">
            <v>Healthnet Homecare</v>
          </cell>
          <cell r="F2591">
            <v>2210586</v>
          </cell>
          <cell r="G2591">
            <v>900</v>
          </cell>
        </row>
        <row r="2592">
          <cell r="A2592">
            <v>2210587</v>
          </cell>
          <cell r="B2592">
            <v>45996</v>
          </cell>
          <cell r="C2592" t="str">
            <v>Bht Control Accounts</v>
          </cell>
          <cell r="D2592" t="str">
            <v>Stocks-Drugs</v>
          </cell>
          <cell r="E2592" t="str">
            <v>Healthnet Homecare</v>
          </cell>
          <cell r="F2592">
            <v>2210587</v>
          </cell>
          <cell r="G2592">
            <v>600</v>
          </cell>
        </row>
        <row r="2593">
          <cell r="A2593">
            <v>2210588</v>
          </cell>
          <cell r="B2593">
            <v>45996</v>
          </cell>
          <cell r="C2593" t="str">
            <v>Bht Control Accounts</v>
          </cell>
          <cell r="D2593" t="str">
            <v>Stocks-Drugs</v>
          </cell>
          <cell r="E2593" t="str">
            <v>Healthnet Homecare</v>
          </cell>
          <cell r="F2593">
            <v>2210588</v>
          </cell>
          <cell r="G2593">
            <v>294.14999999999998</v>
          </cell>
        </row>
        <row r="2594">
          <cell r="A2594">
            <v>2210589</v>
          </cell>
          <cell r="B2594">
            <v>45996</v>
          </cell>
          <cell r="C2594" t="str">
            <v>Bht Control Accounts</v>
          </cell>
          <cell r="D2594" t="str">
            <v>Stocks-Drugs</v>
          </cell>
          <cell r="E2594" t="str">
            <v>Healthnet Homecare</v>
          </cell>
          <cell r="F2594">
            <v>2210589</v>
          </cell>
          <cell r="G2594">
            <v>285.48</v>
          </cell>
        </row>
        <row r="2595">
          <cell r="A2595">
            <v>2210590</v>
          </cell>
          <cell r="B2595">
            <v>45996</v>
          </cell>
          <cell r="C2595" t="str">
            <v>Bht Control Accounts</v>
          </cell>
          <cell r="D2595" t="str">
            <v>Stocks-Drugs</v>
          </cell>
          <cell r="E2595" t="str">
            <v>Healthnet Homecare</v>
          </cell>
          <cell r="F2595">
            <v>2210590</v>
          </cell>
          <cell r="G2595">
            <v>151.5</v>
          </cell>
        </row>
        <row r="2596">
          <cell r="A2596">
            <v>2210613</v>
          </cell>
          <cell r="B2596">
            <v>45996</v>
          </cell>
          <cell r="C2596" t="str">
            <v>Bht Control Accounts</v>
          </cell>
          <cell r="D2596" t="str">
            <v>Stocks-Drugs</v>
          </cell>
          <cell r="E2596" t="str">
            <v>Healthnet Homecare</v>
          </cell>
          <cell r="F2596">
            <v>2210613</v>
          </cell>
          <cell r="G2596">
            <v>1815</v>
          </cell>
        </row>
        <row r="2597">
          <cell r="A2597">
            <v>2210614</v>
          </cell>
          <cell r="B2597">
            <v>45996</v>
          </cell>
          <cell r="C2597" t="str">
            <v>Bht Control Accounts</v>
          </cell>
          <cell r="D2597" t="str">
            <v>Stocks-Drugs</v>
          </cell>
          <cell r="E2597" t="str">
            <v>Healthnet Homecare</v>
          </cell>
          <cell r="F2597">
            <v>2210614</v>
          </cell>
          <cell r="G2597">
            <v>71.03</v>
          </cell>
        </row>
        <row r="2598">
          <cell r="A2598">
            <v>2210615</v>
          </cell>
          <cell r="B2598">
            <v>45996</v>
          </cell>
          <cell r="C2598" t="str">
            <v>Bht Control Accounts</v>
          </cell>
          <cell r="D2598" t="str">
            <v>Stocks-Drugs</v>
          </cell>
          <cell r="E2598" t="str">
            <v>Healthnet Homecare</v>
          </cell>
          <cell r="F2598">
            <v>2210615</v>
          </cell>
          <cell r="G2598">
            <v>1500</v>
          </cell>
        </row>
        <row r="2599">
          <cell r="A2599">
            <v>2210616</v>
          </cell>
          <cell r="B2599">
            <v>45996</v>
          </cell>
          <cell r="C2599" t="str">
            <v>Bht Control Accounts</v>
          </cell>
          <cell r="D2599" t="str">
            <v>Stocks-Drugs</v>
          </cell>
          <cell r="E2599" t="str">
            <v>Healthnet Homecare</v>
          </cell>
          <cell r="F2599">
            <v>2210616</v>
          </cell>
          <cell r="G2599">
            <v>468</v>
          </cell>
        </row>
        <row r="2600">
          <cell r="A2600">
            <v>2210617</v>
          </cell>
          <cell r="B2600">
            <v>45996</v>
          </cell>
          <cell r="C2600" t="str">
            <v>Bht Control Accounts</v>
          </cell>
          <cell r="D2600" t="str">
            <v>Stocks-Drugs</v>
          </cell>
          <cell r="E2600" t="str">
            <v>Healthnet Homecare</v>
          </cell>
          <cell r="F2600">
            <v>2210617</v>
          </cell>
          <cell r="G2600">
            <v>1815</v>
          </cell>
        </row>
        <row r="2601">
          <cell r="A2601">
            <v>2210618</v>
          </cell>
          <cell r="B2601">
            <v>45996</v>
          </cell>
          <cell r="C2601" t="str">
            <v>Bht Control Accounts</v>
          </cell>
          <cell r="D2601" t="str">
            <v>Stocks-Drugs</v>
          </cell>
          <cell r="E2601" t="str">
            <v>Healthnet Homecare</v>
          </cell>
          <cell r="F2601">
            <v>2210618</v>
          </cell>
          <cell r="G2601">
            <v>71.03</v>
          </cell>
        </row>
        <row r="2602">
          <cell r="A2602">
            <v>2210619</v>
          </cell>
          <cell r="B2602">
            <v>45996</v>
          </cell>
          <cell r="C2602" t="str">
            <v>Bht Control Accounts</v>
          </cell>
          <cell r="D2602" t="str">
            <v>Stocks-Drugs</v>
          </cell>
          <cell r="E2602" t="str">
            <v>Healthnet Homecare</v>
          </cell>
          <cell r="F2602">
            <v>2210619</v>
          </cell>
          <cell r="G2602">
            <v>71.03</v>
          </cell>
        </row>
        <row r="2603">
          <cell r="A2603">
            <v>2210620</v>
          </cell>
          <cell r="B2603">
            <v>45996</v>
          </cell>
          <cell r="C2603" t="str">
            <v>Bht Control Accounts</v>
          </cell>
          <cell r="D2603" t="str">
            <v>Stocks-Drugs</v>
          </cell>
          <cell r="E2603" t="str">
            <v>Healthnet Homecare</v>
          </cell>
          <cell r="F2603">
            <v>2210620</v>
          </cell>
          <cell r="G2603">
            <v>600</v>
          </cell>
        </row>
        <row r="2604">
          <cell r="A2604">
            <v>2210621</v>
          </cell>
          <cell r="B2604">
            <v>45996</v>
          </cell>
          <cell r="C2604" t="str">
            <v>Bht Control Accounts</v>
          </cell>
          <cell r="D2604" t="str">
            <v>Stocks-Drugs</v>
          </cell>
          <cell r="E2604" t="str">
            <v>Healthnet Homecare</v>
          </cell>
          <cell r="F2604">
            <v>2210621</v>
          </cell>
          <cell r="G2604">
            <v>285.48</v>
          </cell>
        </row>
        <row r="2605">
          <cell r="A2605">
            <v>2210622</v>
          </cell>
          <cell r="B2605">
            <v>45996</v>
          </cell>
          <cell r="C2605" t="str">
            <v>Bht Control Accounts</v>
          </cell>
          <cell r="D2605" t="str">
            <v>Stocks-Drugs</v>
          </cell>
          <cell r="E2605" t="str">
            <v>Healthnet Homecare</v>
          </cell>
          <cell r="F2605">
            <v>2210622</v>
          </cell>
          <cell r="G2605">
            <v>285.48</v>
          </cell>
        </row>
        <row r="2606">
          <cell r="A2606">
            <v>2210623</v>
          </cell>
          <cell r="B2606">
            <v>45996</v>
          </cell>
          <cell r="C2606" t="str">
            <v>Bht Control Accounts</v>
          </cell>
          <cell r="D2606" t="str">
            <v>Stocks-Drugs</v>
          </cell>
          <cell r="E2606" t="str">
            <v>Healthnet Homecare</v>
          </cell>
          <cell r="F2606">
            <v>2210623</v>
          </cell>
          <cell r="G2606">
            <v>156</v>
          </cell>
        </row>
        <row r="2607">
          <cell r="A2607">
            <v>2210624</v>
          </cell>
          <cell r="B2607">
            <v>45996</v>
          </cell>
          <cell r="C2607" t="str">
            <v>Bht Control Accounts</v>
          </cell>
          <cell r="D2607" t="str">
            <v>Stocks-Drugs</v>
          </cell>
          <cell r="E2607" t="str">
            <v>Healthnet Homecare</v>
          </cell>
          <cell r="F2607">
            <v>2210624</v>
          </cell>
          <cell r="G2607">
            <v>468</v>
          </cell>
        </row>
        <row r="2608">
          <cell r="A2608">
            <v>2210625</v>
          </cell>
          <cell r="B2608">
            <v>45996</v>
          </cell>
          <cell r="C2608" t="str">
            <v>Bht Control Accounts</v>
          </cell>
          <cell r="D2608" t="str">
            <v>Stocks-Drugs</v>
          </cell>
          <cell r="E2608" t="str">
            <v>Healthnet Homecare</v>
          </cell>
          <cell r="F2608">
            <v>2210625</v>
          </cell>
          <cell r="G2608">
            <v>71.03</v>
          </cell>
        </row>
        <row r="2609">
          <cell r="A2609">
            <v>2210626</v>
          </cell>
          <cell r="B2609">
            <v>45996</v>
          </cell>
          <cell r="C2609" t="str">
            <v>Bht Control Accounts</v>
          </cell>
          <cell r="D2609" t="str">
            <v>Stocks-Drugs</v>
          </cell>
          <cell r="E2609" t="str">
            <v>Healthnet Homecare</v>
          </cell>
          <cell r="F2609">
            <v>2210626</v>
          </cell>
          <cell r="G2609">
            <v>151.5</v>
          </cell>
        </row>
        <row r="2610">
          <cell r="A2610">
            <v>2210627</v>
          </cell>
          <cell r="B2610">
            <v>45996</v>
          </cell>
          <cell r="C2610" t="str">
            <v>Bht Control Accounts</v>
          </cell>
          <cell r="D2610" t="str">
            <v>Stocks-Drugs</v>
          </cell>
          <cell r="E2610" t="str">
            <v>Healthnet Homecare</v>
          </cell>
          <cell r="F2610">
            <v>2210627</v>
          </cell>
          <cell r="G2610">
            <v>151.5</v>
          </cell>
        </row>
        <row r="2611">
          <cell r="A2611">
            <v>2210628</v>
          </cell>
          <cell r="B2611">
            <v>45996</v>
          </cell>
          <cell r="C2611" t="str">
            <v>Bht Control Accounts</v>
          </cell>
          <cell r="D2611" t="str">
            <v>Stocks-Drugs</v>
          </cell>
          <cell r="E2611" t="str">
            <v>Healthnet Homecare</v>
          </cell>
          <cell r="F2611">
            <v>2210628</v>
          </cell>
          <cell r="G2611">
            <v>74.45</v>
          </cell>
        </row>
        <row r="2612">
          <cell r="A2612">
            <v>2210629</v>
          </cell>
          <cell r="B2612">
            <v>45996</v>
          </cell>
          <cell r="C2612" t="str">
            <v>Bht Control Accounts</v>
          </cell>
          <cell r="D2612" t="str">
            <v>Stocks-Drugs</v>
          </cell>
          <cell r="E2612" t="str">
            <v>Healthnet Homecare</v>
          </cell>
          <cell r="F2612">
            <v>2210629</v>
          </cell>
          <cell r="G2612">
            <v>74.45</v>
          </cell>
        </row>
        <row r="2613">
          <cell r="A2613">
            <v>2210630</v>
          </cell>
          <cell r="B2613">
            <v>45996</v>
          </cell>
          <cell r="C2613" t="str">
            <v>Bht Control Accounts</v>
          </cell>
          <cell r="D2613" t="str">
            <v>Stocks-Drugs</v>
          </cell>
          <cell r="E2613" t="str">
            <v>Healthnet Homecare</v>
          </cell>
          <cell r="F2613">
            <v>2210630</v>
          </cell>
          <cell r="G2613">
            <v>74.45</v>
          </cell>
        </row>
        <row r="2614">
          <cell r="A2614">
            <v>2210631</v>
          </cell>
          <cell r="B2614">
            <v>45996</v>
          </cell>
          <cell r="C2614" t="str">
            <v>Bht Control Accounts</v>
          </cell>
          <cell r="D2614" t="str">
            <v>Stocks-Drugs</v>
          </cell>
          <cell r="E2614" t="str">
            <v>Healthnet Homecare</v>
          </cell>
          <cell r="F2614">
            <v>2210631</v>
          </cell>
          <cell r="G2614">
            <v>74.45</v>
          </cell>
        </row>
        <row r="2615">
          <cell r="A2615">
            <v>2210632</v>
          </cell>
          <cell r="B2615">
            <v>45996</v>
          </cell>
          <cell r="C2615" t="str">
            <v>Bht Control Accounts</v>
          </cell>
          <cell r="D2615" t="str">
            <v>Stocks-Drugs</v>
          </cell>
          <cell r="E2615" t="str">
            <v>Healthnet Homecare</v>
          </cell>
          <cell r="F2615">
            <v>2210632</v>
          </cell>
          <cell r="G2615">
            <v>151.5</v>
          </cell>
        </row>
        <row r="2616">
          <cell r="A2616">
            <v>2210633</v>
          </cell>
          <cell r="B2616">
            <v>45996</v>
          </cell>
          <cell r="C2616" t="str">
            <v>Bht Control Accounts</v>
          </cell>
          <cell r="D2616" t="str">
            <v>Stocks-Drugs</v>
          </cell>
          <cell r="E2616" t="str">
            <v>Healthnet Homecare</v>
          </cell>
          <cell r="F2616">
            <v>2210633</v>
          </cell>
          <cell r="G2616">
            <v>151.5</v>
          </cell>
        </row>
        <row r="2617">
          <cell r="A2617">
            <v>2210634</v>
          </cell>
          <cell r="B2617">
            <v>45996</v>
          </cell>
          <cell r="C2617" t="str">
            <v>Bht Control Accounts</v>
          </cell>
          <cell r="D2617" t="str">
            <v>Stocks-Drugs</v>
          </cell>
          <cell r="E2617" t="str">
            <v>Healthnet Homecare</v>
          </cell>
          <cell r="F2617">
            <v>2210634</v>
          </cell>
          <cell r="G2617">
            <v>1423.58</v>
          </cell>
        </row>
        <row r="2618">
          <cell r="A2618">
            <v>2210635</v>
          </cell>
          <cell r="B2618">
            <v>45996</v>
          </cell>
          <cell r="C2618" t="str">
            <v>Bht Control Accounts</v>
          </cell>
          <cell r="D2618" t="str">
            <v>Stocks-Drugs</v>
          </cell>
          <cell r="E2618" t="str">
            <v>Healthnet Homecare</v>
          </cell>
          <cell r="F2618">
            <v>2210635</v>
          </cell>
          <cell r="G2618">
            <v>71.03</v>
          </cell>
        </row>
        <row r="2619">
          <cell r="A2619">
            <v>2210636</v>
          </cell>
          <cell r="B2619">
            <v>45996</v>
          </cell>
          <cell r="C2619" t="str">
            <v>Bht Control Accounts</v>
          </cell>
          <cell r="D2619" t="str">
            <v>Stocks-Drugs</v>
          </cell>
          <cell r="E2619" t="str">
            <v>Healthnet Homecare</v>
          </cell>
          <cell r="F2619">
            <v>2210636</v>
          </cell>
          <cell r="G2619">
            <v>151.5</v>
          </cell>
        </row>
        <row r="2620">
          <cell r="A2620">
            <v>2210637</v>
          </cell>
          <cell r="B2620">
            <v>45996</v>
          </cell>
          <cell r="C2620" t="str">
            <v>Bht Control Accounts</v>
          </cell>
          <cell r="D2620" t="str">
            <v>Stocks-Drugs</v>
          </cell>
          <cell r="E2620" t="str">
            <v>Healthnet Homecare</v>
          </cell>
          <cell r="F2620">
            <v>2210637</v>
          </cell>
          <cell r="G2620">
            <v>151.5</v>
          </cell>
        </row>
        <row r="2621">
          <cell r="A2621">
            <v>2210638</v>
          </cell>
          <cell r="B2621">
            <v>45996</v>
          </cell>
          <cell r="C2621" t="str">
            <v>Bht Control Accounts</v>
          </cell>
          <cell r="D2621" t="str">
            <v>Stocks-Drugs</v>
          </cell>
          <cell r="E2621" t="str">
            <v>Healthnet Homecare</v>
          </cell>
          <cell r="F2621">
            <v>2210638</v>
          </cell>
          <cell r="G2621">
            <v>74.45</v>
          </cell>
        </row>
        <row r="2622">
          <cell r="A2622">
            <v>2210639</v>
          </cell>
          <cell r="B2622">
            <v>45996</v>
          </cell>
          <cell r="C2622" t="str">
            <v>Bht Control Accounts</v>
          </cell>
          <cell r="D2622" t="str">
            <v>Stocks-Drugs</v>
          </cell>
          <cell r="E2622" t="str">
            <v>Healthnet Homecare</v>
          </cell>
          <cell r="F2622">
            <v>2210639</v>
          </cell>
          <cell r="G2622">
            <v>74.45</v>
          </cell>
        </row>
        <row r="2623">
          <cell r="A2623">
            <v>2210640</v>
          </cell>
          <cell r="B2623">
            <v>45996</v>
          </cell>
          <cell r="C2623" t="str">
            <v>Bht Control Accounts</v>
          </cell>
          <cell r="D2623" t="str">
            <v>Stocks-Drugs</v>
          </cell>
          <cell r="E2623" t="str">
            <v>Healthnet Homecare</v>
          </cell>
          <cell r="F2623">
            <v>2210640</v>
          </cell>
          <cell r="G2623">
            <v>151.5</v>
          </cell>
        </row>
        <row r="2624">
          <cell r="A2624">
            <v>2210641</v>
          </cell>
          <cell r="B2624">
            <v>45996</v>
          </cell>
          <cell r="C2624" t="str">
            <v>Bht Control Accounts</v>
          </cell>
          <cell r="D2624" t="str">
            <v>Stocks-Drugs</v>
          </cell>
          <cell r="E2624" t="str">
            <v>Healthnet Homecare</v>
          </cell>
          <cell r="F2624">
            <v>2210641</v>
          </cell>
          <cell r="G2624">
            <v>71.03</v>
          </cell>
        </row>
        <row r="2625">
          <cell r="A2625">
            <v>2210642</v>
          </cell>
          <cell r="B2625">
            <v>45996</v>
          </cell>
          <cell r="C2625" t="str">
            <v>Bht Control Accounts</v>
          </cell>
          <cell r="D2625" t="str">
            <v>Stocks-Drugs</v>
          </cell>
          <cell r="E2625" t="str">
            <v>Healthnet Homecare</v>
          </cell>
          <cell r="F2625">
            <v>2210642</v>
          </cell>
          <cell r="G2625">
            <v>71.03</v>
          </cell>
        </row>
        <row r="2626">
          <cell r="A2626">
            <v>2210643</v>
          </cell>
          <cell r="B2626">
            <v>45996</v>
          </cell>
          <cell r="C2626" t="str">
            <v>Bht Control Accounts</v>
          </cell>
          <cell r="D2626" t="str">
            <v>Stocks-Drugs</v>
          </cell>
          <cell r="E2626" t="str">
            <v>Healthnet Homecare</v>
          </cell>
          <cell r="F2626">
            <v>2210643</v>
          </cell>
          <cell r="G2626">
            <v>1815</v>
          </cell>
        </row>
        <row r="2627">
          <cell r="A2627">
            <v>2210644</v>
          </cell>
          <cell r="B2627">
            <v>45996</v>
          </cell>
          <cell r="C2627" t="str">
            <v>Bht Control Accounts</v>
          </cell>
          <cell r="D2627" t="str">
            <v>Stocks-Drugs</v>
          </cell>
          <cell r="E2627" t="str">
            <v>Healthnet Homecare</v>
          </cell>
          <cell r="F2627">
            <v>2210644</v>
          </cell>
          <cell r="G2627">
            <v>1586.85</v>
          </cell>
        </row>
        <row r="2628">
          <cell r="A2628">
            <v>2210645</v>
          </cell>
          <cell r="B2628">
            <v>45996</v>
          </cell>
          <cell r="C2628" t="str">
            <v>Bht Control Accounts</v>
          </cell>
          <cell r="D2628" t="str">
            <v>Stocks-Drugs</v>
          </cell>
          <cell r="E2628" t="str">
            <v>Healthnet Homecare</v>
          </cell>
          <cell r="F2628">
            <v>2210645</v>
          </cell>
          <cell r="G2628">
            <v>1815</v>
          </cell>
        </row>
        <row r="2629">
          <cell r="A2629">
            <v>2210646</v>
          </cell>
          <cell r="B2629">
            <v>45996</v>
          </cell>
          <cell r="C2629" t="str">
            <v>Bht Control Accounts</v>
          </cell>
          <cell r="D2629" t="str">
            <v>Stocks-Drugs</v>
          </cell>
          <cell r="E2629" t="str">
            <v>Healthnet Homecare</v>
          </cell>
          <cell r="F2629">
            <v>2210646</v>
          </cell>
          <cell r="G2629">
            <v>285.48</v>
          </cell>
        </row>
        <row r="2630">
          <cell r="A2630">
            <v>2210647</v>
          </cell>
          <cell r="B2630">
            <v>45996</v>
          </cell>
          <cell r="C2630" t="str">
            <v>Bht Control Accounts</v>
          </cell>
          <cell r="D2630" t="str">
            <v>Stocks-Drugs</v>
          </cell>
          <cell r="E2630" t="str">
            <v>Healthnet Homecare</v>
          </cell>
          <cell r="F2630">
            <v>2210647</v>
          </cell>
          <cell r="G2630">
            <v>1815</v>
          </cell>
        </row>
        <row r="2631">
          <cell r="A2631">
            <v>2210648</v>
          </cell>
          <cell r="B2631">
            <v>45996</v>
          </cell>
          <cell r="C2631" t="str">
            <v>Bht Control Accounts</v>
          </cell>
          <cell r="D2631" t="str">
            <v>Stocks-Drugs</v>
          </cell>
          <cell r="E2631" t="str">
            <v>Healthnet Homecare</v>
          </cell>
          <cell r="F2631">
            <v>2210648</v>
          </cell>
          <cell r="G2631">
            <v>600</v>
          </cell>
        </row>
        <row r="2632">
          <cell r="A2632">
            <v>2210649</v>
          </cell>
          <cell r="B2632">
            <v>45996</v>
          </cell>
          <cell r="C2632" t="str">
            <v>Bht Control Accounts</v>
          </cell>
          <cell r="D2632" t="str">
            <v>Stocks-Drugs</v>
          </cell>
          <cell r="E2632" t="str">
            <v>Healthnet Homecare</v>
          </cell>
          <cell r="F2632">
            <v>2210649</v>
          </cell>
          <cell r="G2632">
            <v>528.95000000000005</v>
          </cell>
        </row>
        <row r="2633">
          <cell r="A2633">
            <v>2210650</v>
          </cell>
          <cell r="B2633">
            <v>45996</v>
          </cell>
          <cell r="C2633" t="str">
            <v>Bht Control Accounts</v>
          </cell>
          <cell r="D2633" t="str">
            <v>Stocks-Drugs</v>
          </cell>
          <cell r="E2633" t="str">
            <v>Healthnet Homecare</v>
          </cell>
          <cell r="F2633">
            <v>2210650</v>
          </cell>
          <cell r="G2633">
            <v>468</v>
          </cell>
        </row>
        <row r="2634">
          <cell r="A2634">
            <v>2210651</v>
          </cell>
          <cell r="B2634">
            <v>45996</v>
          </cell>
          <cell r="C2634" t="str">
            <v>Bht Control Accounts</v>
          </cell>
          <cell r="D2634" t="str">
            <v>Stocks-Drugs</v>
          </cell>
          <cell r="E2634" t="str">
            <v>Healthnet Homecare</v>
          </cell>
          <cell r="F2634">
            <v>2210651</v>
          </cell>
          <cell r="G2634">
            <v>122.33</v>
          </cell>
        </row>
        <row r="2635">
          <cell r="A2635">
            <v>2210652</v>
          </cell>
          <cell r="B2635">
            <v>45996</v>
          </cell>
          <cell r="C2635" t="str">
            <v>Bht Control Accounts</v>
          </cell>
          <cell r="D2635" t="str">
            <v>Stocks-Drugs</v>
          </cell>
          <cell r="E2635" t="str">
            <v>Healthnet Homecare</v>
          </cell>
          <cell r="F2635">
            <v>2210652</v>
          </cell>
          <cell r="G2635">
            <v>1500</v>
          </cell>
        </row>
        <row r="2636">
          <cell r="A2636">
            <v>2210653</v>
          </cell>
          <cell r="B2636">
            <v>45996</v>
          </cell>
          <cell r="C2636" t="str">
            <v>Bht Control Accounts</v>
          </cell>
          <cell r="D2636" t="str">
            <v>Stocks-Drugs</v>
          </cell>
          <cell r="E2636" t="str">
            <v>Healthnet Homecare</v>
          </cell>
          <cell r="F2636">
            <v>2210653</v>
          </cell>
          <cell r="G2636">
            <v>468</v>
          </cell>
        </row>
        <row r="2637">
          <cell r="A2637">
            <v>2210654</v>
          </cell>
          <cell r="B2637">
            <v>45996</v>
          </cell>
          <cell r="C2637" t="str">
            <v>Bht Control Accounts</v>
          </cell>
          <cell r="D2637" t="str">
            <v>Stocks-Drugs</v>
          </cell>
          <cell r="E2637" t="str">
            <v>Healthnet Homecare</v>
          </cell>
          <cell r="F2637">
            <v>2210654</v>
          </cell>
          <cell r="G2637">
            <v>1500</v>
          </cell>
        </row>
        <row r="2638">
          <cell r="A2638">
            <v>2210655</v>
          </cell>
          <cell r="B2638">
            <v>45996</v>
          </cell>
          <cell r="C2638" t="str">
            <v>Bht Control Accounts</v>
          </cell>
          <cell r="D2638" t="str">
            <v>Stocks-Drugs</v>
          </cell>
          <cell r="E2638" t="str">
            <v>Healthnet Homecare</v>
          </cell>
          <cell r="F2638">
            <v>2210655</v>
          </cell>
          <cell r="G2638">
            <v>600</v>
          </cell>
        </row>
        <row r="2639">
          <cell r="A2639">
            <v>2210656</v>
          </cell>
          <cell r="B2639">
            <v>45996</v>
          </cell>
          <cell r="C2639" t="str">
            <v>Bht Control Accounts</v>
          </cell>
          <cell r="D2639" t="str">
            <v>Stocks-Drugs</v>
          </cell>
          <cell r="E2639" t="str">
            <v>Healthnet Homecare</v>
          </cell>
          <cell r="F2639">
            <v>2210656</v>
          </cell>
          <cell r="G2639">
            <v>285.48</v>
          </cell>
        </row>
        <row r="2640">
          <cell r="A2640">
            <v>2210657</v>
          </cell>
          <cell r="B2640">
            <v>45996</v>
          </cell>
          <cell r="C2640" t="str">
            <v>Bht Control Accounts</v>
          </cell>
          <cell r="D2640" t="str">
            <v>Stocks-Drugs</v>
          </cell>
          <cell r="E2640" t="str">
            <v>Healthnet Homecare</v>
          </cell>
          <cell r="F2640">
            <v>2210657</v>
          </cell>
          <cell r="G2640">
            <v>600</v>
          </cell>
        </row>
        <row r="2641">
          <cell r="A2641">
            <v>2210658</v>
          </cell>
          <cell r="B2641">
            <v>45996</v>
          </cell>
          <cell r="C2641" t="str">
            <v>Bht Control Accounts</v>
          </cell>
          <cell r="D2641" t="str">
            <v>Stocks-Drugs</v>
          </cell>
          <cell r="E2641" t="str">
            <v>Healthnet Homecare</v>
          </cell>
          <cell r="F2641">
            <v>2210658</v>
          </cell>
          <cell r="G2641">
            <v>900</v>
          </cell>
        </row>
        <row r="2642">
          <cell r="A2642">
            <v>2210659</v>
          </cell>
          <cell r="B2642">
            <v>45996</v>
          </cell>
          <cell r="C2642" t="str">
            <v>Bht Control Accounts</v>
          </cell>
          <cell r="D2642" t="str">
            <v>Stocks-Drugs</v>
          </cell>
          <cell r="E2642" t="str">
            <v>Healthnet Homecare</v>
          </cell>
          <cell r="F2642">
            <v>2210659</v>
          </cell>
          <cell r="G2642">
            <v>468</v>
          </cell>
        </row>
        <row r="2643">
          <cell r="A2643">
            <v>2210663</v>
          </cell>
          <cell r="B2643">
            <v>45996</v>
          </cell>
          <cell r="C2643" t="str">
            <v>Bht Control Accounts</v>
          </cell>
          <cell r="D2643" t="str">
            <v>Stocks-Drugs</v>
          </cell>
          <cell r="E2643" t="str">
            <v>Healthnet Homecare</v>
          </cell>
          <cell r="F2643">
            <v>2210663</v>
          </cell>
          <cell r="G2643">
            <v>2096.46</v>
          </cell>
        </row>
        <row r="2644">
          <cell r="A2644">
            <v>2210664</v>
          </cell>
          <cell r="B2644">
            <v>45996</v>
          </cell>
          <cell r="C2644" t="str">
            <v>Bht Control Accounts</v>
          </cell>
          <cell r="D2644" t="str">
            <v>Stocks-Drugs</v>
          </cell>
          <cell r="E2644" t="str">
            <v>Healthnet Homecare</v>
          </cell>
          <cell r="F2644">
            <v>2210664</v>
          </cell>
          <cell r="G2644">
            <v>71.03</v>
          </cell>
        </row>
        <row r="2645">
          <cell r="A2645">
            <v>2210665</v>
          </cell>
          <cell r="B2645">
            <v>45996</v>
          </cell>
          <cell r="C2645" t="str">
            <v>Bht Control Accounts</v>
          </cell>
          <cell r="D2645" t="str">
            <v>Stocks-Drugs</v>
          </cell>
          <cell r="E2645" t="str">
            <v>Healthnet Homecare</v>
          </cell>
          <cell r="F2645">
            <v>2210665</v>
          </cell>
          <cell r="G2645">
            <v>1227.4000000000001</v>
          </cell>
        </row>
        <row r="2646">
          <cell r="A2646">
            <v>2210666</v>
          </cell>
          <cell r="B2646">
            <v>45996</v>
          </cell>
          <cell r="C2646" t="str">
            <v>Bht Control Accounts</v>
          </cell>
          <cell r="D2646" t="str">
            <v>Stocks-Drugs</v>
          </cell>
          <cell r="E2646" t="str">
            <v>Healthnet Homecare</v>
          </cell>
          <cell r="F2646">
            <v>2210666</v>
          </cell>
          <cell r="G2646">
            <v>920.55</v>
          </cell>
        </row>
        <row r="2647">
          <cell r="A2647">
            <v>2210667</v>
          </cell>
          <cell r="B2647">
            <v>45996</v>
          </cell>
          <cell r="C2647" t="str">
            <v>Bht Control Accounts</v>
          </cell>
          <cell r="D2647" t="str">
            <v>Stocks-Drugs</v>
          </cell>
          <cell r="E2647" t="str">
            <v>Healthnet Homecare</v>
          </cell>
          <cell r="F2647">
            <v>2210667</v>
          </cell>
          <cell r="G2647">
            <v>151.5</v>
          </cell>
        </row>
        <row r="2648">
          <cell r="A2648">
            <v>2210668</v>
          </cell>
          <cell r="B2648">
            <v>45996</v>
          </cell>
          <cell r="C2648" t="str">
            <v>Bht Control Accounts</v>
          </cell>
          <cell r="D2648" t="str">
            <v>Stocks-Drugs</v>
          </cell>
          <cell r="E2648" t="str">
            <v>Healthnet Homecare</v>
          </cell>
          <cell r="F2648">
            <v>2210668</v>
          </cell>
          <cell r="G2648">
            <v>110.3</v>
          </cell>
        </row>
        <row r="2649">
          <cell r="A2649">
            <v>2210669</v>
          </cell>
          <cell r="B2649">
            <v>45996</v>
          </cell>
          <cell r="C2649" t="str">
            <v>Bht Control Accounts</v>
          </cell>
          <cell r="D2649" t="str">
            <v>Stocks-Drugs</v>
          </cell>
          <cell r="E2649" t="str">
            <v>Healthnet Homecare</v>
          </cell>
          <cell r="F2649">
            <v>2210669</v>
          </cell>
          <cell r="G2649">
            <v>151.5</v>
          </cell>
        </row>
        <row r="2650">
          <cell r="A2650">
            <v>2210670</v>
          </cell>
          <cell r="B2650">
            <v>45996</v>
          </cell>
          <cell r="C2650" t="str">
            <v>Bht Control Accounts</v>
          </cell>
          <cell r="D2650" t="str">
            <v>Stocks-Drugs</v>
          </cell>
          <cell r="E2650" t="str">
            <v>Healthnet Homecare</v>
          </cell>
          <cell r="F2650">
            <v>2210670</v>
          </cell>
          <cell r="G2650">
            <v>151.5</v>
          </cell>
        </row>
        <row r="2651">
          <cell r="A2651">
            <v>2210671</v>
          </cell>
          <cell r="B2651">
            <v>45996</v>
          </cell>
          <cell r="C2651" t="str">
            <v>Bht Control Accounts</v>
          </cell>
          <cell r="D2651" t="str">
            <v>Stocks-Drugs</v>
          </cell>
          <cell r="E2651" t="str">
            <v>Healthnet Homecare</v>
          </cell>
          <cell r="F2651">
            <v>2210671</v>
          </cell>
          <cell r="G2651">
            <v>151.5</v>
          </cell>
        </row>
        <row r="2652">
          <cell r="A2652">
            <v>2210672</v>
          </cell>
          <cell r="B2652">
            <v>45996</v>
          </cell>
          <cell r="C2652" t="str">
            <v>Bht Control Accounts</v>
          </cell>
          <cell r="D2652" t="str">
            <v>Stocks-Drugs</v>
          </cell>
          <cell r="E2652" t="str">
            <v>Healthnet Homecare</v>
          </cell>
          <cell r="F2652">
            <v>2210672</v>
          </cell>
          <cell r="G2652">
            <v>600</v>
          </cell>
        </row>
        <row r="2653">
          <cell r="A2653">
            <v>2210673</v>
          </cell>
          <cell r="B2653">
            <v>45996</v>
          </cell>
          <cell r="C2653" t="str">
            <v>Bht Control Accounts</v>
          </cell>
          <cell r="D2653" t="str">
            <v>Stocks-Drugs</v>
          </cell>
          <cell r="E2653" t="str">
            <v>Healthnet Homecare</v>
          </cell>
          <cell r="F2653">
            <v>2210673</v>
          </cell>
          <cell r="G2653">
            <v>1586.85</v>
          </cell>
        </row>
        <row r="2654">
          <cell r="A2654">
            <v>2210674</v>
          </cell>
          <cell r="B2654">
            <v>45996</v>
          </cell>
          <cell r="C2654" t="str">
            <v>Bht Control Accounts</v>
          </cell>
          <cell r="D2654" t="str">
            <v>Stocks-Drugs</v>
          </cell>
          <cell r="E2654" t="str">
            <v>Healthnet Homecare</v>
          </cell>
          <cell r="F2654">
            <v>2210674</v>
          </cell>
          <cell r="G2654">
            <v>151.5</v>
          </cell>
        </row>
        <row r="2655">
          <cell r="A2655">
            <v>2210675</v>
          </cell>
          <cell r="B2655">
            <v>45996</v>
          </cell>
          <cell r="C2655" t="str">
            <v>Bht Control Accounts</v>
          </cell>
          <cell r="D2655" t="str">
            <v>Stocks-Drugs</v>
          </cell>
          <cell r="E2655" t="str">
            <v>Healthnet Homecare</v>
          </cell>
          <cell r="F2655">
            <v>2210675</v>
          </cell>
          <cell r="G2655">
            <v>468</v>
          </cell>
        </row>
        <row r="2656">
          <cell r="A2656">
            <v>2210676</v>
          </cell>
          <cell r="B2656">
            <v>45996</v>
          </cell>
          <cell r="C2656" t="str">
            <v>Bht Control Accounts</v>
          </cell>
          <cell r="D2656" t="str">
            <v>Stocks-Drugs</v>
          </cell>
          <cell r="E2656" t="str">
            <v>Healthnet Homecare</v>
          </cell>
          <cell r="F2656">
            <v>2210676</v>
          </cell>
          <cell r="G2656">
            <v>1159.5</v>
          </cell>
        </row>
        <row r="2657">
          <cell r="A2657">
            <v>2210677</v>
          </cell>
          <cell r="B2657">
            <v>45996</v>
          </cell>
          <cell r="C2657" t="str">
            <v>Bht Control Accounts</v>
          </cell>
          <cell r="D2657" t="str">
            <v>Stocks-Drugs</v>
          </cell>
          <cell r="E2657" t="str">
            <v>Healthnet Homecare</v>
          </cell>
          <cell r="F2657">
            <v>2210677</v>
          </cell>
          <cell r="G2657">
            <v>1821.45</v>
          </cell>
        </row>
        <row r="2658">
          <cell r="A2658">
            <v>2210678</v>
          </cell>
          <cell r="B2658">
            <v>45996</v>
          </cell>
          <cell r="C2658" t="str">
            <v>Bht Control Accounts</v>
          </cell>
          <cell r="D2658" t="str">
            <v>Stocks-Drugs</v>
          </cell>
          <cell r="E2658" t="str">
            <v>Healthnet Homecare</v>
          </cell>
          <cell r="F2658">
            <v>2210678</v>
          </cell>
          <cell r="G2658">
            <v>468</v>
          </cell>
        </row>
        <row r="2659">
          <cell r="A2659">
            <v>2210679</v>
          </cell>
          <cell r="B2659">
            <v>45996</v>
          </cell>
          <cell r="C2659" t="str">
            <v>Bht Control Accounts</v>
          </cell>
          <cell r="D2659" t="str">
            <v>Stocks-Drugs</v>
          </cell>
          <cell r="E2659" t="str">
            <v>Healthnet Homecare</v>
          </cell>
          <cell r="F2659">
            <v>2210679</v>
          </cell>
          <cell r="G2659">
            <v>1500</v>
          </cell>
        </row>
        <row r="2660">
          <cell r="A2660">
            <v>2210680</v>
          </cell>
          <cell r="B2660">
            <v>45996</v>
          </cell>
          <cell r="C2660" t="str">
            <v>Bht Control Accounts</v>
          </cell>
          <cell r="D2660" t="str">
            <v>Stocks-Drugs</v>
          </cell>
          <cell r="E2660" t="str">
            <v>Healthnet Homecare</v>
          </cell>
          <cell r="F2660">
            <v>2210680</v>
          </cell>
          <cell r="G2660">
            <v>1500</v>
          </cell>
        </row>
        <row r="2661">
          <cell r="A2661">
            <v>2210681</v>
          </cell>
          <cell r="B2661">
            <v>45996</v>
          </cell>
          <cell r="C2661" t="str">
            <v>Bht Control Accounts</v>
          </cell>
          <cell r="D2661" t="str">
            <v>Stocks-Drugs</v>
          </cell>
          <cell r="E2661" t="str">
            <v>Healthnet Homecare</v>
          </cell>
          <cell r="F2661">
            <v>2210681</v>
          </cell>
          <cell r="G2661">
            <v>900</v>
          </cell>
        </row>
        <row r="2662">
          <cell r="A2662">
            <v>2210682</v>
          </cell>
          <cell r="B2662">
            <v>45996</v>
          </cell>
          <cell r="C2662" t="str">
            <v>Bht Control Accounts</v>
          </cell>
          <cell r="D2662" t="str">
            <v>Stocks-Drugs</v>
          </cell>
          <cell r="E2662" t="str">
            <v>Healthnet Homecare</v>
          </cell>
          <cell r="F2662">
            <v>2210682</v>
          </cell>
          <cell r="G2662">
            <v>1815</v>
          </cell>
        </row>
        <row r="2663">
          <cell r="A2663">
            <v>2210683</v>
          </cell>
          <cell r="B2663">
            <v>45996</v>
          </cell>
          <cell r="C2663" t="str">
            <v>Bht Control Accounts</v>
          </cell>
          <cell r="D2663" t="str">
            <v>Stocks-Drugs</v>
          </cell>
          <cell r="E2663" t="str">
            <v>Healthnet Homecare</v>
          </cell>
          <cell r="F2663">
            <v>2210683</v>
          </cell>
          <cell r="G2663">
            <v>468</v>
          </cell>
        </row>
        <row r="2664">
          <cell r="A2664">
            <v>2210684</v>
          </cell>
          <cell r="B2664">
            <v>45996</v>
          </cell>
          <cell r="C2664" t="str">
            <v>Bht Control Accounts</v>
          </cell>
          <cell r="D2664" t="str">
            <v>Stocks-Drugs</v>
          </cell>
          <cell r="E2664" t="str">
            <v>Healthnet Homecare</v>
          </cell>
          <cell r="F2664">
            <v>2210684</v>
          </cell>
          <cell r="G2664">
            <v>600</v>
          </cell>
        </row>
        <row r="2665">
          <cell r="A2665">
            <v>2210685</v>
          </cell>
          <cell r="B2665">
            <v>45996</v>
          </cell>
          <cell r="C2665" t="str">
            <v>Bht Control Accounts</v>
          </cell>
          <cell r="D2665" t="str">
            <v>Stocks-Drugs</v>
          </cell>
          <cell r="E2665" t="str">
            <v>Healthnet Homecare</v>
          </cell>
          <cell r="F2665">
            <v>2210685</v>
          </cell>
          <cell r="G2665">
            <v>1500</v>
          </cell>
        </row>
        <row r="2666">
          <cell r="A2666">
            <v>2210686</v>
          </cell>
          <cell r="B2666">
            <v>45996</v>
          </cell>
          <cell r="C2666" t="str">
            <v>Bht Control Accounts</v>
          </cell>
          <cell r="D2666" t="str">
            <v>Stocks-Drugs</v>
          </cell>
          <cell r="E2666" t="str">
            <v>Healthnet Homecare</v>
          </cell>
          <cell r="F2666">
            <v>2210686</v>
          </cell>
          <cell r="G2666">
            <v>1500</v>
          </cell>
        </row>
        <row r="2667">
          <cell r="A2667">
            <v>2210687</v>
          </cell>
          <cell r="B2667">
            <v>45996</v>
          </cell>
          <cell r="C2667" t="str">
            <v>Bht Control Accounts</v>
          </cell>
          <cell r="D2667" t="str">
            <v>Stocks-Drugs</v>
          </cell>
          <cell r="E2667" t="str">
            <v>Healthnet Homecare</v>
          </cell>
          <cell r="F2667">
            <v>2210687</v>
          </cell>
          <cell r="G2667">
            <v>900</v>
          </cell>
        </row>
        <row r="2668">
          <cell r="A2668">
            <v>2210688</v>
          </cell>
          <cell r="B2668">
            <v>45996</v>
          </cell>
          <cell r="C2668" t="str">
            <v>Bht Control Accounts</v>
          </cell>
          <cell r="D2668" t="str">
            <v>Stocks-Drugs</v>
          </cell>
          <cell r="E2668" t="str">
            <v>Healthnet Homecare</v>
          </cell>
          <cell r="F2668">
            <v>2210688</v>
          </cell>
          <cell r="G2668">
            <v>1815</v>
          </cell>
        </row>
        <row r="2669">
          <cell r="A2669">
            <v>2210689</v>
          </cell>
          <cell r="B2669">
            <v>45996</v>
          </cell>
          <cell r="C2669" t="str">
            <v>Bht Control Accounts</v>
          </cell>
          <cell r="D2669" t="str">
            <v>Stocks-Drugs</v>
          </cell>
          <cell r="E2669" t="str">
            <v>Healthnet Homecare</v>
          </cell>
          <cell r="F2669">
            <v>2210689</v>
          </cell>
          <cell r="G2669">
            <v>600</v>
          </cell>
        </row>
        <row r="2670">
          <cell r="A2670">
            <v>2210690</v>
          </cell>
          <cell r="B2670">
            <v>45996</v>
          </cell>
          <cell r="C2670" t="str">
            <v>Bht Control Accounts</v>
          </cell>
          <cell r="D2670" t="str">
            <v>Stocks-Drugs</v>
          </cell>
          <cell r="E2670" t="str">
            <v>Healthnet Homecare</v>
          </cell>
          <cell r="F2670">
            <v>2210690</v>
          </cell>
          <cell r="G2670">
            <v>468</v>
          </cell>
        </row>
        <row r="2671">
          <cell r="A2671">
            <v>2210691</v>
          </cell>
          <cell r="B2671">
            <v>45996</v>
          </cell>
          <cell r="C2671" t="str">
            <v>Bht Control Accounts</v>
          </cell>
          <cell r="D2671" t="str">
            <v>Stocks-Drugs</v>
          </cell>
          <cell r="E2671" t="str">
            <v>Healthnet Homecare</v>
          </cell>
          <cell r="F2671">
            <v>2210691</v>
          </cell>
          <cell r="G2671">
            <v>71.03</v>
          </cell>
        </row>
        <row r="2672">
          <cell r="A2672">
            <v>2210692</v>
          </cell>
          <cell r="B2672">
            <v>45996</v>
          </cell>
          <cell r="C2672" t="str">
            <v>Bht Control Accounts</v>
          </cell>
          <cell r="D2672" t="str">
            <v>Stocks-Drugs</v>
          </cell>
          <cell r="E2672" t="str">
            <v>Healthnet Homecare</v>
          </cell>
          <cell r="F2672">
            <v>2210692</v>
          </cell>
          <cell r="G2672">
            <v>71.03</v>
          </cell>
        </row>
        <row r="2673">
          <cell r="A2673">
            <v>2210693</v>
          </cell>
          <cell r="B2673">
            <v>45996</v>
          </cell>
          <cell r="C2673" t="str">
            <v>Bht Control Accounts</v>
          </cell>
          <cell r="D2673" t="str">
            <v>Stocks-Drugs</v>
          </cell>
          <cell r="E2673" t="str">
            <v>Healthnet Homecare</v>
          </cell>
          <cell r="F2673">
            <v>2210693</v>
          </cell>
          <cell r="G2673">
            <v>1500</v>
          </cell>
        </row>
        <row r="2674">
          <cell r="A2674">
            <v>2210694</v>
          </cell>
          <cell r="B2674">
            <v>45996</v>
          </cell>
          <cell r="C2674" t="str">
            <v>Bht Control Accounts</v>
          </cell>
          <cell r="D2674" t="str">
            <v>Stocks-Drugs</v>
          </cell>
          <cell r="E2674" t="str">
            <v>Healthnet Homecare</v>
          </cell>
          <cell r="F2674">
            <v>2210694</v>
          </cell>
          <cell r="G2674">
            <v>74.45</v>
          </cell>
        </row>
        <row r="2675">
          <cell r="A2675">
            <v>2210695</v>
          </cell>
          <cell r="B2675">
            <v>45996</v>
          </cell>
          <cell r="C2675" t="str">
            <v>Bht Control Accounts</v>
          </cell>
          <cell r="D2675" t="str">
            <v>Stocks-Drugs</v>
          </cell>
          <cell r="E2675" t="str">
            <v>Healthnet Homecare</v>
          </cell>
          <cell r="F2675">
            <v>2210695</v>
          </cell>
          <cell r="G2675">
            <v>74.45</v>
          </cell>
        </row>
        <row r="2676">
          <cell r="A2676">
            <v>2210696</v>
          </cell>
          <cell r="B2676">
            <v>45996</v>
          </cell>
          <cell r="C2676" t="str">
            <v>Bht Control Accounts</v>
          </cell>
          <cell r="D2676" t="str">
            <v>Stocks-Drugs</v>
          </cell>
          <cell r="E2676" t="str">
            <v>Healthnet Homecare</v>
          </cell>
          <cell r="F2676">
            <v>2210696</v>
          </cell>
          <cell r="G2676">
            <v>1500</v>
          </cell>
        </row>
        <row r="2677">
          <cell r="A2677">
            <v>2210697</v>
          </cell>
          <cell r="B2677">
            <v>45996</v>
          </cell>
          <cell r="C2677" t="str">
            <v>Bht Control Accounts</v>
          </cell>
          <cell r="D2677" t="str">
            <v>Stocks-Drugs</v>
          </cell>
          <cell r="E2677" t="str">
            <v>Healthnet Homecare</v>
          </cell>
          <cell r="F2677">
            <v>2210697</v>
          </cell>
          <cell r="G2677">
            <v>468</v>
          </cell>
        </row>
        <row r="2678">
          <cell r="A2678">
            <v>2210698</v>
          </cell>
          <cell r="B2678">
            <v>45996</v>
          </cell>
          <cell r="C2678" t="str">
            <v>Bht Control Accounts</v>
          </cell>
          <cell r="D2678" t="str">
            <v>Stocks-Drugs</v>
          </cell>
          <cell r="E2678" t="str">
            <v>Healthnet Homecare</v>
          </cell>
          <cell r="F2678">
            <v>2210698</v>
          </cell>
          <cell r="G2678">
            <v>71.03</v>
          </cell>
        </row>
        <row r="2679">
          <cell r="A2679">
            <v>2210699</v>
          </cell>
          <cell r="B2679">
            <v>45996</v>
          </cell>
          <cell r="C2679" t="str">
            <v>Bht Control Accounts</v>
          </cell>
          <cell r="D2679" t="str">
            <v>Stocks-Drugs</v>
          </cell>
          <cell r="E2679" t="str">
            <v>Healthnet Homecare</v>
          </cell>
          <cell r="F2679">
            <v>2210699</v>
          </cell>
          <cell r="G2679">
            <v>71.03</v>
          </cell>
        </row>
        <row r="2680">
          <cell r="A2680">
            <v>2210700</v>
          </cell>
          <cell r="B2680">
            <v>45996</v>
          </cell>
          <cell r="C2680" t="str">
            <v>Bht Control Accounts</v>
          </cell>
          <cell r="D2680" t="str">
            <v>Stocks-Drugs</v>
          </cell>
          <cell r="E2680" t="str">
            <v>Healthnet Homecare</v>
          </cell>
          <cell r="F2680">
            <v>2210700</v>
          </cell>
          <cell r="G2680">
            <v>468</v>
          </cell>
        </row>
        <row r="2681">
          <cell r="A2681">
            <v>2210701</v>
          </cell>
          <cell r="B2681">
            <v>45996</v>
          </cell>
          <cell r="C2681" t="str">
            <v>Bht Control Accounts</v>
          </cell>
          <cell r="D2681" t="str">
            <v>Stocks-Drugs</v>
          </cell>
          <cell r="E2681" t="str">
            <v>Healthnet Homecare</v>
          </cell>
          <cell r="F2681">
            <v>2210701</v>
          </cell>
          <cell r="G2681">
            <v>468</v>
          </cell>
        </row>
        <row r="2682">
          <cell r="A2682">
            <v>2210702</v>
          </cell>
          <cell r="B2682">
            <v>45996</v>
          </cell>
          <cell r="C2682" t="str">
            <v>Bht Control Accounts</v>
          </cell>
          <cell r="D2682" t="str">
            <v>Stocks-Drugs</v>
          </cell>
          <cell r="E2682" t="str">
            <v>Healthnet Homecare</v>
          </cell>
          <cell r="F2682">
            <v>2210702</v>
          </cell>
          <cell r="G2682">
            <v>151.5</v>
          </cell>
        </row>
        <row r="2683">
          <cell r="A2683">
            <v>2210703</v>
          </cell>
          <cell r="B2683">
            <v>45996</v>
          </cell>
          <cell r="C2683" t="str">
            <v>Bht Control Accounts</v>
          </cell>
          <cell r="D2683" t="str">
            <v>Stocks-Drugs</v>
          </cell>
          <cell r="E2683" t="str">
            <v>Healthnet Homecare</v>
          </cell>
          <cell r="F2683">
            <v>2210703</v>
          </cell>
          <cell r="G2683">
            <v>151.5</v>
          </cell>
        </row>
        <row r="2684">
          <cell r="A2684">
            <v>2210704</v>
          </cell>
          <cell r="B2684">
            <v>45996</v>
          </cell>
          <cell r="C2684" t="str">
            <v>Bht Control Accounts</v>
          </cell>
          <cell r="D2684" t="str">
            <v>Stocks-Drugs</v>
          </cell>
          <cell r="E2684" t="str">
            <v>Healthnet Homecare</v>
          </cell>
          <cell r="F2684">
            <v>2210704</v>
          </cell>
          <cell r="G2684">
            <v>151.5</v>
          </cell>
        </row>
        <row r="2685">
          <cell r="A2685">
            <v>2210705</v>
          </cell>
          <cell r="B2685">
            <v>45996</v>
          </cell>
          <cell r="C2685" t="str">
            <v>Bht Control Accounts</v>
          </cell>
          <cell r="D2685" t="str">
            <v>Stocks-Drugs</v>
          </cell>
          <cell r="E2685" t="str">
            <v>Healthnet Homecare</v>
          </cell>
          <cell r="F2685">
            <v>2210705</v>
          </cell>
          <cell r="G2685">
            <v>600</v>
          </cell>
        </row>
        <row r="2686">
          <cell r="A2686">
            <v>2210706</v>
          </cell>
          <cell r="B2686">
            <v>45996</v>
          </cell>
          <cell r="C2686" t="str">
            <v>Bht Control Accounts</v>
          </cell>
          <cell r="D2686" t="str">
            <v>Stocks-Drugs</v>
          </cell>
          <cell r="E2686" t="str">
            <v>Healthnet Homecare</v>
          </cell>
          <cell r="F2686">
            <v>2210706</v>
          </cell>
          <cell r="G2686">
            <v>151.5</v>
          </cell>
        </row>
        <row r="2687">
          <cell r="A2687">
            <v>2210707</v>
          </cell>
          <cell r="B2687">
            <v>45996</v>
          </cell>
          <cell r="C2687" t="str">
            <v>Bht Control Accounts</v>
          </cell>
          <cell r="D2687" t="str">
            <v>Stocks-Drugs</v>
          </cell>
          <cell r="E2687" t="str">
            <v>Healthnet Homecare</v>
          </cell>
          <cell r="F2687">
            <v>2210707</v>
          </cell>
          <cell r="G2687">
            <v>101</v>
          </cell>
        </row>
        <row r="2688">
          <cell r="A2688">
            <v>2210708</v>
          </cell>
          <cell r="B2688">
            <v>45996</v>
          </cell>
          <cell r="C2688" t="str">
            <v>Bht Control Accounts</v>
          </cell>
          <cell r="D2688" t="str">
            <v>Stocks-Drugs</v>
          </cell>
          <cell r="E2688" t="str">
            <v>Healthnet Homecare</v>
          </cell>
          <cell r="F2688">
            <v>2210708</v>
          </cell>
          <cell r="G2688">
            <v>151.5</v>
          </cell>
        </row>
        <row r="2689">
          <cell r="A2689">
            <v>2210709</v>
          </cell>
          <cell r="B2689">
            <v>45996</v>
          </cell>
          <cell r="C2689" t="str">
            <v>Bht Control Accounts</v>
          </cell>
          <cell r="D2689" t="str">
            <v>Stocks-Drugs</v>
          </cell>
          <cell r="E2689" t="str">
            <v>Healthnet Homecare</v>
          </cell>
          <cell r="F2689">
            <v>2210709</v>
          </cell>
          <cell r="G2689">
            <v>285.48</v>
          </cell>
        </row>
        <row r="2690">
          <cell r="A2690">
            <v>2210710</v>
          </cell>
          <cell r="B2690">
            <v>45996</v>
          </cell>
          <cell r="C2690" t="str">
            <v>Bht Control Accounts</v>
          </cell>
          <cell r="D2690" t="str">
            <v>Stocks-Drugs</v>
          </cell>
          <cell r="E2690" t="str">
            <v>Healthnet Homecare</v>
          </cell>
          <cell r="F2690">
            <v>2210710</v>
          </cell>
          <cell r="G2690">
            <v>3600</v>
          </cell>
        </row>
        <row r="2691">
          <cell r="A2691">
            <v>2210711</v>
          </cell>
          <cell r="B2691">
            <v>45996</v>
          </cell>
          <cell r="C2691" t="str">
            <v>Bht Control Accounts</v>
          </cell>
          <cell r="D2691" t="str">
            <v>Stocks-Drugs</v>
          </cell>
          <cell r="E2691" t="str">
            <v>Healthnet Homecare</v>
          </cell>
          <cell r="F2691">
            <v>2210711</v>
          </cell>
          <cell r="G2691">
            <v>151.5</v>
          </cell>
        </row>
        <row r="2692">
          <cell r="A2692">
            <v>2210712</v>
          </cell>
          <cell r="B2692">
            <v>45996</v>
          </cell>
          <cell r="C2692" t="str">
            <v>Bht Control Accounts</v>
          </cell>
          <cell r="D2692" t="str">
            <v>Stocks-Drugs</v>
          </cell>
          <cell r="E2692" t="str">
            <v>Healthnet Homecare</v>
          </cell>
          <cell r="F2692">
            <v>2210712</v>
          </cell>
          <cell r="G2692">
            <v>1815</v>
          </cell>
        </row>
        <row r="2693">
          <cell r="A2693">
            <v>2210713</v>
          </cell>
          <cell r="B2693">
            <v>45996</v>
          </cell>
          <cell r="C2693" t="str">
            <v>Bht Control Accounts</v>
          </cell>
          <cell r="D2693" t="str">
            <v>Stocks-Drugs</v>
          </cell>
          <cell r="E2693" t="str">
            <v>Healthnet Homecare</v>
          </cell>
          <cell r="F2693">
            <v>2210713</v>
          </cell>
          <cell r="G2693">
            <v>151.5</v>
          </cell>
        </row>
        <row r="2694">
          <cell r="A2694">
            <v>2210714</v>
          </cell>
          <cell r="B2694">
            <v>45996</v>
          </cell>
          <cell r="C2694" t="str">
            <v>Bht Control Accounts</v>
          </cell>
          <cell r="D2694" t="str">
            <v>Stocks-Drugs</v>
          </cell>
          <cell r="E2694" t="str">
            <v>Healthnet Homecare</v>
          </cell>
          <cell r="F2694">
            <v>2210714</v>
          </cell>
          <cell r="G2694">
            <v>151.5</v>
          </cell>
        </row>
        <row r="2695">
          <cell r="A2695">
            <v>2210715</v>
          </cell>
          <cell r="B2695">
            <v>45996</v>
          </cell>
          <cell r="C2695" t="str">
            <v>Bht Control Accounts</v>
          </cell>
          <cell r="D2695" t="str">
            <v>Stocks-Drugs</v>
          </cell>
          <cell r="E2695" t="str">
            <v>Healthnet Homecare</v>
          </cell>
          <cell r="F2695">
            <v>2210715</v>
          </cell>
          <cell r="G2695">
            <v>151.5</v>
          </cell>
        </row>
        <row r="2696">
          <cell r="A2696">
            <v>2210716</v>
          </cell>
          <cell r="B2696">
            <v>45996</v>
          </cell>
          <cell r="C2696" t="str">
            <v>Bht Control Accounts</v>
          </cell>
          <cell r="D2696" t="str">
            <v>Stocks-Drugs</v>
          </cell>
          <cell r="E2696" t="str">
            <v>Healthnet Homecare</v>
          </cell>
          <cell r="F2696">
            <v>2210716</v>
          </cell>
          <cell r="G2696">
            <v>151.5</v>
          </cell>
        </row>
        <row r="2697">
          <cell r="A2697">
            <v>2210717</v>
          </cell>
          <cell r="B2697">
            <v>45996</v>
          </cell>
          <cell r="C2697" t="str">
            <v>Bht Control Accounts</v>
          </cell>
          <cell r="D2697" t="str">
            <v>Stocks-Drugs</v>
          </cell>
          <cell r="E2697" t="str">
            <v>Healthnet Homecare</v>
          </cell>
          <cell r="F2697">
            <v>2210717</v>
          </cell>
          <cell r="G2697">
            <v>151.5</v>
          </cell>
        </row>
        <row r="2698">
          <cell r="A2698">
            <v>2210718</v>
          </cell>
          <cell r="B2698">
            <v>45996</v>
          </cell>
          <cell r="C2698" t="str">
            <v>Bht Control Accounts</v>
          </cell>
          <cell r="D2698" t="str">
            <v>Stocks-Drugs</v>
          </cell>
          <cell r="E2698" t="str">
            <v>Healthnet Homecare</v>
          </cell>
          <cell r="F2698">
            <v>2210718</v>
          </cell>
          <cell r="G2698">
            <v>151.5</v>
          </cell>
        </row>
        <row r="2699">
          <cell r="A2699">
            <v>2210719</v>
          </cell>
          <cell r="B2699">
            <v>45996</v>
          </cell>
          <cell r="C2699" t="str">
            <v>Bht Control Accounts</v>
          </cell>
          <cell r="D2699" t="str">
            <v>Stocks-Drugs</v>
          </cell>
          <cell r="E2699" t="str">
            <v>Healthnet Homecare</v>
          </cell>
          <cell r="F2699">
            <v>2210719</v>
          </cell>
          <cell r="G2699">
            <v>101</v>
          </cell>
        </row>
        <row r="2700">
          <cell r="A2700">
            <v>2210720</v>
          </cell>
          <cell r="B2700">
            <v>45996</v>
          </cell>
          <cell r="C2700" t="str">
            <v>Bht Control Accounts</v>
          </cell>
          <cell r="D2700" t="str">
            <v>Stocks-Drugs</v>
          </cell>
          <cell r="E2700" t="str">
            <v>Healthnet Homecare</v>
          </cell>
          <cell r="F2700">
            <v>2210720</v>
          </cell>
          <cell r="G2700">
            <v>1625.5</v>
          </cell>
        </row>
        <row r="2701">
          <cell r="A2701">
            <v>2210721</v>
          </cell>
          <cell r="B2701">
            <v>45996</v>
          </cell>
          <cell r="C2701" t="str">
            <v>Bht Control Accounts</v>
          </cell>
          <cell r="D2701" t="str">
            <v>Stocks-Drugs</v>
          </cell>
          <cell r="E2701" t="str">
            <v>Healthnet Homecare</v>
          </cell>
          <cell r="F2701">
            <v>2210721</v>
          </cell>
          <cell r="G2701">
            <v>468</v>
          </cell>
        </row>
        <row r="2702">
          <cell r="A2702">
            <v>2210722</v>
          </cell>
          <cell r="B2702">
            <v>45996</v>
          </cell>
          <cell r="C2702" t="str">
            <v>Bht Control Accounts</v>
          </cell>
          <cell r="D2702" t="str">
            <v>Stocks-Drugs</v>
          </cell>
          <cell r="E2702" t="str">
            <v>Healthnet Homecare</v>
          </cell>
          <cell r="F2702">
            <v>2210722</v>
          </cell>
          <cell r="G2702">
            <v>1815</v>
          </cell>
        </row>
        <row r="2703">
          <cell r="A2703">
            <v>2210723</v>
          </cell>
          <cell r="B2703">
            <v>45996</v>
          </cell>
          <cell r="C2703" t="str">
            <v>Bht Control Accounts</v>
          </cell>
          <cell r="D2703" t="str">
            <v>Stocks-Drugs</v>
          </cell>
          <cell r="E2703" t="str">
            <v>Healthnet Homecare</v>
          </cell>
          <cell r="F2703">
            <v>2210723</v>
          </cell>
          <cell r="G2703">
            <v>71.03</v>
          </cell>
        </row>
        <row r="2704">
          <cell r="A2704">
            <v>2210724</v>
          </cell>
          <cell r="B2704">
            <v>45996</v>
          </cell>
          <cell r="C2704" t="str">
            <v>Bht Control Accounts</v>
          </cell>
          <cell r="D2704" t="str">
            <v>Stocks-Drugs</v>
          </cell>
          <cell r="E2704" t="str">
            <v>Healthnet Homecare</v>
          </cell>
          <cell r="F2704">
            <v>2210724</v>
          </cell>
          <cell r="G2704">
            <v>1227.4000000000001</v>
          </cell>
        </row>
        <row r="2705">
          <cell r="A2705">
            <v>2210725</v>
          </cell>
          <cell r="B2705">
            <v>45996</v>
          </cell>
          <cell r="C2705" t="str">
            <v>Bht Control Accounts</v>
          </cell>
          <cell r="D2705" t="str">
            <v>Stocks-Drugs</v>
          </cell>
          <cell r="E2705" t="str">
            <v>Healthnet Homecare</v>
          </cell>
          <cell r="F2705">
            <v>2210725</v>
          </cell>
          <cell r="G2705">
            <v>600</v>
          </cell>
        </row>
        <row r="2706">
          <cell r="A2706">
            <v>2210726</v>
          </cell>
          <cell r="B2706">
            <v>45996</v>
          </cell>
          <cell r="C2706" t="str">
            <v>Bht Control Accounts</v>
          </cell>
          <cell r="D2706" t="str">
            <v>Stocks-Drugs</v>
          </cell>
          <cell r="E2706" t="str">
            <v>Healthnet Homecare</v>
          </cell>
          <cell r="F2706">
            <v>2210726</v>
          </cell>
          <cell r="G2706">
            <v>428.22</v>
          </cell>
        </row>
        <row r="2707">
          <cell r="A2707">
            <v>2210727</v>
          </cell>
          <cell r="B2707">
            <v>45996</v>
          </cell>
          <cell r="C2707" t="str">
            <v>Bht Control Accounts</v>
          </cell>
          <cell r="D2707" t="str">
            <v>Stocks-Drugs</v>
          </cell>
          <cell r="E2707" t="str">
            <v>Healthnet Homecare</v>
          </cell>
          <cell r="F2707">
            <v>2210727</v>
          </cell>
          <cell r="G2707">
            <v>71.03</v>
          </cell>
        </row>
        <row r="2708">
          <cell r="A2708">
            <v>2210728</v>
          </cell>
          <cell r="B2708">
            <v>45996</v>
          </cell>
          <cell r="C2708" t="str">
            <v>Bht Control Accounts</v>
          </cell>
          <cell r="D2708" t="str">
            <v>Stocks-Drugs</v>
          </cell>
          <cell r="E2708" t="str">
            <v>Healthnet Homecare</v>
          </cell>
          <cell r="F2708">
            <v>2210728</v>
          </cell>
          <cell r="G2708">
            <v>252.53</v>
          </cell>
        </row>
        <row r="2709">
          <cell r="A2709">
            <v>2210729</v>
          </cell>
          <cell r="B2709">
            <v>45996</v>
          </cell>
          <cell r="C2709" t="str">
            <v>Bht Control Accounts</v>
          </cell>
          <cell r="D2709" t="str">
            <v>Stocks-Drugs</v>
          </cell>
          <cell r="E2709" t="str">
            <v>Healthnet Homecare</v>
          </cell>
          <cell r="F2709">
            <v>2210729</v>
          </cell>
          <cell r="G2709">
            <v>1815</v>
          </cell>
        </row>
        <row r="2710">
          <cell r="A2710">
            <v>2210730</v>
          </cell>
          <cell r="B2710">
            <v>45996</v>
          </cell>
          <cell r="C2710" t="str">
            <v>Bht Control Accounts</v>
          </cell>
          <cell r="D2710" t="str">
            <v>Stocks-Drugs</v>
          </cell>
          <cell r="E2710" t="str">
            <v>Healthnet Homecare</v>
          </cell>
          <cell r="F2710">
            <v>2210730</v>
          </cell>
          <cell r="G2710">
            <v>1815</v>
          </cell>
        </row>
        <row r="2711">
          <cell r="A2711">
            <v>2210731</v>
          </cell>
          <cell r="B2711">
            <v>45996</v>
          </cell>
          <cell r="C2711" t="str">
            <v>Bht Control Accounts</v>
          </cell>
          <cell r="D2711" t="str">
            <v>Stocks-Drugs</v>
          </cell>
          <cell r="E2711" t="str">
            <v>Healthnet Homecare</v>
          </cell>
          <cell r="F2711">
            <v>2210731</v>
          </cell>
          <cell r="G2711">
            <v>1500</v>
          </cell>
        </row>
        <row r="2712">
          <cell r="A2712">
            <v>2210732</v>
          </cell>
          <cell r="B2712">
            <v>45996</v>
          </cell>
          <cell r="C2712" t="str">
            <v>Bht Control Accounts</v>
          </cell>
          <cell r="D2712" t="str">
            <v>Stocks-Drugs</v>
          </cell>
          <cell r="E2712" t="str">
            <v>Healthnet Homecare</v>
          </cell>
          <cell r="F2712">
            <v>2210732</v>
          </cell>
          <cell r="G2712">
            <v>1500</v>
          </cell>
        </row>
        <row r="2713">
          <cell r="A2713">
            <v>2210733</v>
          </cell>
          <cell r="B2713">
            <v>45996</v>
          </cell>
          <cell r="C2713" t="str">
            <v>Bht Control Accounts</v>
          </cell>
          <cell r="D2713" t="str">
            <v>Stocks-Drugs</v>
          </cell>
          <cell r="E2713" t="str">
            <v>Healthnet Homecare</v>
          </cell>
          <cell r="F2713">
            <v>2210733</v>
          </cell>
          <cell r="G2713">
            <v>600</v>
          </cell>
        </row>
        <row r="2714">
          <cell r="A2714">
            <v>2210734</v>
          </cell>
          <cell r="B2714">
            <v>45996</v>
          </cell>
          <cell r="C2714" t="str">
            <v>Bht Control Accounts</v>
          </cell>
          <cell r="D2714" t="str">
            <v>Stocks-Drugs</v>
          </cell>
          <cell r="E2714" t="str">
            <v>Healthnet Homecare</v>
          </cell>
          <cell r="F2714">
            <v>2210734</v>
          </cell>
          <cell r="G2714">
            <v>285.48</v>
          </cell>
        </row>
        <row r="2715">
          <cell r="A2715">
            <v>2210735</v>
          </cell>
          <cell r="B2715">
            <v>45996</v>
          </cell>
          <cell r="C2715" t="str">
            <v>Bht Control Accounts</v>
          </cell>
          <cell r="D2715" t="str">
            <v>Stocks-Drugs</v>
          </cell>
          <cell r="E2715" t="str">
            <v>Healthnet Homecare</v>
          </cell>
          <cell r="F2715">
            <v>2210735</v>
          </cell>
          <cell r="G2715">
            <v>294.14999999999998</v>
          </cell>
        </row>
        <row r="2716">
          <cell r="A2716">
            <v>2210736</v>
          </cell>
          <cell r="B2716">
            <v>45996</v>
          </cell>
          <cell r="C2716" t="str">
            <v>Bht Control Accounts</v>
          </cell>
          <cell r="D2716" t="str">
            <v>Stocks-Drugs</v>
          </cell>
          <cell r="E2716" t="str">
            <v>Healthnet Homecare</v>
          </cell>
          <cell r="F2716">
            <v>2210736</v>
          </cell>
          <cell r="G2716">
            <v>468</v>
          </cell>
        </row>
        <row r="2717">
          <cell r="A2717">
            <v>2210737</v>
          </cell>
          <cell r="B2717">
            <v>45996</v>
          </cell>
          <cell r="C2717" t="str">
            <v>Bht Control Accounts</v>
          </cell>
          <cell r="D2717" t="str">
            <v>Stocks-Drugs</v>
          </cell>
          <cell r="E2717" t="str">
            <v>Healthnet Homecare</v>
          </cell>
          <cell r="F2717">
            <v>2210737</v>
          </cell>
          <cell r="G2717">
            <v>1500</v>
          </cell>
        </row>
        <row r="2718">
          <cell r="A2718">
            <v>2210738</v>
          </cell>
          <cell r="B2718">
            <v>45996</v>
          </cell>
          <cell r="C2718" t="str">
            <v>Bht Control Accounts</v>
          </cell>
          <cell r="D2718" t="str">
            <v>Stocks-Drugs</v>
          </cell>
          <cell r="E2718" t="str">
            <v>Healthnet Homecare</v>
          </cell>
          <cell r="F2718">
            <v>2210738</v>
          </cell>
          <cell r="G2718">
            <v>151.5</v>
          </cell>
        </row>
        <row r="2719">
          <cell r="A2719">
            <v>2210739</v>
          </cell>
          <cell r="B2719">
            <v>45996</v>
          </cell>
          <cell r="C2719" t="str">
            <v>Bht Control Accounts</v>
          </cell>
          <cell r="D2719" t="str">
            <v>Stocks-Drugs</v>
          </cell>
          <cell r="E2719" t="str">
            <v>Healthnet Homecare</v>
          </cell>
          <cell r="F2719">
            <v>2210739</v>
          </cell>
          <cell r="G2719">
            <v>1586.85</v>
          </cell>
        </row>
        <row r="2720">
          <cell r="A2720">
            <v>2210740</v>
          </cell>
          <cell r="B2720">
            <v>45996</v>
          </cell>
          <cell r="C2720" t="str">
            <v>Bht Control Accounts</v>
          </cell>
          <cell r="D2720" t="str">
            <v>Stocks-Drugs</v>
          </cell>
          <cell r="E2720" t="str">
            <v>Healthnet Homecare</v>
          </cell>
          <cell r="F2720">
            <v>2210740</v>
          </cell>
          <cell r="G2720">
            <v>101</v>
          </cell>
        </row>
        <row r="2721">
          <cell r="A2721">
            <v>2210741</v>
          </cell>
          <cell r="B2721">
            <v>45996</v>
          </cell>
          <cell r="C2721" t="str">
            <v>Bht Control Accounts</v>
          </cell>
          <cell r="D2721" t="str">
            <v>Stocks-Drugs</v>
          </cell>
          <cell r="E2721" t="str">
            <v>Healthnet Homecare</v>
          </cell>
          <cell r="F2721">
            <v>2210741</v>
          </cell>
          <cell r="G2721">
            <v>71.03</v>
          </cell>
        </row>
        <row r="2722">
          <cell r="A2722">
            <v>2210742</v>
          </cell>
          <cell r="B2722">
            <v>45996</v>
          </cell>
          <cell r="C2722" t="str">
            <v>Bht Control Accounts</v>
          </cell>
          <cell r="D2722" t="str">
            <v>Stocks-Drugs</v>
          </cell>
          <cell r="E2722" t="str">
            <v>Healthnet Homecare</v>
          </cell>
          <cell r="F2722">
            <v>2210742</v>
          </cell>
          <cell r="G2722">
            <v>151.5</v>
          </cell>
        </row>
        <row r="2723">
          <cell r="A2723">
            <v>2210743</v>
          </cell>
          <cell r="B2723">
            <v>45996</v>
          </cell>
          <cell r="C2723" t="str">
            <v>Bht Control Accounts</v>
          </cell>
          <cell r="D2723" t="str">
            <v>Stocks-Drugs</v>
          </cell>
          <cell r="E2723" t="str">
            <v>Healthnet Homecare</v>
          </cell>
          <cell r="F2723">
            <v>2210743</v>
          </cell>
          <cell r="G2723">
            <v>528.95000000000005</v>
          </cell>
        </row>
        <row r="2724">
          <cell r="A2724">
            <v>2210744</v>
          </cell>
          <cell r="B2724">
            <v>45996</v>
          </cell>
          <cell r="C2724" t="str">
            <v>Bht Control Accounts</v>
          </cell>
          <cell r="D2724" t="str">
            <v>Stocks-Drugs</v>
          </cell>
          <cell r="E2724" t="str">
            <v>Healthnet Homecare</v>
          </cell>
          <cell r="F2724">
            <v>2210744</v>
          </cell>
          <cell r="G2724">
            <v>1586.85</v>
          </cell>
        </row>
        <row r="2725">
          <cell r="A2725">
            <v>2210745</v>
          </cell>
          <cell r="B2725">
            <v>45996</v>
          </cell>
          <cell r="C2725" t="str">
            <v>Bht Control Accounts</v>
          </cell>
          <cell r="D2725" t="str">
            <v>Stocks-Drugs</v>
          </cell>
          <cell r="E2725" t="str">
            <v>Healthnet Homecare</v>
          </cell>
          <cell r="F2725">
            <v>2210745</v>
          </cell>
          <cell r="G2725">
            <v>1586.85</v>
          </cell>
        </row>
        <row r="2726">
          <cell r="A2726">
            <v>2210746</v>
          </cell>
          <cell r="B2726">
            <v>45996</v>
          </cell>
          <cell r="C2726" t="str">
            <v>Bht Control Accounts</v>
          </cell>
          <cell r="D2726" t="str">
            <v>Stocks-Drugs</v>
          </cell>
          <cell r="E2726" t="str">
            <v>Healthnet Homecare</v>
          </cell>
          <cell r="F2726">
            <v>2210746</v>
          </cell>
          <cell r="G2726">
            <v>151.5</v>
          </cell>
        </row>
        <row r="2727">
          <cell r="A2727">
            <v>2210747</v>
          </cell>
          <cell r="B2727">
            <v>45996</v>
          </cell>
          <cell r="C2727" t="str">
            <v>Bht Control Accounts</v>
          </cell>
          <cell r="D2727" t="str">
            <v>Stocks-Drugs</v>
          </cell>
          <cell r="E2727" t="str">
            <v>Healthnet Homecare</v>
          </cell>
          <cell r="F2727">
            <v>2210747</v>
          </cell>
          <cell r="G2727">
            <v>151.5</v>
          </cell>
        </row>
        <row r="2728">
          <cell r="A2728">
            <v>2210748</v>
          </cell>
          <cell r="B2728">
            <v>45996</v>
          </cell>
          <cell r="C2728" t="str">
            <v>Bht Control Accounts</v>
          </cell>
          <cell r="D2728" t="str">
            <v>Stocks-Drugs</v>
          </cell>
          <cell r="E2728" t="str">
            <v>Healthnet Homecare</v>
          </cell>
          <cell r="F2728">
            <v>2210748</v>
          </cell>
          <cell r="G2728">
            <v>110.3</v>
          </cell>
        </row>
        <row r="2729">
          <cell r="A2729">
            <v>2210749</v>
          </cell>
          <cell r="B2729">
            <v>45996</v>
          </cell>
          <cell r="C2729" t="str">
            <v>Bht Control Accounts</v>
          </cell>
          <cell r="D2729" t="str">
            <v>Stocks-Drugs</v>
          </cell>
          <cell r="E2729" t="str">
            <v>Healthnet Homecare</v>
          </cell>
          <cell r="F2729">
            <v>2210749</v>
          </cell>
          <cell r="G2729">
            <v>71.03</v>
          </cell>
        </row>
        <row r="2730">
          <cell r="A2730">
            <v>2210750</v>
          </cell>
          <cell r="B2730">
            <v>45996</v>
          </cell>
          <cell r="C2730" t="str">
            <v>Bht Control Accounts</v>
          </cell>
          <cell r="D2730" t="str">
            <v>Stocks-Drugs</v>
          </cell>
          <cell r="E2730" t="str">
            <v>Healthnet Homecare</v>
          </cell>
          <cell r="F2730">
            <v>2210750</v>
          </cell>
          <cell r="G2730">
            <v>151.5</v>
          </cell>
        </row>
        <row r="2731">
          <cell r="A2731">
            <v>2210751</v>
          </cell>
          <cell r="B2731">
            <v>45996</v>
          </cell>
          <cell r="C2731" t="str">
            <v>Bht Control Accounts</v>
          </cell>
          <cell r="D2731" t="str">
            <v>Stocks-Drugs</v>
          </cell>
          <cell r="E2731" t="str">
            <v>Healthnet Homecare</v>
          </cell>
          <cell r="F2731">
            <v>2210751</v>
          </cell>
          <cell r="G2731">
            <v>151.5</v>
          </cell>
        </row>
        <row r="2732">
          <cell r="A2732">
            <v>2210752</v>
          </cell>
          <cell r="B2732">
            <v>45996</v>
          </cell>
          <cell r="C2732" t="str">
            <v>Bht Control Accounts</v>
          </cell>
          <cell r="D2732" t="str">
            <v>Stocks-Drugs</v>
          </cell>
          <cell r="E2732" t="str">
            <v>Healthnet Homecare</v>
          </cell>
          <cell r="F2732">
            <v>2210752</v>
          </cell>
          <cell r="G2732">
            <v>151.5</v>
          </cell>
        </row>
        <row r="2733">
          <cell r="A2733">
            <v>2210753</v>
          </cell>
          <cell r="B2733">
            <v>45996</v>
          </cell>
          <cell r="C2733" t="str">
            <v>Bht Control Accounts</v>
          </cell>
          <cell r="D2733" t="str">
            <v>Stocks-Drugs</v>
          </cell>
          <cell r="E2733" t="str">
            <v>Healthnet Homecare</v>
          </cell>
          <cell r="F2733">
            <v>2210753</v>
          </cell>
          <cell r="G2733">
            <v>-495</v>
          </cell>
        </row>
        <row r="2734">
          <cell r="A2734">
            <v>2210754</v>
          </cell>
          <cell r="B2734">
            <v>45996</v>
          </cell>
          <cell r="C2734" t="str">
            <v>Bht Control Accounts</v>
          </cell>
          <cell r="D2734" t="str">
            <v>Stocks-Drugs</v>
          </cell>
          <cell r="E2734" t="str">
            <v>Healthnet Homecare</v>
          </cell>
          <cell r="F2734">
            <v>2210754</v>
          </cell>
          <cell r="G2734">
            <v>-495</v>
          </cell>
        </row>
        <row r="2735">
          <cell r="A2735">
            <v>2210755</v>
          </cell>
          <cell r="B2735">
            <v>45996</v>
          </cell>
          <cell r="C2735" t="str">
            <v>Bht Control Accounts</v>
          </cell>
          <cell r="D2735" t="str">
            <v>Stocks-Drugs</v>
          </cell>
          <cell r="E2735" t="str">
            <v>Healthnet Homecare</v>
          </cell>
          <cell r="F2735">
            <v>2210755</v>
          </cell>
          <cell r="G2735">
            <v>-495</v>
          </cell>
        </row>
        <row r="2736">
          <cell r="A2736">
            <v>2210756</v>
          </cell>
          <cell r="B2736">
            <v>45996</v>
          </cell>
          <cell r="C2736" t="str">
            <v>Bht Control Accounts</v>
          </cell>
          <cell r="D2736" t="str">
            <v>Stocks-Drugs</v>
          </cell>
          <cell r="E2736" t="str">
            <v>Healthnet Homecare</v>
          </cell>
          <cell r="F2736">
            <v>2210756</v>
          </cell>
          <cell r="G2736">
            <v>151.5</v>
          </cell>
        </row>
        <row r="2737">
          <cell r="A2737">
            <v>2210757</v>
          </cell>
          <cell r="B2737">
            <v>45996</v>
          </cell>
          <cell r="C2737" t="str">
            <v>Bht Control Accounts</v>
          </cell>
          <cell r="D2737" t="str">
            <v>Stocks-Drugs</v>
          </cell>
          <cell r="E2737" t="str">
            <v>Healthnet Homecare</v>
          </cell>
          <cell r="F2737">
            <v>2210757</v>
          </cell>
          <cell r="G2737">
            <v>-495</v>
          </cell>
        </row>
        <row r="2738">
          <cell r="A2738">
            <v>2210758</v>
          </cell>
          <cell r="B2738">
            <v>45996</v>
          </cell>
          <cell r="C2738" t="str">
            <v>Bht Control Accounts</v>
          </cell>
          <cell r="D2738" t="str">
            <v>Stocks-Drugs</v>
          </cell>
          <cell r="E2738" t="str">
            <v>Healthnet Homecare</v>
          </cell>
          <cell r="F2738">
            <v>2210758</v>
          </cell>
          <cell r="G2738">
            <v>-495</v>
          </cell>
        </row>
        <row r="2739">
          <cell r="A2739">
            <v>2210759</v>
          </cell>
          <cell r="B2739">
            <v>45996</v>
          </cell>
          <cell r="C2739" t="str">
            <v>Bht Control Accounts</v>
          </cell>
          <cell r="D2739" t="str">
            <v>Stocks-Drugs</v>
          </cell>
          <cell r="E2739" t="str">
            <v>Healthnet Homecare</v>
          </cell>
          <cell r="F2739">
            <v>2210759</v>
          </cell>
          <cell r="G2739">
            <v>-495</v>
          </cell>
        </row>
        <row r="2740">
          <cell r="A2740">
            <v>2210760</v>
          </cell>
          <cell r="B2740">
            <v>45996</v>
          </cell>
          <cell r="C2740" t="str">
            <v>Bht Control Accounts</v>
          </cell>
          <cell r="D2740" t="str">
            <v>Stocks-Drugs</v>
          </cell>
          <cell r="E2740" t="str">
            <v>Healthnet Homecare</v>
          </cell>
          <cell r="F2740">
            <v>2210760</v>
          </cell>
          <cell r="G2740">
            <v>-495</v>
          </cell>
        </row>
        <row r="2741">
          <cell r="A2741">
            <v>2210761</v>
          </cell>
          <cell r="B2741">
            <v>45996</v>
          </cell>
          <cell r="C2741" t="str">
            <v>Bht Control Accounts</v>
          </cell>
          <cell r="D2741" t="str">
            <v>Stocks-Drugs</v>
          </cell>
          <cell r="E2741" t="str">
            <v>Healthnet Homecare</v>
          </cell>
          <cell r="F2741">
            <v>2210761</v>
          </cell>
          <cell r="G2741">
            <v>-495</v>
          </cell>
        </row>
        <row r="2742">
          <cell r="A2742">
            <v>2210762</v>
          </cell>
          <cell r="B2742">
            <v>45996</v>
          </cell>
          <cell r="C2742" t="str">
            <v>Bht Control Accounts</v>
          </cell>
          <cell r="D2742" t="str">
            <v>Stocks-Drugs</v>
          </cell>
          <cell r="E2742" t="str">
            <v>Healthnet Homecare</v>
          </cell>
          <cell r="F2742">
            <v>2210762</v>
          </cell>
          <cell r="G2742">
            <v>-495</v>
          </cell>
        </row>
        <row r="2743">
          <cell r="A2743">
            <v>2210763</v>
          </cell>
          <cell r="B2743">
            <v>45996</v>
          </cell>
          <cell r="C2743" t="str">
            <v>Bht Control Accounts</v>
          </cell>
          <cell r="D2743" t="str">
            <v>Stocks-Drugs</v>
          </cell>
          <cell r="E2743" t="str">
            <v>Healthnet Homecare</v>
          </cell>
          <cell r="F2743">
            <v>2210763</v>
          </cell>
          <cell r="G2743">
            <v>-495</v>
          </cell>
        </row>
        <row r="2744">
          <cell r="A2744">
            <v>2210764</v>
          </cell>
          <cell r="B2744">
            <v>45996</v>
          </cell>
          <cell r="C2744" t="str">
            <v>Bht Control Accounts</v>
          </cell>
          <cell r="D2744" t="str">
            <v>Stocks-Drugs</v>
          </cell>
          <cell r="E2744" t="str">
            <v>Healthnet Homecare</v>
          </cell>
          <cell r="F2744">
            <v>2210764</v>
          </cell>
          <cell r="G2744">
            <v>-495</v>
          </cell>
        </row>
        <row r="2745">
          <cell r="A2745">
            <v>2210765</v>
          </cell>
          <cell r="B2745">
            <v>45996</v>
          </cell>
          <cell r="C2745" t="str">
            <v>Bht Control Accounts</v>
          </cell>
          <cell r="D2745" t="str">
            <v>Stocks-Drugs</v>
          </cell>
          <cell r="E2745" t="str">
            <v>Healthnet Homecare</v>
          </cell>
          <cell r="F2745">
            <v>2210765</v>
          </cell>
          <cell r="G2745">
            <v>-495</v>
          </cell>
        </row>
        <row r="2746">
          <cell r="A2746">
            <v>2210766</v>
          </cell>
          <cell r="B2746">
            <v>45996</v>
          </cell>
          <cell r="C2746" t="str">
            <v>Bht Control Accounts</v>
          </cell>
          <cell r="D2746" t="str">
            <v>Stocks-Drugs</v>
          </cell>
          <cell r="E2746" t="str">
            <v>Healthnet Homecare</v>
          </cell>
          <cell r="F2746">
            <v>2210766</v>
          </cell>
          <cell r="G2746">
            <v>-495</v>
          </cell>
        </row>
        <row r="2747">
          <cell r="A2747">
            <v>2210767</v>
          </cell>
          <cell r="B2747">
            <v>45996</v>
          </cell>
          <cell r="C2747" t="str">
            <v>Bht Control Accounts</v>
          </cell>
          <cell r="D2747" t="str">
            <v>Stocks-Drugs</v>
          </cell>
          <cell r="E2747" t="str">
            <v>Healthnet Homecare</v>
          </cell>
          <cell r="F2747">
            <v>2210767</v>
          </cell>
          <cell r="G2747">
            <v>71.03</v>
          </cell>
        </row>
        <row r="2748">
          <cell r="A2748">
            <v>2210768</v>
          </cell>
          <cell r="B2748">
            <v>45996</v>
          </cell>
          <cell r="C2748" t="str">
            <v>Bht Control Accounts</v>
          </cell>
          <cell r="D2748" t="str">
            <v>Stocks-Drugs</v>
          </cell>
          <cell r="E2748" t="str">
            <v>Healthnet Homecare</v>
          </cell>
          <cell r="F2748">
            <v>2210768</v>
          </cell>
          <cell r="G2748">
            <v>-495</v>
          </cell>
        </row>
        <row r="2749">
          <cell r="A2749">
            <v>2210769</v>
          </cell>
          <cell r="B2749">
            <v>45996</v>
          </cell>
          <cell r="C2749" t="str">
            <v>Bht Control Accounts</v>
          </cell>
          <cell r="D2749" t="str">
            <v>Stocks-Drugs</v>
          </cell>
          <cell r="E2749" t="str">
            <v>Healthnet Homecare</v>
          </cell>
          <cell r="F2749">
            <v>2210769</v>
          </cell>
          <cell r="G2749">
            <v>-495</v>
          </cell>
        </row>
        <row r="2750">
          <cell r="A2750">
            <v>2210770</v>
          </cell>
          <cell r="B2750">
            <v>45996</v>
          </cell>
          <cell r="C2750" t="str">
            <v>Bht Control Accounts</v>
          </cell>
          <cell r="D2750" t="str">
            <v>Stocks-Drugs</v>
          </cell>
          <cell r="E2750" t="str">
            <v>Healthnet Homecare</v>
          </cell>
          <cell r="F2750">
            <v>2210770</v>
          </cell>
          <cell r="G2750">
            <v>1586.85</v>
          </cell>
        </row>
        <row r="2751">
          <cell r="A2751">
            <v>2210771</v>
          </cell>
          <cell r="B2751">
            <v>45996</v>
          </cell>
          <cell r="C2751" t="str">
            <v>Bht Control Accounts</v>
          </cell>
          <cell r="D2751" t="str">
            <v>Stocks-Drugs</v>
          </cell>
          <cell r="E2751" t="str">
            <v>Healthnet Homecare</v>
          </cell>
          <cell r="F2751">
            <v>2210771</v>
          </cell>
          <cell r="G2751">
            <v>148.97</v>
          </cell>
        </row>
        <row r="2752">
          <cell r="A2752">
            <v>2210772</v>
          </cell>
          <cell r="B2752">
            <v>45996</v>
          </cell>
          <cell r="C2752" t="str">
            <v>Bht Control Accounts</v>
          </cell>
          <cell r="D2752" t="str">
            <v>Stocks-Drugs</v>
          </cell>
          <cell r="E2752" t="str">
            <v>Healthnet Homecare</v>
          </cell>
          <cell r="F2752">
            <v>2210772</v>
          </cell>
          <cell r="G2752">
            <v>71.03</v>
          </cell>
        </row>
        <row r="2753">
          <cell r="A2753">
            <v>2210773</v>
          </cell>
          <cell r="B2753">
            <v>45996</v>
          </cell>
          <cell r="C2753" t="str">
            <v>Bht Control Accounts</v>
          </cell>
          <cell r="D2753" t="str">
            <v>Stocks-Drugs</v>
          </cell>
          <cell r="E2753" t="str">
            <v>Healthnet Homecare</v>
          </cell>
          <cell r="F2753">
            <v>2210773</v>
          </cell>
          <cell r="G2753">
            <v>294.14999999999998</v>
          </cell>
        </row>
        <row r="2754">
          <cell r="A2754">
            <v>2210774</v>
          </cell>
          <cell r="B2754">
            <v>45996</v>
          </cell>
          <cell r="C2754" t="str">
            <v>Bht Control Accounts</v>
          </cell>
          <cell r="D2754" t="str">
            <v>Stocks-Drugs</v>
          </cell>
          <cell r="E2754" t="str">
            <v>Healthnet Homecare</v>
          </cell>
          <cell r="F2754">
            <v>2210774</v>
          </cell>
          <cell r="G2754">
            <v>101</v>
          </cell>
        </row>
        <row r="2755">
          <cell r="A2755">
            <v>2210775</v>
          </cell>
          <cell r="B2755">
            <v>45996</v>
          </cell>
          <cell r="C2755" t="str">
            <v>Bht Control Accounts</v>
          </cell>
          <cell r="D2755" t="str">
            <v>Stocks-Drugs</v>
          </cell>
          <cell r="E2755" t="str">
            <v>Healthnet Homecare</v>
          </cell>
          <cell r="F2755">
            <v>2210775</v>
          </cell>
          <cell r="G2755">
            <v>1500</v>
          </cell>
        </row>
        <row r="2756">
          <cell r="A2756">
            <v>2210776</v>
          </cell>
          <cell r="B2756">
            <v>45996</v>
          </cell>
          <cell r="C2756" t="str">
            <v>Bht Control Accounts</v>
          </cell>
          <cell r="D2756" t="str">
            <v>Stocks-Drugs</v>
          </cell>
          <cell r="E2756" t="str">
            <v>Healthnet Homecare</v>
          </cell>
          <cell r="F2756">
            <v>2210776</v>
          </cell>
          <cell r="G2756">
            <v>71.03</v>
          </cell>
        </row>
        <row r="2757">
          <cell r="A2757">
            <v>2210777</v>
          </cell>
          <cell r="B2757">
            <v>45996</v>
          </cell>
          <cell r="C2757" t="str">
            <v>Bht Control Accounts</v>
          </cell>
          <cell r="D2757" t="str">
            <v>Stocks-Drugs</v>
          </cell>
          <cell r="E2757" t="str">
            <v>Healthnet Homecare</v>
          </cell>
          <cell r="F2757">
            <v>2210777</v>
          </cell>
          <cell r="G2757">
            <v>2145</v>
          </cell>
        </row>
        <row r="2758">
          <cell r="A2758">
            <v>2210778</v>
          </cell>
          <cell r="B2758">
            <v>45996</v>
          </cell>
          <cell r="C2758" t="str">
            <v>Bht Control Accounts</v>
          </cell>
          <cell r="D2758" t="str">
            <v>Stocks-Drugs</v>
          </cell>
          <cell r="E2758" t="str">
            <v>Healthnet Homecare</v>
          </cell>
          <cell r="F2758">
            <v>2210778</v>
          </cell>
          <cell r="G2758">
            <v>151.5</v>
          </cell>
        </row>
        <row r="2759">
          <cell r="A2759">
            <v>2210779</v>
          </cell>
          <cell r="B2759">
            <v>45996</v>
          </cell>
          <cell r="C2759" t="str">
            <v>Bht Control Accounts</v>
          </cell>
          <cell r="D2759" t="str">
            <v>Stocks-Drugs</v>
          </cell>
          <cell r="E2759" t="str">
            <v>Healthnet Homecare</v>
          </cell>
          <cell r="F2759">
            <v>2210779</v>
          </cell>
          <cell r="G2759">
            <v>151.5</v>
          </cell>
        </row>
        <row r="2760">
          <cell r="A2760">
            <v>2210780</v>
          </cell>
          <cell r="B2760">
            <v>45996</v>
          </cell>
          <cell r="C2760" t="str">
            <v>Bht Control Accounts</v>
          </cell>
          <cell r="D2760" t="str">
            <v>Stocks-Drugs</v>
          </cell>
          <cell r="E2760" t="str">
            <v>Healthnet Homecare</v>
          </cell>
          <cell r="F2760">
            <v>2210780</v>
          </cell>
          <cell r="G2760">
            <v>1500</v>
          </cell>
        </row>
        <row r="2761">
          <cell r="A2761">
            <v>2210781</v>
          </cell>
          <cell r="B2761">
            <v>45996</v>
          </cell>
          <cell r="C2761" t="str">
            <v>Bht Control Accounts</v>
          </cell>
          <cell r="D2761" t="str">
            <v>Stocks-Drugs</v>
          </cell>
          <cell r="E2761" t="str">
            <v>Healthnet Homecare</v>
          </cell>
          <cell r="F2761">
            <v>2210781</v>
          </cell>
          <cell r="G2761">
            <v>151.5</v>
          </cell>
        </row>
        <row r="2762">
          <cell r="A2762">
            <v>2210782</v>
          </cell>
          <cell r="B2762">
            <v>45996</v>
          </cell>
          <cell r="C2762" t="str">
            <v>Bht Control Accounts</v>
          </cell>
          <cell r="D2762" t="str">
            <v>Stocks-Drugs</v>
          </cell>
          <cell r="E2762" t="str">
            <v>Healthnet Homecare</v>
          </cell>
          <cell r="F2762">
            <v>2210782</v>
          </cell>
          <cell r="G2762">
            <v>900</v>
          </cell>
        </row>
        <row r="2763">
          <cell r="A2763">
            <v>2210783</v>
          </cell>
          <cell r="B2763">
            <v>45996</v>
          </cell>
          <cell r="C2763" t="str">
            <v>Bht Control Accounts</v>
          </cell>
          <cell r="D2763" t="str">
            <v>Stocks-Drugs</v>
          </cell>
          <cell r="E2763" t="str">
            <v>Healthnet Homecare</v>
          </cell>
          <cell r="F2763">
            <v>2210783</v>
          </cell>
          <cell r="G2763">
            <v>148.97</v>
          </cell>
        </row>
        <row r="2764">
          <cell r="A2764">
            <v>2210784</v>
          </cell>
          <cell r="B2764">
            <v>45996</v>
          </cell>
          <cell r="C2764" t="str">
            <v>Bht Control Accounts</v>
          </cell>
          <cell r="D2764" t="str">
            <v>Stocks-Drugs</v>
          </cell>
          <cell r="E2764" t="str">
            <v>Healthnet Homecare</v>
          </cell>
          <cell r="F2764">
            <v>2210784</v>
          </cell>
          <cell r="G2764">
            <v>1815</v>
          </cell>
        </row>
        <row r="2765">
          <cell r="A2765">
            <v>2210785</v>
          </cell>
          <cell r="B2765">
            <v>45996</v>
          </cell>
          <cell r="C2765" t="str">
            <v>Bht Control Accounts</v>
          </cell>
          <cell r="D2765" t="str">
            <v>Stocks-Drugs</v>
          </cell>
          <cell r="E2765" t="str">
            <v>Healthnet Homecare</v>
          </cell>
          <cell r="F2765">
            <v>2210785</v>
          </cell>
          <cell r="G2765">
            <v>1500</v>
          </cell>
        </row>
        <row r="2766">
          <cell r="A2766">
            <v>2210786</v>
          </cell>
          <cell r="B2766">
            <v>45996</v>
          </cell>
          <cell r="C2766" t="str">
            <v>Bht Control Accounts</v>
          </cell>
          <cell r="D2766" t="str">
            <v>Stocks-Drugs</v>
          </cell>
          <cell r="E2766" t="str">
            <v>Healthnet Homecare</v>
          </cell>
          <cell r="F2766">
            <v>2210786</v>
          </cell>
          <cell r="G2766">
            <v>1500</v>
          </cell>
        </row>
        <row r="2767">
          <cell r="A2767">
            <v>2210787</v>
          </cell>
          <cell r="B2767">
            <v>45996</v>
          </cell>
          <cell r="C2767" t="str">
            <v>Bht Control Accounts</v>
          </cell>
          <cell r="D2767" t="str">
            <v>Stocks-Drugs</v>
          </cell>
          <cell r="E2767" t="str">
            <v>Healthnet Homecare</v>
          </cell>
          <cell r="F2767">
            <v>2210787</v>
          </cell>
          <cell r="G2767">
            <v>71.03</v>
          </cell>
        </row>
        <row r="2768">
          <cell r="A2768">
            <v>2210788</v>
          </cell>
          <cell r="B2768">
            <v>45996</v>
          </cell>
          <cell r="C2768" t="str">
            <v>Bht Control Accounts</v>
          </cell>
          <cell r="D2768" t="str">
            <v>Stocks-Drugs</v>
          </cell>
          <cell r="E2768" t="str">
            <v>Healthnet Homecare</v>
          </cell>
          <cell r="F2768">
            <v>2210788</v>
          </cell>
          <cell r="G2768">
            <v>244.91</v>
          </cell>
        </row>
        <row r="2769">
          <cell r="A2769">
            <v>2210789</v>
          </cell>
          <cell r="B2769">
            <v>45996</v>
          </cell>
          <cell r="C2769" t="str">
            <v>Bht Control Accounts</v>
          </cell>
          <cell r="D2769" t="str">
            <v>Stocks-Drugs</v>
          </cell>
          <cell r="E2769" t="str">
            <v>Healthnet Homecare</v>
          </cell>
          <cell r="F2769">
            <v>2210789</v>
          </cell>
          <cell r="G2769">
            <v>468</v>
          </cell>
        </row>
        <row r="2770">
          <cell r="A2770">
            <v>2210790</v>
          </cell>
          <cell r="B2770">
            <v>45996</v>
          </cell>
          <cell r="C2770" t="str">
            <v>Bht Control Accounts</v>
          </cell>
          <cell r="D2770" t="str">
            <v>Stocks-Drugs</v>
          </cell>
          <cell r="E2770" t="str">
            <v>Healthnet Homecare</v>
          </cell>
          <cell r="F2770">
            <v>2210790</v>
          </cell>
          <cell r="G2770">
            <v>151.5</v>
          </cell>
        </row>
        <row r="2771">
          <cell r="A2771">
            <v>2210243</v>
          </cell>
          <cell r="B2771">
            <v>45996</v>
          </cell>
          <cell r="C2771" t="str">
            <v>Bht Control Accounts</v>
          </cell>
          <cell r="D2771" t="str">
            <v>Stocks-Drugs</v>
          </cell>
          <cell r="E2771" t="str">
            <v>Ith Pharma Ltd</v>
          </cell>
          <cell r="F2771">
            <v>2210243</v>
          </cell>
          <cell r="G2771">
            <v>838.62</v>
          </cell>
        </row>
        <row r="2772">
          <cell r="A2772">
            <v>2210244</v>
          </cell>
          <cell r="B2772">
            <v>45996</v>
          </cell>
          <cell r="C2772" t="str">
            <v>Bht Control Accounts</v>
          </cell>
          <cell r="D2772" t="str">
            <v>Stocks-Drugs</v>
          </cell>
          <cell r="E2772" t="str">
            <v>Ith Pharma Ltd</v>
          </cell>
          <cell r="F2772">
            <v>2210244</v>
          </cell>
          <cell r="G2772">
            <v>1210.1500000000001</v>
          </cell>
        </row>
        <row r="2773">
          <cell r="A2773">
            <v>2210245</v>
          </cell>
          <cell r="B2773">
            <v>45996</v>
          </cell>
          <cell r="C2773" t="str">
            <v>Bht Control Accounts</v>
          </cell>
          <cell r="D2773" t="str">
            <v>Stocks-Drugs</v>
          </cell>
          <cell r="E2773" t="str">
            <v>Ith Pharma Ltd</v>
          </cell>
          <cell r="F2773">
            <v>2210245</v>
          </cell>
          <cell r="G2773">
            <v>110.3</v>
          </cell>
        </row>
        <row r="2774">
          <cell r="A2774">
            <v>2210246</v>
          </cell>
          <cell r="B2774">
            <v>45996</v>
          </cell>
          <cell r="C2774" t="str">
            <v>Bht Control Accounts</v>
          </cell>
          <cell r="D2774" t="str">
            <v>Stocks-Drugs</v>
          </cell>
          <cell r="E2774" t="str">
            <v>Ith Pharma Ltd</v>
          </cell>
          <cell r="F2774">
            <v>2210246</v>
          </cell>
          <cell r="G2774">
            <v>921.25</v>
          </cell>
        </row>
        <row r="2775">
          <cell r="A2775">
            <v>2210247</v>
          </cell>
          <cell r="B2775">
            <v>45996</v>
          </cell>
          <cell r="C2775" t="str">
            <v>Bht Control Accounts</v>
          </cell>
          <cell r="D2775" t="str">
            <v>Stocks-Drugs</v>
          </cell>
          <cell r="E2775" t="str">
            <v>Ith Pharma Ltd</v>
          </cell>
          <cell r="F2775">
            <v>2210247</v>
          </cell>
          <cell r="G2775">
            <v>4429.18</v>
          </cell>
        </row>
        <row r="2776">
          <cell r="A2776">
            <v>2210248</v>
          </cell>
          <cell r="B2776">
            <v>45996</v>
          </cell>
          <cell r="C2776" t="str">
            <v>Bht Control Accounts</v>
          </cell>
          <cell r="D2776" t="str">
            <v>Stocks-Drugs</v>
          </cell>
          <cell r="E2776" t="str">
            <v>Ith Pharma Ltd</v>
          </cell>
          <cell r="F2776">
            <v>2210248</v>
          </cell>
          <cell r="G2776">
            <v>192.46</v>
          </cell>
        </row>
        <row r="2777">
          <cell r="A2777">
            <v>2210249</v>
          </cell>
          <cell r="B2777">
            <v>45996</v>
          </cell>
          <cell r="C2777" t="str">
            <v>Bht Control Accounts</v>
          </cell>
          <cell r="D2777" t="str">
            <v>Stocks-Drugs</v>
          </cell>
          <cell r="E2777" t="str">
            <v>Ith Pharma Ltd</v>
          </cell>
          <cell r="F2777">
            <v>2210249</v>
          </cell>
          <cell r="G2777">
            <v>321.5</v>
          </cell>
        </row>
        <row r="2778">
          <cell r="A2778">
            <v>2210250</v>
          </cell>
          <cell r="B2778">
            <v>45996</v>
          </cell>
          <cell r="C2778" t="str">
            <v>Bht Control Accounts</v>
          </cell>
          <cell r="D2778" t="str">
            <v>Stocks-Drugs</v>
          </cell>
          <cell r="E2778" t="str">
            <v>Ith Pharma Ltd</v>
          </cell>
          <cell r="F2778">
            <v>2210250</v>
          </cell>
          <cell r="G2778">
            <v>52582.99</v>
          </cell>
        </row>
        <row r="2779">
          <cell r="A2779">
            <v>2210251</v>
          </cell>
          <cell r="B2779">
            <v>45996</v>
          </cell>
          <cell r="C2779" t="str">
            <v>Bht Control Accounts</v>
          </cell>
          <cell r="D2779" t="str">
            <v>Stocks-Drugs</v>
          </cell>
          <cell r="E2779" t="str">
            <v>Ith Pharma Ltd</v>
          </cell>
          <cell r="F2779">
            <v>2210251</v>
          </cell>
          <cell r="G2779">
            <v>7783.21</v>
          </cell>
        </row>
        <row r="2780">
          <cell r="A2780">
            <v>2210252</v>
          </cell>
          <cell r="B2780">
            <v>45996</v>
          </cell>
          <cell r="C2780" t="str">
            <v>Bht Control Accounts</v>
          </cell>
          <cell r="D2780" t="str">
            <v>Stocks-Drugs</v>
          </cell>
          <cell r="E2780" t="str">
            <v>Ith Pharma Ltd</v>
          </cell>
          <cell r="F2780">
            <v>2210252</v>
          </cell>
          <cell r="G2780">
            <v>193.1</v>
          </cell>
        </row>
        <row r="2781">
          <cell r="A2781">
            <v>2210253</v>
          </cell>
          <cell r="B2781">
            <v>45996</v>
          </cell>
          <cell r="C2781" t="str">
            <v>Bht Control Accounts</v>
          </cell>
          <cell r="D2781" t="str">
            <v>Stocks-Drugs</v>
          </cell>
          <cell r="E2781" t="str">
            <v>Ith Pharma Ltd</v>
          </cell>
          <cell r="F2781">
            <v>2210253</v>
          </cell>
          <cell r="G2781">
            <v>17.28</v>
          </cell>
        </row>
        <row r="2782">
          <cell r="A2782">
            <v>2210254</v>
          </cell>
          <cell r="B2782">
            <v>45996</v>
          </cell>
          <cell r="C2782" t="str">
            <v>Bht Control Accounts</v>
          </cell>
          <cell r="D2782" t="str">
            <v>Stocks-Drugs</v>
          </cell>
          <cell r="E2782" t="str">
            <v>Ith Pharma Ltd</v>
          </cell>
          <cell r="F2782">
            <v>2210254</v>
          </cell>
          <cell r="G2782">
            <v>678.96</v>
          </cell>
        </row>
        <row r="2783">
          <cell r="A2783">
            <v>2210255</v>
          </cell>
          <cell r="B2783">
            <v>45996</v>
          </cell>
          <cell r="C2783" t="str">
            <v>Bht Control Accounts</v>
          </cell>
          <cell r="D2783" t="str">
            <v>Stocks-Drugs</v>
          </cell>
          <cell r="E2783" t="str">
            <v>Ith Pharma Ltd</v>
          </cell>
          <cell r="F2783">
            <v>2210255</v>
          </cell>
          <cell r="G2783">
            <v>1130.1300000000001</v>
          </cell>
        </row>
        <row r="2784">
          <cell r="A2784">
            <v>2210256</v>
          </cell>
          <cell r="B2784">
            <v>45996</v>
          </cell>
          <cell r="C2784" t="str">
            <v>Bht Control Accounts</v>
          </cell>
          <cell r="D2784" t="str">
            <v>Stocks-Drugs</v>
          </cell>
          <cell r="E2784" t="str">
            <v>Ith Pharma Ltd</v>
          </cell>
          <cell r="F2784">
            <v>2210256</v>
          </cell>
          <cell r="G2784">
            <v>361.14</v>
          </cell>
        </row>
        <row r="2785">
          <cell r="A2785">
            <v>2210257</v>
          </cell>
          <cell r="B2785">
            <v>45996</v>
          </cell>
          <cell r="C2785" t="str">
            <v>Bht Control Accounts</v>
          </cell>
          <cell r="D2785" t="str">
            <v>Stocks-Drugs</v>
          </cell>
          <cell r="E2785" t="str">
            <v>Ith Pharma Ltd</v>
          </cell>
          <cell r="F2785">
            <v>2210257</v>
          </cell>
          <cell r="G2785">
            <v>540.9</v>
          </cell>
        </row>
        <row r="2786">
          <cell r="A2786">
            <v>2210258</v>
          </cell>
          <cell r="B2786">
            <v>45996</v>
          </cell>
          <cell r="C2786" t="str">
            <v>Bht Control Accounts</v>
          </cell>
          <cell r="D2786" t="str">
            <v>Stocks-Drugs</v>
          </cell>
          <cell r="E2786" t="str">
            <v>Ith Pharma Ltd</v>
          </cell>
          <cell r="F2786">
            <v>2210258</v>
          </cell>
          <cell r="G2786">
            <v>240.76</v>
          </cell>
        </row>
        <row r="2787">
          <cell r="A2787">
            <v>2210259</v>
          </cell>
          <cell r="B2787">
            <v>45996</v>
          </cell>
          <cell r="C2787" t="str">
            <v>Bht Control Accounts</v>
          </cell>
          <cell r="D2787" t="str">
            <v>Stocks-Drugs</v>
          </cell>
          <cell r="E2787" t="str">
            <v>Ith Pharma Ltd</v>
          </cell>
          <cell r="F2787">
            <v>2210259</v>
          </cell>
          <cell r="G2787">
            <v>455.12</v>
          </cell>
        </row>
        <row r="2788">
          <cell r="A2788">
            <v>2210260</v>
          </cell>
          <cell r="B2788">
            <v>45996</v>
          </cell>
          <cell r="C2788" t="str">
            <v>Bht Control Accounts</v>
          </cell>
          <cell r="D2788" t="str">
            <v>Stocks-Drugs</v>
          </cell>
          <cell r="E2788" t="str">
            <v>Ith Pharma Ltd</v>
          </cell>
          <cell r="F2788">
            <v>2210260</v>
          </cell>
          <cell r="G2788">
            <v>578.91</v>
          </cell>
        </row>
        <row r="2789">
          <cell r="A2789">
            <v>2210261</v>
          </cell>
          <cell r="B2789">
            <v>45996</v>
          </cell>
          <cell r="C2789" t="str">
            <v>Bht Control Accounts</v>
          </cell>
          <cell r="D2789" t="str">
            <v>Stocks-Drugs</v>
          </cell>
          <cell r="E2789" t="str">
            <v>Ith Pharma Ltd</v>
          </cell>
          <cell r="F2789">
            <v>2210261</v>
          </cell>
          <cell r="G2789">
            <v>684.27</v>
          </cell>
        </row>
        <row r="2790">
          <cell r="A2790">
            <v>2210262</v>
          </cell>
          <cell r="B2790">
            <v>45996</v>
          </cell>
          <cell r="C2790" t="str">
            <v>Bht Control Accounts</v>
          </cell>
          <cell r="D2790" t="str">
            <v>Stocks-Drugs</v>
          </cell>
          <cell r="E2790" t="str">
            <v>Ith Pharma Ltd</v>
          </cell>
          <cell r="F2790">
            <v>2210262</v>
          </cell>
          <cell r="G2790">
            <v>678.96</v>
          </cell>
        </row>
        <row r="2791">
          <cell r="A2791">
            <v>2210263</v>
          </cell>
          <cell r="B2791">
            <v>45996</v>
          </cell>
          <cell r="C2791" t="str">
            <v>Bht Control Accounts</v>
          </cell>
          <cell r="D2791" t="str">
            <v>Stocks-Drugs</v>
          </cell>
          <cell r="E2791" t="str">
            <v>Ith Pharma Ltd</v>
          </cell>
          <cell r="F2791">
            <v>2210263</v>
          </cell>
          <cell r="G2791">
            <v>215.42</v>
          </cell>
        </row>
        <row r="2792">
          <cell r="A2792">
            <v>2210264</v>
          </cell>
          <cell r="B2792">
            <v>45996</v>
          </cell>
          <cell r="C2792" t="str">
            <v>Bht Control Accounts</v>
          </cell>
          <cell r="D2792" t="str">
            <v>Stocks-Drugs</v>
          </cell>
          <cell r="E2792" t="str">
            <v>Ith Pharma Ltd</v>
          </cell>
          <cell r="F2792">
            <v>2210264</v>
          </cell>
          <cell r="G2792">
            <v>735.15</v>
          </cell>
        </row>
        <row r="2793">
          <cell r="A2793">
            <v>2210265</v>
          </cell>
          <cell r="B2793">
            <v>45996</v>
          </cell>
          <cell r="C2793" t="str">
            <v>Bht Control Accounts</v>
          </cell>
          <cell r="D2793" t="str">
            <v>Stocks-Drugs</v>
          </cell>
          <cell r="E2793" t="str">
            <v>Ith Pharma Ltd</v>
          </cell>
          <cell r="F2793">
            <v>2210265</v>
          </cell>
          <cell r="G2793">
            <v>433.19</v>
          </cell>
        </row>
        <row r="2794">
          <cell r="A2794">
            <v>2210266</v>
          </cell>
          <cell r="B2794">
            <v>45996</v>
          </cell>
          <cell r="C2794" t="str">
            <v>Bht Control Accounts</v>
          </cell>
          <cell r="D2794" t="str">
            <v>Stocks-Drugs</v>
          </cell>
          <cell r="E2794" t="str">
            <v>Ith Pharma Ltd</v>
          </cell>
          <cell r="F2794">
            <v>2210266</v>
          </cell>
          <cell r="G2794">
            <v>540.9</v>
          </cell>
        </row>
        <row r="2795">
          <cell r="A2795">
            <v>2210267</v>
          </cell>
          <cell r="B2795">
            <v>45996</v>
          </cell>
          <cell r="C2795" t="str">
            <v>Bht Control Accounts</v>
          </cell>
          <cell r="D2795" t="str">
            <v>Stocks-Drugs</v>
          </cell>
          <cell r="E2795" t="str">
            <v>Ith Pharma Ltd</v>
          </cell>
          <cell r="F2795">
            <v>2210267</v>
          </cell>
          <cell r="G2795">
            <v>361.14</v>
          </cell>
        </row>
        <row r="2796">
          <cell r="A2796">
            <v>2210268</v>
          </cell>
          <cell r="B2796">
            <v>45996</v>
          </cell>
          <cell r="C2796" t="str">
            <v>Bht Control Accounts</v>
          </cell>
          <cell r="D2796" t="str">
            <v>Stocks-Drugs</v>
          </cell>
          <cell r="E2796" t="str">
            <v>Ith Pharma Ltd</v>
          </cell>
          <cell r="F2796">
            <v>2210268</v>
          </cell>
          <cell r="G2796">
            <v>699.29</v>
          </cell>
        </row>
        <row r="2797">
          <cell r="A2797">
            <v>2210269</v>
          </cell>
          <cell r="B2797">
            <v>45996</v>
          </cell>
          <cell r="C2797" t="str">
            <v>Bht Control Accounts</v>
          </cell>
          <cell r="D2797" t="str">
            <v>Stocks-Drugs</v>
          </cell>
          <cell r="E2797" t="str">
            <v>Ith Pharma Ltd</v>
          </cell>
          <cell r="F2797">
            <v>2210269</v>
          </cell>
          <cell r="G2797">
            <v>673.95</v>
          </cell>
        </row>
        <row r="2798">
          <cell r="A2798">
            <v>2210270</v>
          </cell>
          <cell r="B2798">
            <v>45996</v>
          </cell>
          <cell r="C2798" t="str">
            <v>Bht Control Accounts</v>
          </cell>
          <cell r="D2798" t="str">
            <v>Stocks-Drugs</v>
          </cell>
          <cell r="E2798" t="str">
            <v>Ith Pharma Ltd</v>
          </cell>
          <cell r="F2798">
            <v>2210270</v>
          </cell>
          <cell r="G2798">
            <v>1137.8</v>
          </cell>
        </row>
        <row r="2799">
          <cell r="A2799">
            <v>2210271</v>
          </cell>
          <cell r="B2799">
            <v>45996</v>
          </cell>
          <cell r="C2799" t="str">
            <v>Bht Control Accounts</v>
          </cell>
          <cell r="D2799" t="str">
            <v>Stocks-Drugs</v>
          </cell>
          <cell r="E2799" t="str">
            <v>Ith Pharma Ltd</v>
          </cell>
          <cell r="F2799">
            <v>2210271</v>
          </cell>
          <cell r="G2799">
            <v>471.2</v>
          </cell>
        </row>
        <row r="2800">
          <cell r="A2800">
            <v>2210272</v>
          </cell>
          <cell r="B2800">
            <v>45996</v>
          </cell>
          <cell r="C2800" t="str">
            <v>Bht Control Accounts</v>
          </cell>
          <cell r="D2800" t="str">
            <v>Stocks-Drugs</v>
          </cell>
          <cell r="E2800" t="str">
            <v>Ith Pharma Ltd</v>
          </cell>
          <cell r="F2800">
            <v>2210272</v>
          </cell>
          <cell r="G2800">
            <v>566.24</v>
          </cell>
        </row>
        <row r="2801">
          <cell r="A2801">
            <v>2210273</v>
          </cell>
          <cell r="B2801">
            <v>45996</v>
          </cell>
          <cell r="C2801" t="str">
            <v>Bht Control Accounts</v>
          </cell>
          <cell r="D2801" t="str">
            <v>Stocks-Drugs</v>
          </cell>
          <cell r="E2801" t="str">
            <v>Ith Pharma Ltd</v>
          </cell>
          <cell r="F2801">
            <v>2210273</v>
          </cell>
          <cell r="G2801">
            <v>540.9</v>
          </cell>
        </row>
        <row r="2802">
          <cell r="A2802">
            <v>2210274</v>
          </cell>
          <cell r="B2802">
            <v>45996</v>
          </cell>
          <cell r="C2802" t="str">
            <v>Bht Control Accounts</v>
          </cell>
          <cell r="D2802" t="str">
            <v>Stocks-Drugs</v>
          </cell>
          <cell r="E2802" t="str">
            <v>Ith Pharma Ltd</v>
          </cell>
          <cell r="F2802">
            <v>2210274</v>
          </cell>
          <cell r="G2802">
            <v>1168.1400000000001</v>
          </cell>
        </row>
        <row r="2803">
          <cell r="A2803">
            <v>2210275</v>
          </cell>
          <cell r="B2803">
            <v>45996</v>
          </cell>
          <cell r="C2803" t="str">
            <v>Bht Control Accounts</v>
          </cell>
          <cell r="D2803" t="str">
            <v>Stocks-Drugs</v>
          </cell>
          <cell r="E2803" t="str">
            <v>Ith Pharma Ltd</v>
          </cell>
          <cell r="F2803">
            <v>2210275</v>
          </cell>
          <cell r="G2803">
            <v>451.4</v>
          </cell>
        </row>
        <row r="2804">
          <cell r="A2804">
            <v>2210276</v>
          </cell>
          <cell r="B2804">
            <v>45996</v>
          </cell>
          <cell r="C2804" t="str">
            <v>Bht Control Accounts</v>
          </cell>
          <cell r="D2804" t="str">
            <v>Stocks-Drugs</v>
          </cell>
          <cell r="E2804" t="str">
            <v>Ith Pharma Ltd</v>
          </cell>
          <cell r="F2804">
            <v>2210276</v>
          </cell>
          <cell r="G2804">
            <v>3880.41</v>
          </cell>
        </row>
        <row r="2805">
          <cell r="A2805">
            <v>2210205</v>
          </cell>
          <cell r="B2805">
            <v>45996</v>
          </cell>
          <cell r="C2805" t="str">
            <v>Bht Control Accounts</v>
          </cell>
          <cell r="D2805" t="str">
            <v>Stocks-Drugs</v>
          </cell>
          <cell r="E2805" t="str">
            <v>Lloyds Pharmacy Clinical Homecare Ltd</v>
          </cell>
          <cell r="F2805">
            <v>2210205</v>
          </cell>
          <cell r="G2805">
            <v>536.98</v>
          </cell>
        </row>
        <row r="2806">
          <cell r="A2806">
            <v>2210214</v>
          </cell>
          <cell r="B2806">
            <v>45996</v>
          </cell>
          <cell r="C2806" t="str">
            <v>Bht Control Accounts</v>
          </cell>
          <cell r="D2806" t="str">
            <v>Stocks-Drugs</v>
          </cell>
          <cell r="E2806" t="str">
            <v>Lloyds Pharmacy Clinical Homecare Ltd</v>
          </cell>
          <cell r="F2806">
            <v>2210214</v>
          </cell>
          <cell r="G2806">
            <v>10236.209999999999</v>
          </cell>
        </row>
        <row r="2807">
          <cell r="A2807">
            <v>2210215</v>
          </cell>
          <cell r="B2807">
            <v>45996</v>
          </cell>
          <cell r="C2807" t="str">
            <v>Bht Control Accounts</v>
          </cell>
          <cell r="D2807" t="str">
            <v>Stocks-Drugs</v>
          </cell>
          <cell r="E2807" t="str">
            <v>Lloyds Pharmacy Clinical Homecare Ltd</v>
          </cell>
          <cell r="F2807">
            <v>2210215</v>
          </cell>
          <cell r="G2807">
            <v>295</v>
          </cell>
        </row>
        <row r="2808">
          <cell r="A2808">
            <v>2210216</v>
          </cell>
          <cell r="B2808">
            <v>45996</v>
          </cell>
          <cell r="C2808" t="str">
            <v>Bht Control Accounts</v>
          </cell>
          <cell r="D2808" t="str">
            <v>Stocks-Drugs</v>
          </cell>
          <cell r="E2808" t="str">
            <v>Lloyds Pharmacy Clinical Homecare Ltd</v>
          </cell>
          <cell r="F2808">
            <v>2210216</v>
          </cell>
          <cell r="G2808">
            <v>1373.66</v>
          </cell>
        </row>
        <row r="2809">
          <cell r="A2809">
            <v>2210217</v>
          </cell>
          <cell r="B2809">
            <v>45996</v>
          </cell>
          <cell r="C2809" t="str">
            <v>Bht Control Accounts</v>
          </cell>
          <cell r="D2809" t="str">
            <v>Stocks-Drugs</v>
          </cell>
          <cell r="E2809" t="str">
            <v>Lloyds Pharmacy Clinical Homecare Ltd</v>
          </cell>
          <cell r="F2809">
            <v>2210217</v>
          </cell>
          <cell r="G2809">
            <v>686.83</v>
          </cell>
        </row>
        <row r="2810">
          <cell r="A2810">
            <v>2210218</v>
          </cell>
          <cell r="B2810">
            <v>45996</v>
          </cell>
          <cell r="C2810" t="str">
            <v>Bht Control Accounts</v>
          </cell>
          <cell r="D2810" t="str">
            <v>Stocks-Drugs</v>
          </cell>
          <cell r="E2810" t="str">
            <v>Lloyds Pharmacy Clinical Homecare Ltd</v>
          </cell>
          <cell r="F2810">
            <v>2210218</v>
          </cell>
          <cell r="G2810">
            <v>2060.4899999999998</v>
          </cell>
        </row>
        <row r="2811">
          <cell r="A2811">
            <v>2210219</v>
          </cell>
          <cell r="B2811">
            <v>45996</v>
          </cell>
          <cell r="C2811" t="str">
            <v>Bht Control Accounts</v>
          </cell>
          <cell r="D2811" t="str">
            <v>Stocks-Drugs</v>
          </cell>
          <cell r="E2811" t="str">
            <v>Lloyds Pharmacy Clinical Homecare Ltd</v>
          </cell>
          <cell r="F2811">
            <v>2210219</v>
          </cell>
          <cell r="G2811">
            <v>686.83</v>
          </cell>
        </row>
        <row r="2812">
          <cell r="A2812">
            <v>2210220</v>
          </cell>
          <cell r="B2812">
            <v>45996</v>
          </cell>
          <cell r="C2812" t="str">
            <v>Bht Control Accounts</v>
          </cell>
          <cell r="D2812" t="str">
            <v>Stocks-Drugs</v>
          </cell>
          <cell r="E2812" t="str">
            <v>Lloyds Pharmacy Clinical Homecare Ltd</v>
          </cell>
          <cell r="F2812">
            <v>2210220</v>
          </cell>
          <cell r="G2812">
            <v>1373.66</v>
          </cell>
        </row>
        <row r="2813">
          <cell r="A2813">
            <v>2210221</v>
          </cell>
          <cell r="B2813">
            <v>45996</v>
          </cell>
          <cell r="C2813" t="str">
            <v>Bht Control Accounts</v>
          </cell>
          <cell r="D2813" t="str">
            <v>Stocks-Drugs</v>
          </cell>
          <cell r="E2813" t="str">
            <v>Lloyds Pharmacy Clinical Homecare Ltd</v>
          </cell>
          <cell r="F2813">
            <v>2210221</v>
          </cell>
          <cell r="G2813">
            <v>645.66</v>
          </cell>
        </row>
        <row r="2814">
          <cell r="A2814">
            <v>2210222</v>
          </cell>
          <cell r="B2814">
            <v>45996</v>
          </cell>
          <cell r="C2814" t="str">
            <v>Bht Control Accounts</v>
          </cell>
          <cell r="D2814" t="str">
            <v>Stocks-Drugs</v>
          </cell>
          <cell r="E2814" t="str">
            <v>Lloyds Pharmacy Clinical Homecare Ltd</v>
          </cell>
          <cell r="F2814">
            <v>2210222</v>
          </cell>
          <cell r="G2814">
            <v>677.36</v>
          </cell>
        </row>
        <row r="2815">
          <cell r="A2815">
            <v>2210223</v>
          </cell>
          <cell r="B2815">
            <v>45996</v>
          </cell>
          <cell r="C2815" t="str">
            <v>Bht Control Accounts</v>
          </cell>
          <cell r="D2815" t="str">
            <v>Stocks-Drugs</v>
          </cell>
          <cell r="E2815" t="str">
            <v>Lloyds Pharmacy Clinical Homecare Ltd</v>
          </cell>
          <cell r="F2815">
            <v>2210223</v>
          </cell>
          <cell r="G2815">
            <v>600</v>
          </cell>
        </row>
        <row r="2816">
          <cell r="A2816">
            <v>2210224</v>
          </cell>
          <cell r="B2816">
            <v>45996</v>
          </cell>
          <cell r="C2816" t="str">
            <v>Bht Control Accounts</v>
          </cell>
          <cell r="D2816" t="str">
            <v>Stocks-Drugs</v>
          </cell>
          <cell r="E2816" t="str">
            <v>Lloyds Pharmacy Clinical Homecare Ltd</v>
          </cell>
          <cell r="F2816">
            <v>2210224</v>
          </cell>
          <cell r="G2816">
            <v>677.36</v>
          </cell>
        </row>
        <row r="2817">
          <cell r="A2817">
            <v>2210225</v>
          </cell>
          <cell r="B2817">
            <v>45996</v>
          </cell>
          <cell r="C2817" t="str">
            <v>Bht Control Accounts</v>
          </cell>
          <cell r="D2817" t="str">
            <v>Stocks-Drugs</v>
          </cell>
          <cell r="E2817" t="str">
            <v>Lloyds Pharmacy Clinical Homecare Ltd</v>
          </cell>
          <cell r="F2817">
            <v>2210225</v>
          </cell>
          <cell r="G2817">
            <v>677.36</v>
          </cell>
        </row>
        <row r="2818">
          <cell r="A2818">
            <v>2210226</v>
          </cell>
          <cell r="B2818">
            <v>45996</v>
          </cell>
          <cell r="C2818" t="str">
            <v>Bht Control Accounts</v>
          </cell>
          <cell r="D2818" t="str">
            <v>Stocks-Drugs</v>
          </cell>
          <cell r="E2818" t="str">
            <v>Lloyds Pharmacy Clinical Homecare Ltd</v>
          </cell>
          <cell r="F2818">
            <v>2210226</v>
          </cell>
          <cell r="G2818">
            <v>2025</v>
          </cell>
        </row>
        <row r="2819">
          <cell r="A2819">
            <v>2210228</v>
          </cell>
          <cell r="B2819">
            <v>45996</v>
          </cell>
          <cell r="C2819" t="str">
            <v>Bht Control Accounts</v>
          </cell>
          <cell r="D2819" t="str">
            <v>Stocks-Drugs</v>
          </cell>
          <cell r="E2819" t="str">
            <v>Lloyds Pharmacy Clinical Homecare Ltd</v>
          </cell>
          <cell r="F2819">
            <v>2210228</v>
          </cell>
          <cell r="G2819">
            <v>1012.5</v>
          </cell>
        </row>
        <row r="2820">
          <cell r="A2820">
            <v>2210229</v>
          </cell>
          <cell r="B2820">
            <v>45996</v>
          </cell>
          <cell r="C2820" t="str">
            <v>Bht Control Accounts</v>
          </cell>
          <cell r="D2820" t="str">
            <v>Stocks-Drugs</v>
          </cell>
          <cell r="E2820" t="str">
            <v>Lloyds Pharmacy Clinical Homecare Ltd</v>
          </cell>
          <cell r="F2820">
            <v>2210229</v>
          </cell>
          <cell r="G2820">
            <v>1012.5</v>
          </cell>
        </row>
        <row r="2821">
          <cell r="A2821">
            <v>2210241</v>
          </cell>
          <cell r="B2821">
            <v>45996</v>
          </cell>
          <cell r="C2821" t="str">
            <v>Bht Control Accounts</v>
          </cell>
          <cell r="D2821" t="str">
            <v>Stocks-Drugs</v>
          </cell>
          <cell r="E2821" t="str">
            <v>Lloyds Pharmacy Clinical Homecare Ltd</v>
          </cell>
          <cell r="F2821">
            <v>2210241</v>
          </cell>
          <cell r="G2821">
            <v>1384.78</v>
          </cell>
        </row>
        <row r="2822">
          <cell r="A2822">
            <v>2210242</v>
          </cell>
          <cell r="B2822">
            <v>45996</v>
          </cell>
          <cell r="C2822" t="str">
            <v>Bht Control Accounts</v>
          </cell>
          <cell r="D2822" t="str">
            <v>Stocks-Drugs</v>
          </cell>
          <cell r="E2822" t="str">
            <v>Lloyds Pharmacy Clinical Homecare Ltd</v>
          </cell>
          <cell r="F2822">
            <v>2210242</v>
          </cell>
          <cell r="G2822">
            <v>2060.5</v>
          </cell>
        </row>
        <row r="2823">
          <cell r="A2823">
            <v>2210015</v>
          </cell>
          <cell r="B2823">
            <v>45996</v>
          </cell>
          <cell r="C2823" t="str">
            <v>Bht Control Accounts</v>
          </cell>
          <cell r="D2823" t="str">
            <v>Stocks-Drugs</v>
          </cell>
          <cell r="E2823" t="str">
            <v>Mawdsley-Brooks &amp; Co Limited</v>
          </cell>
          <cell r="F2823">
            <v>2210015</v>
          </cell>
          <cell r="G2823">
            <v>853.91</v>
          </cell>
        </row>
        <row r="2824">
          <cell r="A2824">
            <v>2210016</v>
          </cell>
          <cell r="B2824">
            <v>45996</v>
          </cell>
          <cell r="C2824" t="str">
            <v>Bht Control Accounts</v>
          </cell>
          <cell r="D2824" t="str">
            <v>Stocks-Drugs</v>
          </cell>
          <cell r="E2824" t="str">
            <v>Mawdsley Brooks &amp; Co. Ltd</v>
          </cell>
          <cell r="F2824">
            <v>2210016</v>
          </cell>
          <cell r="G2824">
            <v>180.17</v>
          </cell>
        </row>
        <row r="2825">
          <cell r="A2825">
            <v>2210017</v>
          </cell>
          <cell r="B2825">
            <v>45996</v>
          </cell>
          <cell r="C2825" t="str">
            <v>Bht Control Accounts</v>
          </cell>
          <cell r="D2825" t="str">
            <v>Stocks-Drugs</v>
          </cell>
          <cell r="E2825" t="str">
            <v>Mawdsley Brooks &amp; Co. Ltd</v>
          </cell>
          <cell r="F2825">
            <v>2210017</v>
          </cell>
          <cell r="G2825">
            <v>226.8</v>
          </cell>
        </row>
        <row r="2826">
          <cell r="A2826">
            <v>2210018</v>
          </cell>
          <cell r="B2826">
            <v>45996</v>
          </cell>
          <cell r="C2826" t="str">
            <v>Bht Control Accounts</v>
          </cell>
          <cell r="D2826" t="str">
            <v>Stocks-Drugs</v>
          </cell>
          <cell r="E2826" t="str">
            <v>Mawdsley Brooks &amp; Co. Ltd</v>
          </cell>
          <cell r="F2826">
            <v>2210018</v>
          </cell>
          <cell r="G2826">
            <v>625.98</v>
          </cell>
        </row>
        <row r="2827">
          <cell r="A2827">
            <v>2210019</v>
          </cell>
          <cell r="B2827">
            <v>45996</v>
          </cell>
          <cell r="C2827" t="str">
            <v>Bht Control Accounts</v>
          </cell>
          <cell r="D2827" t="str">
            <v>Stocks-Drugs</v>
          </cell>
          <cell r="E2827" t="str">
            <v>Mawdsley Brooks &amp; Co. Ltd</v>
          </cell>
          <cell r="F2827">
            <v>2210019</v>
          </cell>
          <cell r="G2827">
            <v>210.72</v>
          </cell>
        </row>
        <row r="2828">
          <cell r="A2828">
            <v>2210021</v>
          </cell>
          <cell r="B2828">
            <v>45996</v>
          </cell>
          <cell r="C2828" t="str">
            <v>Bht Control Accounts</v>
          </cell>
          <cell r="D2828" t="str">
            <v>Stocks-Drugs</v>
          </cell>
          <cell r="E2828" t="str">
            <v>Mawdsley Brooks &amp; Co. Ltd</v>
          </cell>
          <cell r="F2828">
            <v>2210021</v>
          </cell>
          <cell r="G2828">
            <v>50.4</v>
          </cell>
        </row>
        <row r="2829">
          <cell r="A2829">
            <v>2210022</v>
          </cell>
          <cell r="B2829">
            <v>45996</v>
          </cell>
          <cell r="C2829" t="str">
            <v>Bht Control Accounts</v>
          </cell>
          <cell r="D2829" t="str">
            <v>Stocks-Drugs</v>
          </cell>
          <cell r="E2829" t="str">
            <v>Mawdsley Brooks &amp; Co. Ltd</v>
          </cell>
          <cell r="F2829">
            <v>2210022</v>
          </cell>
          <cell r="G2829">
            <v>1830</v>
          </cell>
        </row>
        <row r="2830">
          <cell r="A2830">
            <v>2210023</v>
          </cell>
          <cell r="B2830">
            <v>45996</v>
          </cell>
          <cell r="C2830" t="str">
            <v>Bht Control Accounts</v>
          </cell>
          <cell r="D2830" t="str">
            <v>Stocks-Drugs</v>
          </cell>
          <cell r="E2830" t="str">
            <v>Mawdsley Brooks &amp; Co. Ltd</v>
          </cell>
          <cell r="F2830">
            <v>2210023</v>
          </cell>
          <cell r="G2830">
            <v>344.16</v>
          </cell>
        </row>
        <row r="2831">
          <cell r="A2831">
            <v>2210024</v>
          </cell>
          <cell r="B2831">
            <v>45996</v>
          </cell>
          <cell r="C2831" t="str">
            <v>Bht Control Accounts</v>
          </cell>
          <cell r="D2831" t="str">
            <v>Stocks-Drugs</v>
          </cell>
          <cell r="E2831" t="str">
            <v>Mawdsley Brooks &amp; Co. Ltd</v>
          </cell>
          <cell r="F2831">
            <v>2210024</v>
          </cell>
          <cell r="G2831">
            <v>23.16</v>
          </cell>
        </row>
        <row r="2832">
          <cell r="A2832">
            <v>2210025</v>
          </cell>
          <cell r="B2832">
            <v>45996</v>
          </cell>
          <cell r="C2832" t="str">
            <v>Bht Control Accounts</v>
          </cell>
          <cell r="D2832" t="str">
            <v>Stocks-Drugs</v>
          </cell>
          <cell r="E2832" t="str">
            <v>Mawdsley Brooks &amp; Co. Ltd</v>
          </cell>
          <cell r="F2832">
            <v>2210025</v>
          </cell>
          <cell r="G2832">
            <v>7.33</v>
          </cell>
        </row>
        <row r="2833">
          <cell r="A2833">
            <v>2210026</v>
          </cell>
          <cell r="B2833">
            <v>45996</v>
          </cell>
          <cell r="C2833" t="str">
            <v>Bht Control Accounts</v>
          </cell>
          <cell r="D2833" t="str">
            <v>Stocks-Drugs</v>
          </cell>
          <cell r="E2833" t="str">
            <v>Mawdsley Brooks &amp; Co. Ltd</v>
          </cell>
          <cell r="F2833">
            <v>2210026</v>
          </cell>
          <cell r="G2833">
            <v>134.35</v>
          </cell>
        </row>
        <row r="2834">
          <cell r="A2834">
            <v>2210027</v>
          </cell>
          <cell r="B2834">
            <v>45996</v>
          </cell>
          <cell r="C2834" t="str">
            <v>Bht Control Accounts</v>
          </cell>
          <cell r="D2834" t="str">
            <v>Stocks-Drugs</v>
          </cell>
          <cell r="E2834" t="str">
            <v>Mawdsley Brooks &amp; Co. Ltd</v>
          </cell>
          <cell r="F2834">
            <v>2210027</v>
          </cell>
          <cell r="G2834">
            <v>691.2</v>
          </cell>
        </row>
        <row r="2835">
          <cell r="A2835">
            <v>2210028</v>
          </cell>
          <cell r="B2835">
            <v>45996</v>
          </cell>
          <cell r="C2835" t="str">
            <v>Bht Control Accounts</v>
          </cell>
          <cell r="D2835" t="str">
            <v>Stocks-Drugs</v>
          </cell>
          <cell r="E2835" t="str">
            <v>Mawdsley Brooks &amp; Co. Ltd</v>
          </cell>
          <cell r="F2835">
            <v>2210028</v>
          </cell>
          <cell r="G2835">
            <v>197.86</v>
          </cell>
        </row>
        <row r="2836">
          <cell r="A2836">
            <v>2210029</v>
          </cell>
          <cell r="B2836">
            <v>45996</v>
          </cell>
          <cell r="C2836" t="str">
            <v>Bht Control Accounts</v>
          </cell>
          <cell r="D2836" t="str">
            <v>Stocks-Drugs</v>
          </cell>
          <cell r="E2836" t="str">
            <v>Mawdsley Brooks &amp; Co. Ltd</v>
          </cell>
          <cell r="F2836">
            <v>2210029</v>
          </cell>
          <cell r="G2836">
            <v>103.97</v>
          </cell>
        </row>
        <row r="2837">
          <cell r="A2837">
            <v>2210030</v>
          </cell>
          <cell r="B2837">
            <v>45996</v>
          </cell>
          <cell r="C2837" t="str">
            <v>Bht Control Accounts</v>
          </cell>
          <cell r="D2837" t="str">
            <v>Stocks-Drugs</v>
          </cell>
          <cell r="E2837" t="str">
            <v>Mawdsley Brooks &amp; Co. Ltd</v>
          </cell>
          <cell r="F2837">
            <v>2210030</v>
          </cell>
          <cell r="G2837">
            <v>164.4</v>
          </cell>
        </row>
        <row r="2838">
          <cell r="A2838">
            <v>2210031</v>
          </cell>
          <cell r="B2838">
            <v>45996</v>
          </cell>
          <cell r="C2838" t="str">
            <v>Bht Control Accounts</v>
          </cell>
          <cell r="D2838" t="str">
            <v>Stocks-Drugs</v>
          </cell>
          <cell r="E2838" t="str">
            <v>Mawdsley Brooks &amp; Co. Ltd</v>
          </cell>
          <cell r="F2838">
            <v>2210031</v>
          </cell>
          <cell r="G2838">
            <v>148.78</v>
          </cell>
        </row>
        <row r="2839">
          <cell r="A2839">
            <v>2210032</v>
          </cell>
          <cell r="B2839">
            <v>45996</v>
          </cell>
          <cell r="C2839" t="str">
            <v>Bht Control Accounts</v>
          </cell>
          <cell r="D2839" t="str">
            <v>Stocks-Drugs</v>
          </cell>
          <cell r="E2839" t="str">
            <v>Mawdsley Brooks &amp; Co. Ltd</v>
          </cell>
          <cell r="F2839">
            <v>2210032</v>
          </cell>
          <cell r="G2839">
            <v>253.76</v>
          </cell>
        </row>
        <row r="2840">
          <cell r="A2840">
            <v>2210033</v>
          </cell>
          <cell r="B2840">
            <v>45996</v>
          </cell>
          <cell r="C2840" t="str">
            <v>Bht Control Accounts</v>
          </cell>
          <cell r="D2840" t="str">
            <v>Stocks-Drugs</v>
          </cell>
          <cell r="E2840" t="str">
            <v>Mawdsley Brooks &amp; Co. Ltd</v>
          </cell>
          <cell r="F2840">
            <v>2210033</v>
          </cell>
          <cell r="G2840">
            <v>4.2</v>
          </cell>
        </row>
        <row r="2841">
          <cell r="A2841">
            <v>2210034</v>
          </cell>
          <cell r="B2841">
            <v>45996</v>
          </cell>
          <cell r="C2841" t="str">
            <v>Bht Control Accounts</v>
          </cell>
          <cell r="D2841" t="str">
            <v>Stocks-Drugs</v>
          </cell>
          <cell r="E2841" t="str">
            <v>Mawdsley Brooks &amp; Co. Ltd</v>
          </cell>
          <cell r="F2841">
            <v>2210034</v>
          </cell>
          <cell r="G2841">
            <v>55.18</v>
          </cell>
        </row>
        <row r="2842">
          <cell r="A2842">
            <v>2210035</v>
          </cell>
          <cell r="B2842">
            <v>45996</v>
          </cell>
          <cell r="C2842" t="str">
            <v>Bht Control Accounts</v>
          </cell>
          <cell r="D2842" t="str">
            <v>Stocks-Drugs</v>
          </cell>
          <cell r="E2842" t="str">
            <v>Mawdsley Brooks &amp; Co. Ltd</v>
          </cell>
          <cell r="F2842">
            <v>2210035</v>
          </cell>
          <cell r="G2842">
            <v>86.5</v>
          </cell>
        </row>
        <row r="2843">
          <cell r="A2843">
            <v>2210036</v>
          </cell>
          <cell r="B2843">
            <v>45996</v>
          </cell>
          <cell r="C2843" t="str">
            <v>Bht Control Accounts</v>
          </cell>
          <cell r="D2843" t="str">
            <v>Stocks-Drugs</v>
          </cell>
          <cell r="E2843" t="str">
            <v>Mawdsley Brooks &amp; Co. Ltd</v>
          </cell>
          <cell r="F2843">
            <v>2210036</v>
          </cell>
          <cell r="G2843">
            <v>2578.87</v>
          </cell>
        </row>
        <row r="2844">
          <cell r="A2844">
            <v>2210037</v>
          </cell>
          <cell r="B2844">
            <v>45996</v>
          </cell>
          <cell r="C2844" t="str">
            <v>Bht Control Accounts</v>
          </cell>
          <cell r="D2844" t="str">
            <v>Stocks-Drugs</v>
          </cell>
          <cell r="E2844" t="str">
            <v>Mawdsley Brooks &amp; Co. Ltd</v>
          </cell>
          <cell r="F2844">
            <v>2210037</v>
          </cell>
          <cell r="G2844">
            <v>82.26</v>
          </cell>
        </row>
        <row r="2845">
          <cell r="A2845">
            <v>2210038</v>
          </cell>
          <cell r="B2845">
            <v>45996</v>
          </cell>
          <cell r="C2845" t="str">
            <v>Bht Control Accounts</v>
          </cell>
          <cell r="D2845" t="str">
            <v>Stocks-Drugs</v>
          </cell>
          <cell r="E2845" t="str">
            <v>Mawdsley Brooks &amp; Co. Ltd</v>
          </cell>
          <cell r="F2845">
            <v>2210038</v>
          </cell>
          <cell r="G2845">
            <v>68.53</v>
          </cell>
        </row>
        <row r="2846">
          <cell r="A2846">
            <v>2210039</v>
          </cell>
          <cell r="B2846">
            <v>45996</v>
          </cell>
          <cell r="C2846" t="str">
            <v>Bht Control Accounts</v>
          </cell>
          <cell r="D2846" t="str">
            <v>Stocks-Drugs</v>
          </cell>
          <cell r="E2846" t="str">
            <v>Mawdsley Brooks &amp; Co. Ltd</v>
          </cell>
          <cell r="F2846">
            <v>2210039</v>
          </cell>
          <cell r="G2846">
            <v>322.68</v>
          </cell>
        </row>
        <row r="2847">
          <cell r="A2847">
            <v>2210040</v>
          </cell>
          <cell r="B2847">
            <v>45996</v>
          </cell>
          <cell r="C2847" t="str">
            <v>Bht Control Accounts</v>
          </cell>
          <cell r="D2847" t="str">
            <v>Stocks-Drugs</v>
          </cell>
          <cell r="E2847" t="str">
            <v>Mawdsley Brooks &amp; Co. Ltd</v>
          </cell>
          <cell r="F2847">
            <v>2210040</v>
          </cell>
          <cell r="G2847">
            <v>720</v>
          </cell>
        </row>
        <row r="2848">
          <cell r="A2848">
            <v>2210044</v>
          </cell>
          <cell r="B2848">
            <v>45996</v>
          </cell>
          <cell r="C2848" t="str">
            <v>Bht Control Accounts</v>
          </cell>
          <cell r="D2848" t="str">
            <v>Stocks-Drugs</v>
          </cell>
          <cell r="E2848" t="str">
            <v>Mawdsley Brooks &amp; Co. Ltd</v>
          </cell>
          <cell r="F2848">
            <v>2210044</v>
          </cell>
          <cell r="G2848">
            <v>39215.339999999997</v>
          </cell>
        </row>
        <row r="2849">
          <cell r="A2849">
            <v>2210104</v>
          </cell>
          <cell r="B2849">
            <v>45996</v>
          </cell>
          <cell r="C2849" t="str">
            <v>Bht Control Accounts</v>
          </cell>
          <cell r="D2849" t="str">
            <v>Stocks-Drugs</v>
          </cell>
          <cell r="E2849" t="str">
            <v>Mawdsley Brooks &amp; Co. Ltd</v>
          </cell>
          <cell r="F2849">
            <v>2210104</v>
          </cell>
          <cell r="G2849">
            <v>24.13</v>
          </cell>
        </row>
        <row r="2850">
          <cell r="A2850">
            <v>2210105</v>
          </cell>
          <cell r="B2850">
            <v>45996</v>
          </cell>
          <cell r="C2850" t="str">
            <v>Bht Control Accounts</v>
          </cell>
          <cell r="D2850" t="str">
            <v>Stocks-Drugs</v>
          </cell>
          <cell r="E2850" t="str">
            <v>Mawdsley Brooks &amp; Co. Ltd</v>
          </cell>
          <cell r="F2850">
            <v>2210105</v>
          </cell>
          <cell r="G2850">
            <v>205.15</v>
          </cell>
        </row>
        <row r="2851">
          <cell r="A2851">
            <v>2210106</v>
          </cell>
          <cell r="B2851">
            <v>45996</v>
          </cell>
          <cell r="C2851" t="str">
            <v>Bht Control Accounts</v>
          </cell>
          <cell r="D2851" t="str">
            <v>Stocks-Drugs</v>
          </cell>
          <cell r="E2851" t="str">
            <v>Mawdsley Brooks &amp; Co. Ltd</v>
          </cell>
          <cell r="F2851">
            <v>2210106</v>
          </cell>
          <cell r="G2851">
            <v>263.5</v>
          </cell>
        </row>
        <row r="2852">
          <cell r="A2852">
            <v>2210107</v>
          </cell>
          <cell r="B2852">
            <v>45996</v>
          </cell>
          <cell r="C2852" t="str">
            <v>Bht Control Accounts</v>
          </cell>
          <cell r="D2852" t="str">
            <v>Stocks-Drugs</v>
          </cell>
          <cell r="E2852" t="str">
            <v>Mawdsley Brooks &amp; Co. Ltd</v>
          </cell>
          <cell r="F2852">
            <v>2210107</v>
          </cell>
          <cell r="G2852">
            <v>210.72</v>
          </cell>
        </row>
        <row r="2853">
          <cell r="A2853">
            <v>2210108</v>
          </cell>
          <cell r="B2853">
            <v>45996</v>
          </cell>
          <cell r="C2853" t="str">
            <v>Bht Control Accounts</v>
          </cell>
          <cell r="D2853" t="str">
            <v>Stocks-Drugs</v>
          </cell>
          <cell r="E2853" t="str">
            <v>Mawdsley Brooks &amp; Co. Ltd</v>
          </cell>
          <cell r="F2853">
            <v>2210108</v>
          </cell>
          <cell r="G2853">
            <v>23.16</v>
          </cell>
        </row>
        <row r="2854">
          <cell r="A2854">
            <v>2210110</v>
          </cell>
          <cell r="B2854">
            <v>45996</v>
          </cell>
          <cell r="C2854" t="str">
            <v>Bht Control Accounts</v>
          </cell>
          <cell r="D2854" t="str">
            <v>Stocks-Drugs</v>
          </cell>
          <cell r="E2854" t="str">
            <v>Mawdsley Brooks &amp; Co. Ltd</v>
          </cell>
          <cell r="F2854">
            <v>2210110</v>
          </cell>
          <cell r="G2854">
            <v>636</v>
          </cell>
        </row>
        <row r="2855">
          <cell r="A2855">
            <v>2210111</v>
          </cell>
          <cell r="B2855">
            <v>45996</v>
          </cell>
          <cell r="C2855" t="str">
            <v>Bht Control Accounts</v>
          </cell>
          <cell r="D2855" t="str">
            <v>Stocks-Drugs</v>
          </cell>
          <cell r="E2855" t="str">
            <v>Mawdsley Brooks &amp; Co. Ltd</v>
          </cell>
          <cell r="F2855">
            <v>2210111</v>
          </cell>
          <cell r="G2855">
            <v>458.72</v>
          </cell>
        </row>
        <row r="2856">
          <cell r="A2856">
            <v>2210112</v>
          </cell>
          <cell r="B2856">
            <v>45996</v>
          </cell>
          <cell r="C2856" t="str">
            <v>Bht Control Accounts</v>
          </cell>
          <cell r="D2856" t="str">
            <v>Stocks-Drugs</v>
          </cell>
          <cell r="E2856" t="str">
            <v>Mawdsley Brooks &amp; Co. Ltd</v>
          </cell>
          <cell r="F2856">
            <v>2210112</v>
          </cell>
          <cell r="G2856">
            <v>54.1</v>
          </cell>
        </row>
        <row r="2857">
          <cell r="A2857">
            <v>2210113</v>
          </cell>
          <cell r="B2857">
            <v>45996</v>
          </cell>
          <cell r="C2857" t="str">
            <v>Bht Control Accounts</v>
          </cell>
          <cell r="D2857" t="str">
            <v>Stocks-Drugs</v>
          </cell>
          <cell r="E2857" t="str">
            <v>Mawdsley Brooks &amp; Co. Ltd</v>
          </cell>
          <cell r="F2857">
            <v>2210113</v>
          </cell>
          <cell r="G2857">
            <v>74.040000000000006</v>
          </cell>
        </row>
        <row r="2858">
          <cell r="A2858">
            <v>2210114</v>
          </cell>
          <cell r="B2858">
            <v>45996</v>
          </cell>
          <cell r="C2858" t="str">
            <v>Bht Control Accounts</v>
          </cell>
          <cell r="D2858" t="str">
            <v>Stocks-Drugs</v>
          </cell>
          <cell r="E2858" t="str">
            <v>Mawdsley Brooks &amp; Co. Ltd</v>
          </cell>
          <cell r="F2858">
            <v>2210114</v>
          </cell>
          <cell r="G2858">
            <v>12</v>
          </cell>
        </row>
        <row r="2859">
          <cell r="A2859">
            <v>2210115</v>
          </cell>
          <cell r="B2859">
            <v>45996</v>
          </cell>
          <cell r="C2859" t="str">
            <v>Bht Control Accounts</v>
          </cell>
          <cell r="D2859" t="str">
            <v>Stocks-Drugs</v>
          </cell>
          <cell r="E2859" t="str">
            <v>Mawdsley Brooks &amp; Co. Ltd</v>
          </cell>
          <cell r="F2859">
            <v>2210115</v>
          </cell>
          <cell r="G2859">
            <v>426.72</v>
          </cell>
        </row>
        <row r="2860">
          <cell r="A2860">
            <v>2210116</v>
          </cell>
          <cell r="B2860">
            <v>45996</v>
          </cell>
          <cell r="C2860" t="str">
            <v>Bht Control Accounts</v>
          </cell>
          <cell r="D2860" t="str">
            <v>Stocks-Drugs</v>
          </cell>
          <cell r="E2860" t="str">
            <v>Mawdsley Brooks &amp; Co. Ltd</v>
          </cell>
          <cell r="F2860">
            <v>2210116</v>
          </cell>
          <cell r="G2860">
            <v>6.48</v>
          </cell>
        </row>
        <row r="2861">
          <cell r="A2861">
            <v>2210117</v>
          </cell>
          <cell r="B2861">
            <v>45996</v>
          </cell>
          <cell r="C2861" t="str">
            <v>Bht Control Accounts</v>
          </cell>
          <cell r="D2861" t="str">
            <v>Stocks-Drugs</v>
          </cell>
          <cell r="E2861" t="str">
            <v>Mawdsley Brooks &amp; Co. Ltd</v>
          </cell>
          <cell r="F2861">
            <v>2210117</v>
          </cell>
          <cell r="G2861">
            <v>667.8</v>
          </cell>
        </row>
        <row r="2862">
          <cell r="A2862">
            <v>2210119</v>
          </cell>
          <cell r="B2862">
            <v>45996</v>
          </cell>
          <cell r="C2862" t="str">
            <v>Bht Control Accounts</v>
          </cell>
          <cell r="D2862" t="str">
            <v>Stocks-Drugs</v>
          </cell>
          <cell r="E2862" t="str">
            <v>Mawdsley Brooks &amp; Co. Ltd</v>
          </cell>
          <cell r="F2862">
            <v>2210119</v>
          </cell>
          <cell r="G2862">
            <v>534.96</v>
          </cell>
        </row>
        <row r="2863">
          <cell r="A2863">
            <v>2210120</v>
          </cell>
          <cell r="B2863">
            <v>45996</v>
          </cell>
          <cell r="C2863" t="str">
            <v>Bht Control Accounts</v>
          </cell>
          <cell r="D2863" t="str">
            <v>Stocks-Drugs</v>
          </cell>
          <cell r="E2863" t="str">
            <v>Mawdsley Brooks &amp; Co. Ltd</v>
          </cell>
          <cell r="F2863">
            <v>2210120</v>
          </cell>
          <cell r="G2863">
            <v>504.6</v>
          </cell>
        </row>
        <row r="2864">
          <cell r="A2864">
            <v>2210197</v>
          </cell>
          <cell r="B2864">
            <v>45996</v>
          </cell>
          <cell r="C2864" t="str">
            <v>Bht Control Accounts</v>
          </cell>
          <cell r="D2864" t="str">
            <v>Stocks-Drugs</v>
          </cell>
          <cell r="E2864" t="str">
            <v>Merz Pharma Uk Ltd</v>
          </cell>
          <cell r="F2864">
            <v>2210197</v>
          </cell>
          <cell r="G2864">
            <v>1620</v>
          </cell>
        </row>
        <row r="2865">
          <cell r="A2865">
            <v>2210203</v>
          </cell>
          <cell r="B2865">
            <v>45996</v>
          </cell>
          <cell r="C2865" t="str">
            <v>Bht Control Accounts</v>
          </cell>
          <cell r="D2865" t="str">
            <v>Stocks-Drugs</v>
          </cell>
          <cell r="E2865" t="str">
            <v>Movianto Uk Ltd</v>
          </cell>
          <cell r="F2865">
            <v>2210203</v>
          </cell>
          <cell r="G2865">
            <v>684.6</v>
          </cell>
        </row>
        <row r="2866">
          <cell r="A2866">
            <v>2210795</v>
          </cell>
          <cell r="B2866">
            <v>45996</v>
          </cell>
          <cell r="C2866" t="str">
            <v>Bht Control Accounts</v>
          </cell>
          <cell r="D2866" t="str">
            <v>Stocks-Drugs</v>
          </cell>
          <cell r="E2866" t="str">
            <v>Personal Homecare Pharmacy</v>
          </cell>
          <cell r="F2866">
            <v>2210795</v>
          </cell>
          <cell r="G2866">
            <v>151.5</v>
          </cell>
        </row>
        <row r="2867">
          <cell r="A2867">
            <v>2210796</v>
          </cell>
          <cell r="B2867">
            <v>45996</v>
          </cell>
          <cell r="C2867" t="str">
            <v>Bht Control Accounts</v>
          </cell>
          <cell r="D2867" t="str">
            <v>Stocks-Drugs</v>
          </cell>
          <cell r="E2867" t="str">
            <v>Personal Homecare Pharmacy</v>
          </cell>
          <cell r="F2867">
            <v>2210796</v>
          </cell>
          <cell r="G2867">
            <v>101</v>
          </cell>
        </row>
        <row r="2868">
          <cell r="A2868">
            <v>2210797</v>
          </cell>
          <cell r="B2868">
            <v>45996</v>
          </cell>
          <cell r="C2868" t="str">
            <v>Bht Control Accounts</v>
          </cell>
          <cell r="D2868" t="str">
            <v>Stocks-Drugs</v>
          </cell>
          <cell r="E2868" t="str">
            <v>Personal Homecare Pharmacy</v>
          </cell>
          <cell r="F2868">
            <v>2210797</v>
          </cell>
          <cell r="G2868">
            <v>101</v>
          </cell>
        </row>
        <row r="2869">
          <cell r="A2869">
            <v>2210798</v>
          </cell>
          <cell r="B2869">
            <v>45996</v>
          </cell>
          <cell r="C2869" t="str">
            <v>Bht Control Accounts</v>
          </cell>
          <cell r="D2869" t="str">
            <v>Stocks-Drugs</v>
          </cell>
          <cell r="E2869" t="str">
            <v>Personal Homecare Pharmacy</v>
          </cell>
          <cell r="F2869">
            <v>2210798</v>
          </cell>
          <cell r="G2869">
            <v>101</v>
          </cell>
        </row>
        <row r="2870">
          <cell r="A2870">
            <v>2210799</v>
          </cell>
          <cell r="B2870">
            <v>45996</v>
          </cell>
          <cell r="C2870" t="str">
            <v>Bht Control Accounts</v>
          </cell>
          <cell r="D2870" t="str">
            <v>Stocks-Drugs</v>
          </cell>
          <cell r="E2870" t="str">
            <v>Personal Homecare Pharmacy</v>
          </cell>
          <cell r="F2870">
            <v>2210799</v>
          </cell>
          <cell r="G2870">
            <v>101</v>
          </cell>
        </row>
        <row r="2871">
          <cell r="A2871">
            <v>2210800</v>
          </cell>
          <cell r="B2871">
            <v>45996</v>
          </cell>
          <cell r="C2871" t="str">
            <v>Bht Control Accounts</v>
          </cell>
          <cell r="D2871" t="str">
            <v>Stocks-Drugs</v>
          </cell>
          <cell r="E2871" t="str">
            <v>Personal Homecare Pharmacy</v>
          </cell>
          <cell r="F2871">
            <v>2210800</v>
          </cell>
          <cell r="G2871">
            <v>101</v>
          </cell>
        </row>
        <row r="2872">
          <cell r="A2872">
            <v>2210801</v>
          </cell>
          <cell r="B2872">
            <v>45996</v>
          </cell>
          <cell r="C2872" t="str">
            <v>Bht Control Accounts</v>
          </cell>
          <cell r="D2872" t="str">
            <v>Stocks-Drugs</v>
          </cell>
          <cell r="E2872" t="str">
            <v>Personal Homecare Pharmacy</v>
          </cell>
          <cell r="F2872">
            <v>2210801</v>
          </cell>
          <cell r="G2872">
            <v>151.5</v>
          </cell>
        </row>
        <row r="2873">
          <cell r="A2873">
            <v>2210802</v>
          </cell>
          <cell r="B2873">
            <v>45996</v>
          </cell>
          <cell r="C2873" t="str">
            <v>Bht Control Accounts</v>
          </cell>
          <cell r="D2873" t="str">
            <v>Stocks-Drugs</v>
          </cell>
          <cell r="E2873" t="str">
            <v>Personal Homecare Pharmacy</v>
          </cell>
          <cell r="F2873">
            <v>2210802</v>
          </cell>
          <cell r="G2873">
            <v>202</v>
          </cell>
        </row>
        <row r="2874">
          <cell r="A2874">
            <v>2210803</v>
          </cell>
          <cell r="B2874">
            <v>45996</v>
          </cell>
          <cell r="C2874" t="str">
            <v>Bht Control Accounts</v>
          </cell>
          <cell r="D2874" t="str">
            <v>Stocks-Drugs</v>
          </cell>
          <cell r="E2874" t="str">
            <v>Personal Homecare Pharmacy</v>
          </cell>
          <cell r="F2874">
            <v>2210803</v>
          </cell>
          <cell r="G2874">
            <v>202</v>
          </cell>
        </row>
        <row r="2875">
          <cell r="A2875">
            <v>2210804</v>
          </cell>
          <cell r="B2875">
            <v>45996</v>
          </cell>
          <cell r="C2875" t="str">
            <v>Bht Control Accounts</v>
          </cell>
          <cell r="D2875" t="str">
            <v>Stocks-Drugs</v>
          </cell>
          <cell r="E2875" t="str">
            <v>Personal Homecare Pharmacy</v>
          </cell>
          <cell r="F2875">
            <v>2210804</v>
          </cell>
          <cell r="G2875">
            <v>244.91</v>
          </cell>
        </row>
        <row r="2876">
          <cell r="A2876">
            <v>2210805</v>
          </cell>
          <cell r="B2876">
            <v>45996</v>
          </cell>
          <cell r="C2876" t="str">
            <v>Bht Control Accounts</v>
          </cell>
          <cell r="D2876" t="str">
            <v>Stocks-Drugs</v>
          </cell>
          <cell r="E2876" t="str">
            <v>Personal Homecare Pharmacy</v>
          </cell>
          <cell r="F2876">
            <v>2210805</v>
          </cell>
          <cell r="G2876">
            <v>101</v>
          </cell>
        </row>
        <row r="2877">
          <cell r="A2877">
            <v>2210806</v>
          </cell>
          <cell r="B2877">
            <v>45996</v>
          </cell>
          <cell r="C2877" t="str">
            <v>Bht Control Accounts</v>
          </cell>
          <cell r="D2877" t="str">
            <v>Stocks-Drugs</v>
          </cell>
          <cell r="E2877" t="str">
            <v>Personal Homecare Pharmacy</v>
          </cell>
          <cell r="F2877">
            <v>2210806</v>
          </cell>
          <cell r="G2877">
            <v>202</v>
          </cell>
        </row>
        <row r="2878">
          <cell r="A2878">
            <v>2210807</v>
          </cell>
          <cell r="B2878">
            <v>45996</v>
          </cell>
          <cell r="C2878" t="str">
            <v>Bht Control Accounts</v>
          </cell>
          <cell r="D2878" t="str">
            <v>Stocks-Drugs</v>
          </cell>
          <cell r="E2878" t="str">
            <v>Personal Homecare Pharmacy</v>
          </cell>
          <cell r="F2878">
            <v>2210807</v>
          </cell>
          <cell r="G2878">
            <v>202</v>
          </cell>
        </row>
        <row r="2879">
          <cell r="A2879">
            <v>2210808</v>
          </cell>
          <cell r="B2879">
            <v>45996</v>
          </cell>
          <cell r="C2879" t="str">
            <v>Bht Control Accounts</v>
          </cell>
          <cell r="D2879" t="str">
            <v>Stocks-Drugs</v>
          </cell>
          <cell r="E2879" t="str">
            <v>Personal Homecare Pharmacy</v>
          </cell>
          <cell r="F2879">
            <v>2210808</v>
          </cell>
          <cell r="G2879">
            <v>101</v>
          </cell>
        </row>
        <row r="2880">
          <cell r="A2880">
            <v>2210809</v>
          </cell>
          <cell r="B2880">
            <v>45996</v>
          </cell>
          <cell r="C2880" t="str">
            <v>Bht Control Accounts</v>
          </cell>
          <cell r="D2880" t="str">
            <v>Stocks-Drugs</v>
          </cell>
          <cell r="E2880" t="str">
            <v>Personal Homecare Pharmacy</v>
          </cell>
          <cell r="F2880">
            <v>2210809</v>
          </cell>
          <cell r="G2880">
            <v>101</v>
          </cell>
        </row>
        <row r="2881">
          <cell r="A2881">
            <v>2210810</v>
          </cell>
          <cell r="B2881">
            <v>45996</v>
          </cell>
          <cell r="C2881" t="str">
            <v>Bht Control Accounts</v>
          </cell>
          <cell r="D2881" t="str">
            <v>Stocks-Drugs</v>
          </cell>
          <cell r="E2881" t="str">
            <v>Personal Homecare Pharmacy</v>
          </cell>
          <cell r="F2881">
            <v>2210810</v>
          </cell>
          <cell r="G2881">
            <v>202</v>
          </cell>
        </row>
        <row r="2882">
          <cell r="A2882">
            <v>2210811</v>
          </cell>
          <cell r="B2882">
            <v>45996</v>
          </cell>
          <cell r="C2882" t="str">
            <v>Bht Control Accounts</v>
          </cell>
          <cell r="D2882" t="str">
            <v>Stocks-Drugs</v>
          </cell>
          <cell r="E2882" t="str">
            <v>Personal Homecare Pharmacy</v>
          </cell>
          <cell r="F2882">
            <v>2210811</v>
          </cell>
          <cell r="G2882">
            <v>101</v>
          </cell>
        </row>
        <row r="2883">
          <cell r="A2883">
            <v>2210823</v>
          </cell>
          <cell r="B2883">
            <v>45996</v>
          </cell>
          <cell r="C2883" t="str">
            <v>Bht Control Accounts</v>
          </cell>
          <cell r="D2883" t="str">
            <v>Stocks-Drugs</v>
          </cell>
          <cell r="E2883" t="str">
            <v>Personal Homecare Pharmacy</v>
          </cell>
          <cell r="F2883">
            <v>2210823</v>
          </cell>
          <cell r="G2883">
            <v>101</v>
          </cell>
        </row>
        <row r="2884">
          <cell r="A2884">
            <v>2210824</v>
          </cell>
          <cell r="B2884">
            <v>45996</v>
          </cell>
          <cell r="C2884" t="str">
            <v>Bht Control Accounts</v>
          </cell>
          <cell r="D2884" t="str">
            <v>Stocks-Drugs</v>
          </cell>
          <cell r="E2884" t="str">
            <v>Personal Homecare Pharmacy</v>
          </cell>
          <cell r="F2884">
            <v>2210824</v>
          </cell>
          <cell r="G2884">
            <v>151.5</v>
          </cell>
        </row>
        <row r="2885">
          <cell r="A2885">
            <v>2210825</v>
          </cell>
          <cell r="B2885">
            <v>45996</v>
          </cell>
          <cell r="C2885" t="str">
            <v>Bht Control Accounts</v>
          </cell>
          <cell r="D2885" t="str">
            <v>Stocks-Drugs</v>
          </cell>
          <cell r="E2885" t="str">
            <v>Personal Homecare Pharmacy</v>
          </cell>
          <cell r="F2885">
            <v>2210825</v>
          </cell>
          <cell r="G2885">
            <v>101</v>
          </cell>
        </row>
        <row r="2886">
          <cell r="A2886">
            <v>2210826</v>
          </cell>
          <cell r="B2886">
            <v>45996</v>
          </cell>
          <cell r="C2886" t="str">
            <v>Bht Control Accounts</v>
          </cell>
          <cell r="D2886" t="str">
            <v>Stocks-Drugs</v>
          </cell>
          <cell r="E2886" t="str">
            <v>Personal Homecare Pharmacy</v>
          </cell>
          <cell r="F2886">
            <v>2210826</v>
          </cell>
          <cell r="G2886">
            <v>151.5</v>
          </cell>
        </row>
        <row r="2887">
          <cell r="A2887">
            <v>2210530</v>
          </cell>
          <cell r="B2887">
            <v>45996</v>
          </cell>
          <cell r="C2887" t="str">
            <v>Bht Control Accounts</v>
          </cell>
          <cell r="D2887" t="str">
            <v>Stocks-Drugs</v>
          </cell>
          <cell r="E2887" t="str">
            <v>Pharmaxo Pharmacy Services</v>
          </cell>
          <cell r="F2887">
            <v>2210530</v>
          </cell>
          <cell r="G2887">
            <v>2921.49</v>
          </cell>
        </row>
        <row r="2888">
          <cell r="A2888">
            <v>2210531</v>
          </cell>
          <cell r="B2888">
            <v>45996</v>
          </cell>
          <cell r="C2888" t="str">
            <v>Bht Control Accounts</v>
          </cell>
          <cell r="D2888" t="str">
            <v>Stocks-Drugs</v>
          </cell>
          <cell r="E2888" t="str">
            <v>Pharmaxo Pharmacy Services</v>
          </cell>
          <cell r="F2888">
            <v>2210531</v>
          </cell>
          <cell r="G2888">
            <v>936.72</v>
          </cell>
        </row>
        <row r="2889">
          <cell r="A2889">
            <v>2210532</v>
          </cell>
          <cell r="B2889">
            <v>45996</v>
          </cell>
          <cell r="C2889" t="str">
            <v>Bht Control Accounts</v>
          </cell>
          <cell r="D2889" t="str">
            <v>Stocks-Drugs</v>
          </cell>
          <cell r="E2889" t="str">
            <v>Pharmaxo Pharmacy Services</v>
          </cell>
          <cell r="F2889">
            <v>2210532</v>
          </cell>
          <cell r="G2889">
            <v>4869.1499999999996</v>
          </cell>
        </row>
        <row r="2890">
          <cell r="A2890">
            <v>2210533</v>
          </cell>
          <cell r="B2890">
            <v>45996</v>
          </cell>
          <cell r="C2890" t="str">
            <v>Bht Control Accounts</v>
          </cell>
          <cell r="D2890" t="str">
            <v>Stocks-Drugs</v>
          </cell>
          <cell r="E2890" t="str">
            <v>Pharmaxo Pharmacy Services</v>
          </cell>
          <cell r="F2890">
            <v>2210533</v>
          </cell>
          <cell r="G2890">
            <v>1947.66</v>
          </cell>
        </row>
        <row r="2891">
          <cell r="A2891">
            <v>2210535</v>
          </cell>
          <cell r="B2891">
            <v>45996</v>
          </cell>
          <cell r="C2891" t="str">
            <v>Bht Control Accounts</v>
          </cell>
          <cell r="D2891" t="str">
            <v>Stocks-Drugs</v>
          </cell>
          <cell r="E2891" t="str">
            <v>Pharmaxo Pharmacy Services</v>
          </cell>
          <cell r="F2891">
            <v>2210535</v>
          </cell>
          <cell r="G2891">
            <v>936.72</v>
          </cell>
        </row>
        <row r="2892">
          <cell r="A2892">
            <v>2210536</v>
          </cell>
          <cell r="B2892">
            <v>45996</v>
          </cell>
          <cell r="C2892" t="str">
            <v>Bht Control Accounts</v>
          </cell>
          <cell r="D2892" t="str">
            <v>Stocks-Drugs</v>
          </cell>
          <cell r="E2892" t="str">
            <v>Pharmaxo Pharmacy Services</v>
          </cell>
          <cell r="F2892">
            <v>2210536</v>
          </cell>
          <cell r="G2892">
            <v>936.72</v>
          </cell>
        </row>
        <row r="2893">
          <cell r="A2893">
            <v>2210537</v>
          </cell>
          <cell r="B2893">
            <v>45996</v>
          </cell>
          <cell r="C2893" t="str">
            <v>Bht Control Accounts</v>
          </cell>
          <cell r="D2893" t="str">
            <v>Stocks-Drugs</v>
          </cell>
          <cell r="E2893" t="str">
            <v>Pharmaxo Pharmacy Services</v>
          </cell>
          <cell r="F2893">
            <v>2210537</v>
          </cell>
          <cell r="G2893">
            <v>2921.49</v>
          </cell>
        </row>
        <row r="2894">
          <cell r="A2894">
            <v>2210538</v>
          </cell>
          <cell r="B2894">
            <v>45996</v>
          </cell>
          <cell r="C2894" t="str">
            <v>Bht Control Accounts</v>
          </cell>
          <cell r="D2894" t="str">
            <v>Stocks-Drugs</v>
          </cell>
          <cell r="E2894" t="str">
            <v>Pharmaxo Pharmacy Services</v>
          </cell>
          <cell r="F2894">
            <v>2210538</v>
          </cell>
          <cell r="G2894">
            <v>2921.49</v>
          </cell>
        </row>
        <row r="2895">
          <cell r="A2895">
            <v>2210539</v>
          </cell>
          <cell r="B2895">
            <v>45996</v>
          </cell>
          <cell r="C2895" t="str">
            <v>Bht Control Accounts</v>
          </cell>
          <cell r="D2895" t="str">
            <v>Stocks-Drugs</v>
          </cell>
          <cell r="E2895" t="str">
            <v>Pharmaxo Pharmacy Services</v>
          </cell>
          <cell r="F2895">
            <v>2210539</v>
          </cell>
          <cell r="G2895">
            <v>5842.98</v>
          </cell>
        </row>
        <row r="2896">
          <cell r="A2896">
            <v>2210540</v>
          </cell>
          <cell r="B2896">
            <v>45996</v>
          </cell>
          <cell r="C2896" t="str">
            <v>Bht Control Accounts</v>
          </cell>
          <cell r="D2896" t="str">
            <v>Stocks-Drugs</v>
          </cell>
          <cell r="E2896" t="str">
            <v>Pharmaxo Pharmacy Services</v>
          </cell>
          <cell r="F2896">
            <v>2210540</v>
          </cell>
          <cell r="G2896">
            <v>2921.49</v>
          </cell>
        </row>
        <row r="2897">
          <cell r="A2897">
            <v>2210541</v>
          </cell>
          <cell r="B2897">
            <v>45996</v>
          </cell>
          <cell r="C2897" t="str">
            <v>Bht Control Accounts</v>
          </cell>
          <cell r="D2897" t="str">
            <v>Stocks-Drugs</v>
          </cell>
          <cell r="E2897" t="str">
            <v>Pharmaxo Pharmacy Services</v>
          </cell>
          <cell r="F2897">
            <v>2210541</v>
          </cell>
          <cell r="G2897">
            <v>2921.49</v>
          </cell>
        </row>
        <row r="2898">
          <cell r="A2898">
            <v>2210542</v>
          </cell>
          <cell r="B2898">
            <v>45996</v>
          </cell>
          <cell r="C2898" t="str">
            <v>Bht Control Accounts</v>
          </cell>
          <cell r="D2898" t="str">
            <v>Stocks-Drugs</v>
          </cell>
          <cell r="E2898" t="str">
            <v>Pharmaxo Pharmacy Services</v>
          </cell>
          <cell r="F2898">
            <v>2210542</v>
          </cell>
          <cell r="G2898">
            <v>4869.1499999999996</v>
          </cell>
        </row>
        <row r="2899">
          <cell r="A2899">
            <v>2210543</v>
          </cell>
          <cell r="B2899">
            <v>45996</v>
          </cell>
          <cell r="C2899" t="str">
            <v>Bht Control Accounts</v>
          </cell>
          <cell r="D2899" t="str">
            <v>Stocks-Drugs</v>
          </cell>
          <cell r="E2899" t="str">
            <v>Pharmaxo Pharmacy Services</v>
          </cell>
          <cell r="F2899">
            <v>2210543</v>
          </cell>
          <cell r="G2899">
            <v>2921.49</v>
          </cell>
        </row>
        <row r="2900">
          <cell r="A2900">
            <v>2210544</v>
          </cell>
          <cell r="B2900">
            <v>45996</v>
          </cell>
          <cell r="C2900" t="str">
            <v>Bht Control Accounts</v>
          </cell>
          <cell r="D2900" t="str">
            <v>Stocks-Drugs</v>
          </cell>
          <cell r="E2900" t="str">
            <v>Pharmaxo Pharmacy Services</v>
          </cell>
          <cell r="F2900">
            <v>2210544</v>
          </cell>
          <cell r="G2900">
            <v>4869.1499999999996</v>
          </cell>
        </row>
        <row r="2901">
          <cell r="A2901">
            <v>2210545</v>
          </cell>
          <cell r="B2901">
            <v>45996</v>
          </cell>
          <cell r="C2901" t="str">
            <v>Bht Control Accounts</v>
          </cell>
          <cell r="D2901" t="str">
            <v>Stocks-Drugs</v>
          </cell>
          <cell r="E2901" t="str">
            <v>Pharmaxo Pharmacy Services</v>
          </cell>
          <cell r="F2901">
            <v>2210545</v>
          </cell>
          <cell r="G2901">
            <v>1947.66</v>
          </cell>
        </row>
        <row r="2902">
          <cell r="A2902">
            <v>2210546</v>
          </cell>
          <cell r="B2902">
            <v>45996</v>
          </cell>
          <cell r="C2902" t="str">
            <v>Bht Control Accounts</v>
          </cell>
          <cell r="D2902" t="str">
            <v>Stocks-Drugs</v>
          </cell>
          <cell r="E2902" t="str">
            <v>Pharmaxo Pharmacy Services</v>
          </cell>
          <cell r="F2902">
            <v>2210546</v>
          </cell>
          <cell r="G2902">
            <v>1947.66</v>
          </cell>
        </row>
        <row r="2903">
          <cell r="A2903">
            <v>2210397</v>
          </cell>
          <cell r="B2903">
            <v>45996</v>
          </cell>
          <cell r="C2903" t="str">
            <v>Bht Control Accounts</v>
          </cell>
          <cell r="D2903" t="str">
            <v>Stocks-Drugs</v>
          </cell>
          <cell r="E2903" t="str">
            <v>Phoenix Healthcare Distribution Ltd</v>
          </cell>
          <cell r="F2903">
            <v>2210397</v>
          </cell>
          <cell r="G2903">
            <v>27.36</v>
          </cell>
        </row>
        <row r="2904">
          <cell r="A2904">
            <v>2210398</v>
          </cell>
          <cell r="B2904">
            <v>45996</v>
          </cell>
          <cell r="C2904" t="str">
            <v>Bht Control Accounts</v>
          </cell>
          <cell r="D2904" t="str">
            <v>Stocks-Drugs</v>
          </cell>
          <cell r="E2904" t="str">
            <v>Phoenix Healthcare Distribution Ltd</v>
          </cell>
          <cell r="F2904">
            <v>2210398</v>
          </cell>
          <cell r="G2904">
            <v>348.14</v>
          </cell>
        </row>
        <row r="2905">
          <cell r="A2905">
            <v>2210399</v>
          </cell>
          <cell r="B2905">
            <v>45996</v>
          </cell>
          <cell r="C2905" t="str">
            <v>Bht Control Accounts</v>
          </cell>
          <cell r="D2905" t="str">
            <v>Stocks-Drugs</v>
          </cell>
          <cell r="E2905" t="str">
            <v>Phoenix Healthcare Distribution Ltd</v>
          </cell>
          <cell r="F2905">
            <v>2210399</v>
          </cell>
          <cell r="G2905">
            <v>47.6</v>
          </cell>
        </row>
        <row r="2906">
          <cell r="A2906">
            <v>2210400</v>
          </cell>
          <cell r="B2906">
            <v>45996</v>
          </cell>
          <cell r="C2906" t="str">
            <v>Bht Control Accounts</v>
          </cell>
          <cell r="D2906" t="str">
            <v>Stocks-Drugs</v>
          </cell>
          <cell r="E2906" t="str">
            <v>Phoenix Healthcare Distribution Ltd</v>
          </cell>
          <cell r="F2906">
            <v>2210400</v>
          </cell>
          <cell r="G2906">
            <v>310.2</v>
          </cell>
        </row>
        <row r="2907">
          <cell r="A2907">
            <v>2210401</v>
          </cell>
          <cell r="B2907">
            <v>45996</v>
          </cell>
          <cell r="C2907" t="str">
            <v>Bht Control Accounts</v>
          </cell>
          <cell r="D2907" t="str">
            <v>Stocks-Drugs</v>
          </cell>
          <cell r="E2907" t="str">
            <v>Phoenix Healthcare Distribution Ltd</v>
          </cell>
          <cell r="F2907">
            <v>2210401</v>
          </cell>
          <cell r="G2907">
            <v>68.400000000000006</v>
          </cell>
        </row>
        <row r="2908">
          <cell r="A2908">
            <v>2210403</v>
          </cell>
          <cell r="B2908">
            <v>45996</v>
          </cell>
          <cell r="C2908" t="str">
            <v>Bht Control Accounts</v>
          </cell>
          <cell r="D2908" t="str">
            <v>Stocks-Drugs</v>
          </cell>
          <cell r="E2908" t="str">
            <v>Phoenix Healthcare Distribution Ltd</v>
          </cell>
          <cell r="F2908">
            <v>2210403</v>
          </cell>
          <cell r="G2908">
            <v>15</v>
          </cell>
        </row>
        <row r="2909">
          <cell r="A2909">
            <v>2210418</v>
          </cell>
          <cell r="B2909">
            <v>45996</v>
          </cell>
          <cell r="C2909" t="str">
            <v>Bht Control Accounts</v>
          </cell>
          <cell r="D2909" t="str">
            <v>Stocks-Drugs</v>
          </cell>
          <cell r="E2909" t="str">
            <v>Phoenix Healthcare Distribution Ltd</v>
          </cell>
          <cell r="F2909">
            <v>2210418</v>
          </cell>
          <cell r="G2909">
            <v>103.2</v>
          </cell>
        </row>
        <row r="2910">
          <cell r="A2910">
            <v>2210419</v>
          </cell>
          <cell r="B2910">
            <v>45996</v>
          </cell>
          <cell r="C2910" t="str">
            <v>Bht Control Accounts</v>
          </cell>
          <cell r="D2910" t="str">
            <v>Stocks-Drugs</v>
          </cell>
          <cell r="E2910" t="str">
            <v>Phoenix Healthcare Distribution Ltd</v>
          </cell>
          <cell r="F2910">
            <v>2210419</v>
          </cell>
          <cell r="G2910">
            <v>231.48</v>
          </cell>
        </row>
        <row r="2911">
          <cell r="A2911">
            <v>2210420</v>
          </cell>
          <cell r="B2911">
            <v>45996</v>
          </cell>
          <cell r="C2911" t="str">
            <v>Bht Control Accounts</v>
          </cell>
          <cell r="D2911" t="str">
            <v>Stocks-Drugs</v>
          </cell>
          <cell r="E2911" t="str">
            <v>Phoenix Healthcare Distribution Ltd</v>
          </cell>
          <cell r="F2911">
            <v>2210420</v>
          </cell>
          <cell r="G2911">
            <v>2700</v>
          </cell>
        </row>
        <row r="2912">
          <cell r="A2912">
            <v>2210466</v>
          </cell>
          <cell r="B2912">
            <v>45996</v>
          </cell>
          <cell r="C2912" t="str">
            <v>Bht Control Accounts</v>
          </cell>
          <cell r="D2912" t="str">
            <v>Stocks-Drugs</v>
          </cell>
          <cell r="E2912" t="str">
            <v>Phoenix Healthcare Distribution Ltd</v>
          </cell>
          <cell r="F2912">
            <v>2210466</v>
          </cell>
          <cell r="G2912">
            <v>5.66</v>
          </cell>
        </row>
        <row r="2913">
          <cell r="A2913">
            <v>2210467</v>
          </cell>
          <cell r="B2913">
            <v>45996</v>
          </cell>
          <cell r="C2913" t="str">
            <v>Bht Control Accounts</v>
          </cell>
          <cell r="D2913" t="str">
            <v>Stocks-Drugs</v>
          </cell>
          <cell r="E2913" t="str">
            <v>Phoenix Healthcare Distribution Ltd</v>
          </cell>
          <cell r="F2913">
            <v>2210467</v>
          </cell>
          <cell r="G2913">
            <v>68.400000000000006</v>
          </cell>
        </row>
        <row r="2914">
          <cell r="A2914">
            <v>2210469</v>
          </cell>
          <cell r="B2914">
            <v>45996</v>
          </cell>
          <cell r="C2914" t="str">
            <v>Bht Control Accounts</v>
          </cell>
          <cell r="D2914" t="str">
            <v>Stocks-Drugs</v>
          </cell>
          <cell r="E2914" t="str">
            <v>Phoenix Healthcare Distribution Ltd</v>
          </cell>
          <cell r="F2914">
            <v>2210469</v>
          </cell>
          <cell r="G2914">
            <v>312</v>
          </cell>
        </row>
        <row r="2915">
          <cell r="A2915">
            <v>2210470</v>
          </cell>
          <cell r="B2915">
            <v>45996</v>
          </cell>
          <cell r="C2915" t="str">
            <v>Bht Control Accounts</v>
          </cell>
          <cell r="D2915" t="str">
            <v>Stocks-Drugs</v>
          </cell>
          <cell r="E2915" t="str">
            <v>Phoenix Healthcare Distribution Ltd</v>
          </cell>
          <cell r="F2915">
            <v>2210470</v>
          </cell>
          <cell r="G2915">
            <v>397.21</v>
          </cell>
        </row>
        <row r="2916">
          <cell r="A2916">
            <v>2210471</v>
          </cell>
          <cell r="B2916">
            <v>45996</v>
          </cell>
          <cell r="C2916" t="str">
            <v>Bht Control Accounts</v>
          </cell>
          <cell r="D2916" t="str">
            <v>Stocks-Drugs</v>
          </cell>
          <cell r="E2916" t="str">
            <v>Phoenix Healthcare Distribution Ltd</v>
          </cell>
          <cell r="F2916">
            <v>2210471</v>
          </cell>
          <cell r="G2916">
            <v>14.26</v>
          </cell>
        </row>
        <row r="2917">
          <cell r="A2917">
            <v>2210472</v>
          </cell>
          <cell r="B2917">
            <v>45996</v>
          </cell>
          <cell r="C2917" t="str">
            <v>Bht Control Accounts</v>
          </cell>
          <cell r="D2917" t="str">
            <v>Stocks-Drugs</v>
          </cell>
          <cell r="E2917" t="str">
            <v>Phoenix Healthcare Distribution Ltd</v>
          </cell>
          <cell r="F2917">
            <v>2210472</v>
          </cell>
          <cell r="G2917">
            <v>114.53</v>
          </cell>
        </row>
        <row r="2918">
          <cell r="A2918">
            <v>2210473</v>
          </cell>
          <cell r="B2918">
            <v>45996</v>
          </cell>
          <cell r="C2918" t="str">
            <v>Bht Control Accounts</v>
          </cell>
          <cell r="D2918" t="str">
            <v>Stocks-Drugs</v>
          </cell>
          <cell r="E2918" t="str">
            <v>Phoenix Healthcare Distribution Ltd</v>
          </cell>
          <cell r="F2918">
            <v>2210473</v>
          </cell>
          <cell r="G2918">
            <v>28.8</v>
          </cell>
        </row>
        <row r="2919">
          <cell r="A2919">
            <v>2210474</v>
          </cell>
          <cell r="B2919">
            <v>45996</v>
          </cell>
          <cell r="C2919" t="str">
            <v>Bht Control Accounts</v>
          </cell>
          <cell r="D2919" t="str">
            <v>Stocks-Drugs</v>
          </cell>
          <cell r="E2919" t="str">
            <v>Phoenix Healthcare Distribution Ltd</v>
          </cell>
          <cell r="F2919">
            <v>2210474</v>
          </cell>
          <cell r="G2919">
            <v>41.04</v>
          </cell>
        </row>
        <row r="2920">
          <cell r="A2920">
            <v>2210475</v>
          </cell>
          <cell r="B2920">
            <v>45996</v>
          </cell>
          <cell r="C2920" t="str">
            <v>Bht Control Accounts</v>
          </cell>
          <cell r="D2920" t="str">
            <v>Stocks-Drugs</v>
          </cell>
          <cell r="E2920" t="str">
            <v>Phoenix Healthcare Distribution Ltd</v>
          </cell>
          <cell r="F2920">
            <v>2210475</v>
          </cell>
          <cell r="G2920">
            <v>46.74</v>
          </cell>
        </row>
        <row r="2921">
          <cell r="A2921">
            <v>2210476</v>
          </cell>
          <cell r="B2921">
            <v>45996</v>
          </cell>
          <cell r="C2921" t="str">
            <v>Bht Control Accounts</v>
          </cell>
          <cell r="D2921" t="str">
            <v>Stocks-Drugs</v>
          </cell>
          <cell r="E2921" t="str">
            <v>Phoenix Healthcare Distribution Ltd</v>
          </cell>
          <cell r="F2921">
            <v>2210476</v>
          </cell>
          <cell r="G2921">
            <v>12.6</v>
          </cell>
        </row>
        <row r="2922">
          <cell r="A2922">
            <v>2210477</v>
          </cell>
          <cell r="B2922">
            <v>45996</v>
          </cell>
          <cell r="C2922" t="str">
            <v>Bht Control Accounts</v>
          </cell>
          <cell r="D2922" t="str">
            <v>Stocks-Drugs</v>
          </cell>
          <cell r="E2922" t="str">
            <v>Phoenix Healthcare Distribution Ltd</v>
          </cell>
          <cell r="F2922">
            <v>2210477</v>
          </cell>
          <cell r="G2922">
            <v>8.4</v>
          </cell>
        </row>
        <row r="2923">
          <cell r="A2923">
            <v>2210478</v>
          </cell>
          <cell r="B2923">
            <v>45996</v>
          </cell>
          <cell r="C2923" t="str">
            <v>Bht Control Accounts</v>
          </cell>
          <cell r="D2923" t="str">
            <v>Stocks-Drugs</v>
          </cell>
          <cell r="E2923" t="str">
            <v>Phoenix Healthcare Distribution Ltd</v>
          </cell>
          <cell r="F2923">
            <v>2210478</v>
          </cell>
          <cell r="G2923">
            <v>8.4</v>
          </cell>
        </row>
        <row r="2924">
          <cell r="A2924">
            <v>2210479</v>
          </cell>
          <cell r="B2924">
            <v>45996</v>
          </cell>
          <cell r="C2924" t="str">
            <v>Bht Control Accounts</v>
          </cell>
          <cell r="D2924" t="str">
            <v>Stocks-Drugs</v>
          </cell>
          <cell r="E2924" t="str">
            <v>Phoenix Healthcare Distribution Ltd</v>
          </cell>
          <cell r="F2924">
            <v>2210479</v>
          </cell>
          <cell r="G2924">
            <v>8.4</v>
          </cell>
        </row>
        <row r="2925">
          <cell r="A2925">
            <v>2210480</v>
          </cell>
          <cell r="B2925">
            <v>45996</v>
          </cell>
          <cell r="C2925" t="str">
            <v>Bht Control Accounts</v>
          </cell>
          <cell r="D2925" t="str">
            <v>Stocks-Drugs</v>
          </cell>
          <cell r="E2925" t="str">
            <v>Phoenix Healthcare Distribution Ltd</v>
          </cell>
          <cell r="F2925">
            <v>2210480</v>
          </cell>
          <cell r="G2925">
            <v>8.4</v>
          </cell>
        </row>
        <row r="2926">
          <cell r="A2926">
            <v>2210481</v>
          </cell>
          <cell r="B2926">
            <v>45996</v>
          </cell>
          <cell r="C2926" t="str">
            <v>Bht Control Accounts</v>
          </cell>
          <cell r="D2926" t="str">
            <v>Stocks-Drugs</v>
          </cell>
          <cell r="E2926" t="str">
            <v>Phoenix Healthcare Distribution Ltd</v>
          </cell>
          <cell r="F2926">
            <v>2210481</v>
          </cell>
          <cell r="G2926">
            <v>274.10000000000002</v>
          </cell>
        </row>
        <row r="2927">
          <cell r="A2927">
            <v>2210482</v>
          </cell>
          <cell r="B2927">
            <v>45996</v>
          </cell>
          <cell r="C2927" t="str">
            <v>Bht Control Accounts</v>
          </cell>
          <cell r="D2927" t="str">
            <v>Stocks-Drugs</v>
          </cell>
          <cell r="E2927" t="str">
            <v>Phoenix Healthcare Distribution Ltd</v>
          </cell>
          <cell r="F2927">
            <v>2210482</v>
          </cell>
          <cell r="G2927">
            <v>182.74</v>
          </cell>
        </row>
        <row r="2928">
          <cell r="A2928">
            <v>2210483</v>
          </cell>
          <cell r="B2928">
            <v>45996</v>
          </cell>
          <cell r="C2928" t="str">
            <v>Bht Control Accounts</v>
          </cell>
          <cell r="D2928" t="str">
            <v>Stocks-Drugs</v>
          </cell>
          <cell r="E2928" t="str">
            <v>Phoenix Healthcare Distribution Ltd</v>
          </cell>
          <cell r="F2928">
            <v>2210483</v>
          </cell>
          <cell r="G2928">
            <v>19.32</v>
          </cell>
        </row>
        <row r="2929">
          <cell r="A2929">
            <v>2210484</v>
          </cell>
          <cell r="B2929">
            <v>45996</v>
          </cell>
          <cell r="C2929" t="str">
            <v>Bht Control Accounts</v>
          </cell>
          <cell r="D2929" t="str">
            <v>Stocks-Drugs</v>
          </cell>
          <cell r="E2929" t="str">
            <v>Phoenix Healthcare Distribution Ltd</v>
          </cell>
          <cell r="F2929">
            <v>2210484</v>
          </cell>
          <cell r="G2929">
            <v>34.200000000000003</v>
          </cell>
        </row>
        <row r="2930">
          <cell r="A2930">
            <v>2210486</v>
          </cell>
          <cell r="B2930">
            <v>45996</v>
          </cell>
          <cell r="C2930" t="str">
            <v>Bht Control Accounts</v>
          </cell>
          <cell r="D2930" t="str">
            <v>Stocks-Drugs</v>
          </cell>
          <cell r="E2930" t="str">
            <v>Phoenix Healthcare Distribution Ltd</v>
          </cell>
          <cell r="F2930">
            <v>2210486</v>
          </cell>
          <cell r="G2930">
            <v>10800</v>
          </cell>
        </row>
        <row r="2931">
          <cell r="A2931">
            <v>2210487</v>
          </cell>
          <cell r="B2931">
            <v>45996</v>
          </cell>
          <cell r="C2931" t="str">
            <v>Bht Control Accounts</v>
          </cell>
          <cell r="D2931" t="str">
            <v>Stocks-Drugs</v>
          </cell>
          <cell r="E2931" t="str">
            <v>Phoenix Healthcare Distribution Ltd</v>
          </cell>
          <cell r="F2931">
            <v>2210487</v>
          </cell>
          <cell r="G2931">
            <v>34.200000000000003</v>
          </cell>
        </row>
        <row r="2932">
          <cell r="A2932">
            <v>2210488</v>
          </cell>
          <cell r="B2932">
            <v>45996</v>
          </cell>
          <cell r="C2932" t="str">
            <v>Bht Control Accounts</v>
          </cell>
          <cell r="D2932" t="str">
            <v>Stocks-Drugs</v>
          </cell>
          <cell r="E2932" t="str">
            <v>Phoenix Healthcare Distribution Ltd</v>
          </cell>
          <cell r="F2932">
            <v>2210488</v>
          </cell>
          <cell r="G2932">
            <v>13.08</v>
          </cell>
        </row>
        <row r="2933">
          <cell r="A2933">
            <v>2210489</v>
          </cell>
          <cell r="B2933">
            <v>45996</v>
          </cell>
          <cell r="C2933" t="str">
            <v>Bht Control Accounts</v>
          </cell>
          <cell r="D2933" t="str">
            <v>Stocks-Drugs</v>
          </cell>
          <cell r="E2933" t="str">
            <v>Phoenix Healthcare Distribution Ltd</v>
          </cell>
          <cell r="F2933">
            <v>2210489</v>
          </cell>
          <cell r="G2933">
            <v>218.28</v>
          </cell>
        </row>
        <row r="2934">
          <cell r="A2934">
            <v>2210490</v>
          </cell>
          <cell r="B2934">
            <v>45996</v>
          </cell>
          <cell r="C2934" t="str">
            <v>Bht Control Accounts</v>
          </cell>
          <cell r="D2934" t="str">
            <v>Stocks-Drugs</v>
          </cell>
          <cell r="E2934" t="str">
            <v>Phoenix Healthcare Distribution Ltd</v>
          </cell>
          <cell r="F2934">
            <v>2210490</v>
          </cell>
          <cell r="G2934">
            <v>99.72</v>
          </cell>
        </row>
        <row r="2935">
          <cell r="A2935">
            <v>2210491</v>
          </cell>
          <cell r="B2935">
            <v>45996</v>
          </cell>
          <cell r="C2935" t="str">
            <v>Bht Control Accounts</v>
          </cell>
          <cell r="D2935" t="str">
            <v>Stocks-Drugs</v>
          </cell>
          <cell r="E2935" t="str">
            <v>Phoenix Healthcare Distribution Ltd</v>
          </cell>
          <cell r="F2935">
            <v>2210491</v>
          </cell>
          <cell r="G2935">
            <v>47.76</v>
          </cell>
        </row>
        <row r="2936">
          <cell r="A2936">
            <v>2210492</v>
          </cell>
          <cell r="B2936">
            <v>45996</v>
          </cell>
          <cell r="C2936" t="str">
            <v>Bht Control Accounts</v>
          </cell>
          <cell r="D2936" t="str">
            <v>Stocks-Drugs</v>
          </cell>
          <cell r="E2936" t="str">
            <v>Phoenix Healthcare Distribution Ltd</v>
          </cell>
          <cell r="F2936">
            <v>2210492</v>
          </cell>
          <cell r="G2936">
            <v>10.9</v>
          </cell>
        </row>
        <row r="2937">
          <cell r="A2937">
            <v>2210493</v>
          </cell>
          <cell r="B2937">
            <v>45996</v>
          </cell>
          <cell r="C2937" t="str">
            <v>Bht Control Accounts</v>
          </cell>
          <cell r="D2937" t="str">
            <v>Stocks-Drugs</v>
          </cell>
          <cell r="E2937" t="str">
            <v>Phoenix Healthcare Distribution Ltd</v>
          </cell>
          <cell r="F2937">
            <v>2210493</v>
          </cell>
          <cell r="G2937">
            <v>308.27999999999997</v>
          </cell>
        </row>
        <row r="2938">
          <cell r="A2938">
            <v>2210494</v>
          </cell>
          <cell r="B2938">
            <v>45996</v>
          </cell>
          <cell r="C2938" t="str">
            <v>Bht Control Accounts</v>
          </cell>
          <cell r="D2938" t="str">
            <v>Stocks-Drugs</v>
          </cell>
          <cell r="E2938" t="str">
            <v>Phoenix Healthcare Distribution Ltd</v>
          </cell>
          <cell r="F2938">
            <v>2210494</v>
          </cell>
          <cell r="G2938">
            <v>7.92</v>
          </cell>
        </row>
        <row r="2939">
          <cell r="A2939">
            <v>2210495</v>
          </cell>
          <cell r="B2939">
            <v>45996</v>
          </cell>
          <cell r="C2939" t="str">
            <v>Bht Control Accounts</v>
          </cell>
          <cell r="D2939" t="str">
            <v>Stocks-Drugs</v>
          </cell>
          <cell r="E2939" t="str">
            <v>Phoenix Healthcare Distribution Ltd</v>
          </cell>
          <cell r="F2939">
            <v>2210495</v>
          </cell>
          <cell r="G2939">
            <v>328.51</v>
          </cell>
        </row>
        <row r="2940">
          <cell r="A2940">
            <v>2210496</v>
          </cell>
          <cell r="B2940">
            <v>45996</v>
          </cell>
          <cell r="C2940" t="str">
            <v>Bht Control Accounts</v>
          </cell>
          <cell r="D2940" t="str">
            <v>Stocks-Drugs</v>
          </cell>
          <cell r="E2940" t="str">
            <v>Phoenix Healthcare Distribution Ltd</v>
          </cell>
          <cell r="F2940">
            <v>2210496</v>
          </cell>
          <cell r="G2940">
            <v>800.74</v>
          </cell>
        </row>
        <row r="2941">
          <cell r="A2941">
            <v>2210497</v>
          </cell>
          <cell r="B2941">
            <v>45996</v>
          </cell>
          <cell r="C2941" t="str">
            <v>Bht Control Accounts</v>
          </cell>
          <cell r="D2941" t="str">
            <v>Stocks-Drugs</v>
          </cell>
          <cell r="E2941" t="str">
            <v>Phoenix Healthcare Distribution Ltd</v>
          </cell>
          <cell r="F2941">
            <v>2210497</v>
          </cell>
          <cell r="G2941">
            <v>48.9</v>
          </cell>
        </row>
        <row r="2942">
          <cell r="A2942">
            <v>2210498</v>
          </cell>
          <cell r="B2942">
            <v>45996</v>
          </cell>
          <cell r="C2942" t="str">
            <v>Bht Control Accounts</v>
          </cell>
          <cell r="D2942" t="str">
            <v>Stocks-Drugs</v>
          </cell>
          <cell r="E2942" t="str">
            <v>Phoenix Healthcare Distribution Ltd</v>
          </cell>
          <cell r="F2942">
            <v>2210498</v>
          </cell>
          <cell r="G2942">
            <v>512.66</v>
          </cell>
        </row>
        <row r="2943">
          <cell r="A2943">
            <v>2210499</v>
          </cell>
          <cell r="B2943">
            <v>45996</v>
          </cell>
          <cell r="C2943" t="str">
            <v>Bht Control Accounts</v>
          </cell>
          <cell r="D2943" t="str">
            <v>Stocks-Drugs</v>
          </cell>
          <cell r="E2943" t="str">
            <v>Phoenix Healthcare Distribution Ltd</v>
          </cell>
          <cell r="F2943">
            <v>2210499</v>
          </cell>
          <cell r="G2943">
            <v>167.76</v>
          </cell>
        </row>
        <row r="2944">
          <cell r="A2944">
            <v>2210500</v>
          </cell>
          <cell r="B2944">
            <v>45996</v>
          </cell>
          <cell r="C2944" t="str">
            <v>Bht Control Accounts</v>
          </cell>
          <cell r="D2944" t="str">
            <v>Stocks-Drugs</v>
          </cell>
          <cell r="E2944" t="str">
            <v>Phoenix Healthcare Distribution Ltd</v>
          </cell>
          <cell r="F2944">
            <v>2210500</v>
          </cell>
          <cell r="G2944">
            <v>145.49</v>
          </cell>
        </row>
        <row r="2945">
          <cell r="A2945">
            <v>2210501</v>
          </cell>
          <cell r="B2945">
            <v>45996</v>
          </cell>
          <cell r="C2945" t="str">
            <v>Bht Control Accounts</v>
          </cell>
          <cell r="D2945" t="str">
            <v>Stocks-Drugs</v>
          </cell>
          <cell r="E2945" t="str">
            <v>Phoenix Healthcare Distribution Ltd</v>
          </cell>
          <cell r="F2945">
            <v>2210501</v>
          </cell>
          <cell r="G2945">
            <v>145.49</v>
          </cell>
        </row>
        <row r="2946">
          <cell r="A2946">
            <v>2210502</v>
          </cell>
          <cell r="B2946">
            <v>45996</v>
          </cell>
          <cell r="C2946" t="str">
            <v>Bht Control Accounts</v>
          </cell>
          <cell r="D2946" t="str">
            <v>Stocks-Drugs</v>
          </cell>
          <cell r="E2946" t="str">
            <v>Phoenix Healthcare Distribution Ltd</v>
          </cell>
          <cell r="F2946">
            <v>2210502</v>
          </cell>
          <cell r="G2946">
            <v>76.75</v>
          </cell>
        </row>
        <row r="2947">
          <cell r="A2947">
            <v>2210503</v>
          </cell>
          <cell r="B2947">
            <v>45996</v>
          </cell>
          <cell r="C2947" t="str">
            <v>Bht Control Accounts</v>
          </cell>
          <cell r="D2947" t="str">
            <v>Stocks-Drugs</v>
          </cell>
          <cell r="E2947" t="str">
            <v>Phoenix Healthcare Distribution Ltd</v>
          </cell>
          <cell r="F2947">
            <v>2210503</v>
          </cell>
          <cell r="G2947">
            <v>65.099999999999994</v>
          </cell>
        </row>
        <row r="2948">
          <cell r="A2948">
            <v>2210504</v>
          </cell>
          <cell r="B2948">
            <v>45996</v>
          </cell>
          <cell r="C2948" t="str">
            <v>Bht Control Accounts</v>
          </cell>
          <cell r="D2948" t="str">
            <v>Stocks-Drugs</v>
          </cell>
          <cell r="E2948" t="str">
            <v>Phoenix Healthcare Distribution Ltd</v>
          </cell>
          <cell r="F2948">
            <v>2210504</v>
          </cell>
          <cell r="G2948">
            <v>259.42</v>
          </cell>
        </row>
        <row r="2949">
          <cell r="A2949">
            <v>2210505</v>
          </cell>
          <cell r="B2949">
            <v>45996</v>
          </cell>
          <cell r="C2949" t="str">
            <v>Bht Control Accounts</v>
          </cell>
          <cell r="D2949" t="str">
            <v>Stocks-Drugs</v>
          </cell>
          <cell r="E2949" t="str">
            <v>Phoenix Healthcare Distribution Ltd</v>
          </cell>
          <cell r="F2949">
            <v>2210505</v>
          </cell>
          <cell r="G2949">
            <v>38.04</v>
          </cell>
        </row>
        <row r="2950">
          <cell r="A2950">
            <v>2210506</v>
          </cell>
          <cell r="B2950">
            <v>45996</v>
          </cell>
          <cell r="C2950" t="str">
            <v>Bht Control Accounts</v>
          </cell>
          <cell r="D2950" t="str">
            <v>Stocks-Drugs</v>
          </cell>
          <cell r="E2950" t="str">
            <v>Phoenix Healthcare Distribution Ltd</v>
          </cell>
          <cell r="F2950">
            <v>2210506</v>
          </cell>
          <cell r="G2950">
            <v>277.33999999999997</v>
          </cell>
        </row>
        <row r="2951">
          <cell r="A2951">
            <v>2210507</v>
          </cell>
          <cell r="B2951">
            <v>45996</v>
          </cell>
          <cell r="C2951" t="str">
            <v>Bht Control Accounts</v>
          </cell>
          <cell r="D2951" t="str">
            <v>Stocks-Drugs</v>
          </cell>
          <cell r="E2951" t="str">
            <v>Phoenix Healthcare Distribution Ltd</v>
          </cell>
          <cell r="F2951">
            <v>2210507</v>
          </cell>
          <cell r="G2951">
            <v>184.9</v>
          </cell>
        </row>
        <row r="2952">
          <cell r="A2952">
            <v>2210508</v>
          </cell>
          <cell r="B2952">
            <v>45996</v>
          </cell>
          <cell r="C2952" t="str">
            <v>Bht Control Accounts</v>
          </cell>
          <cell r="D2952" t="str">
            <v>Stocks-Drugs</v>
          </cell>
          <cell r="E2952" t="str">
            <v>Phoenix Healthcare Distribution Ltd</v>
          </cell>
          <cell r="F2952">
            <v>2210508</v>
          </cell>
          <cell r="G2952">
            <v>17.28</v>
          </cell>
        </row>
        <row r="2953">
          <cell r="A2953">
            <v>2210509</v>
          </cell>
          <cell r="B2953">
            <v>45996</v>
          </cell>
          <cell r="C2953" t="str">
            <v>Bht Control Accounts</v>
          </cell>
          <cell r="D2953" t="str">
            <v>Stocks-Drugs</v>
          </cell>
          <cell r="E2953" t="str">
            <v>Phoenix Healthcare Distribution Ltd</v>
          </cell>
          <cell r="F2953">
            <v>2210509</v>
          </cell>
          <cell r="G2953">
            <v>556.41999999999996</v>
          </cell>
        </row>
        <row r="2954">
          <cell r="A2954">
            <v>2210510</v>
          </cell>
          <cell r="B2954">
            <v>45996</v>
          </cell>
          <cell r="C2954" t="str">
            <v>Bht Control Accounts</v>
          </cell>
          <cell r="D2954" t="str">
            <v>Stocks-Drugs</v>
          </cell>
          <cell r="E2954" t="str">
            <v>Phoenix Healthcare Distribution Ltd</v>
          </cell>
          <cell r="F2954">
            <v>2210510</v>
          </cell>
          <cell r="G2954">
            <v>145.49</v>
          </cell>
        </row>
        <row r="2955">
          <cell r="A2955">
            <v>2210511</v>
          </cell>
          <cell r="B2955">
            <v>45996</v>
          </cell>
          <cell r="C2955" t="str">
            <v>Bht Control Accounts</v>
          </cell>
          <cell r="D2955" t="str">
            <v>Stocks-Drugs</v>
          </cell>
          <cell r="E2955" t="str">
            <v>Phoenix Healthcare Distribution Ltd</v>
          </cell>
          <cell r="F2955">
            <v>2210511</v>
          </cell>
          <cell r="G2955">
            <v>228.96</v>
          </cell>
        </row>
        <row r="2956">
          <cell r="A2956">
            <v>2210512</v>
          </cell>
          <cell r="B2956">
            <v>45996</v>
          </cell>
          <cell r="C2956" t="str">
            <v>Bht Control Accounts</v>
          </cell>
          <cell r="D2956" t="str">
            <v>Stocks-Drugs</v>
          </cell>
          <cell r="E2956" t="str">
            <v>Phoenix Healthcare Distribution Ltd</v>
          </cell>
          <cell r="F2956">
            <v>2210512</v>
          </cell>
          <cell r="G2956">
            <v>199.1</v>
          </cell>
        </row>
        <row r="2957">
          <cell r="A2957">
            <v>2210513</v>
          </cell>
          <cell r="B2957">
            <v>45996</v>
          </cell>
          <cell r="C2957" t="str">
            <v>Bht Control Accounts</v>
          </cell>
          <cell r="D2957" t="str">
            <v>Stocks-Drugs</v>
          </cell>
          <cell r="E2957" t="str">
            <v>Phoenix Healthcare Distribution Ltd</v>
          </cell>
          <cell r="F2957">
            <v>2210513</v>
          </cell>
          <cell r="G2957">
            <v>67.06</v>
          </cell>
        </row>
        <row r="2958">
          <cell r="A2958">
            <v>2210514</v>
          </cell>
          <cell r="B2958">
            <v>45996</v>
          </cell>
          <cell r="C2958" t="str">
            <v>Bht Control Accounts</v>
          </cell>
          <cell r="D2958" t="str">
            <v>Stocks-Drugs</v>
          </cell>
          <cell r="E2958" t="str">
            <v>Phoenix Healthcare Distribution Ltd</v>
          </cell>
          <cell r="F2958">
            <v>2210514</v>
          </cell>
          <cell r="G2958">
            <v>640.79999999999995</v>
          </cell>
        </row>
        <row r="2959">
          <cell r="A2959">
            <v>2210515</v>
          </cell>
          <cell r="B2959">
            <v>45996</v>
          </cell>
          <cell r="C2959" t="str">
            <v>Bht Control Accounts</v>
          </cell>
          <cell r="D2959" t="str">
            <v>Stocks-Drugs</v>
          </cell>
          <cell r="E2959" t="str">
            <v>Phoenix Healthcare Distribution Ltd</v>
          </cell>
          <cell r="F2959">
            <v>2210515</v>
          </cell>
          <cell r="G2959">
            <v>15600</v>
          </cell>
        </row>
        <row r="2960">
          <cell r="A2960">
            <v>2210516</v>
          </cell>
          <cell r="B2960">
            <v>45996</v>
          </cell>
          <cell r="C2960" t="str">
            <v>Bht Control Accounts</v>
          </cell>
          <cell r="D2960" t="str">
            <v>Stocks-Drugs</v>
          </cell>
          <cell r="E2960" t="str">
            <v>Phoenix Healthcare Distribution Ltd</v>
          </cell>
          <cell r="F2960">
            <v>2210516</v>
          </cell>
          <cell r="G2960">
            <v>25.02</v>
          </cell>
        </row>
        <row r="2961">
          <cell r="A2961">
            <v>2210517</v>
          </cell>
          <cell r="B2961">
            <v>45996</v>
          </cell>
          <cell r="C2961" t="str">
            <v>Bht Control Accounts</v>
          </cell>
          <cell r="D2961" t="str">
            <v>Stocks-Drugs</v>
          </cell>
          <cell r="E2961" t="str">
            <v>Phoenix Healthcare Distribution Ltd</v>
          </cell>
          <cell r="F2961">
            <v>2210517</v>
          </cell>
          <cell r="G2961">
            <v>662.06</v>
          </cell>
        </row>
        <row r="2962">
          <cell r="A2962">
            <v>2210518</v>
          </cell>
          <cell r="B2962">
            <v>45996</v>
          </cell>
          <cell r="C2962" t="str">
            <v>Bht Control Accounts</v>
          </cell>
          <cell r="D2962" t="str">
            <v>Stocks-Drugs</v>
          </cell>
          <cell r="E2962" t="str">
            <v>Phoenix Healthcare Distribution Ltd</v>
          </cell>
          <cell r="F2962">
            <v>2210518</v>
          </cell>
          <cell r="G2962">
            <v>5.7</v>
          </cell>
        </row>
        <row r="2963">
          <cell r="A2963">
            <v>2210519</v>
          </cell>
          <cell r="B2963">
            <v>45996</v>
          </cell>
          <cell r="C2963" t="str">
            <v>Bht Control Accounts</v>
          </cell>
          <cell r="D2963" t="str">
            <v>Stocks-Drugs</v>
          </cell>
          <cell r="E2963" t="str">
            <v>Phoenix Healthcare Distribution Ltd</v>
          </cell>
          <cell r="F2963">
            <v>2210519</v>
          </cell>
          <cell r="G2963">
            <v>1602</v>
          </cell>
        </row>
        <row r="2964">
          <cell r="A2964">
            <v>2210520</v>
          </cell>
          <cell r="B2964">
            <v>45996</v>
          </cell>
          <cell r="C2964" t="str">
            <v>Bht Control Accounts</v>
          </cell>
          <cell r="D2964" t="str">
            <v>Stocks-Drugs</v>
          </cell>
          <cell r="E2964" t="str">
            <v>Phoenix Healthcare Distribution Ltd</v>
          </cell>
          <cell r="F2964">
            <v>2210520</v>
          </cell>
          <cell r="G2964">
            <v>51.6</v>
          </cell>
        </row>
        <row r="2965">
          <cell r="A2965">
            <v>2210521</v>
          </cell>
          <cell r="B2965">
            <v>45996</v>
          </cell>
          <cell r="C2965" t="str">
            <v>Bht Control Accounts</v>
          </cell>
          <cell r="D2965" t="str">
            <v>Stocks-Drugs</v>
          </cell>
          <cell r="E2965" t="str">
            <v>Phoenix Healthcare Distribution Ltd</v>
          </cell>
          <cell r="F2965">
            <v>2210521</v>
          </cell>
          <cell r="G2965">
            <v>17.940000000000001</v>
          </cell>
        </row>
        <row r="2966">
          <cell r="A2966">
            <v>2210522</v>
          </cell>
          <cell r="B2966">
            <v>45996</v>
          </cell>
          <cell r="C2966" t="str">
            <v>Bht Control Accounts</v>
          </cell>
          <cell r="D2966" t="str">
            <v>Stocks-Drugs</v>
          </cell>
          <cell r="E2966" t="str">
            <v>Phoenix Healthcare Distribution Ltd</v>
          </cell>
          <cell r="F2966">
            <v>2210522</v>
          </cell>
          <cell r="G2966">
            <v>21696.97</v>
          </cell>
        </row>
        <row r="2967">
          <cell r="A2967">
            <v>2209869</v>
          </cell>
          <cell r="B2967">
            <v>45996</v>
          </cell>
          <cell r="C2967" t="str">
            <v>Bht Control Accounts</v>
          </cell>
          <cell r="D2967" t="str">
            <v>Stocks-Drugs</v>
          </cell>
          <cell r="E2967" t="str">
            <v>Sciensus Pharma Services Ltd</v>
          </cell>
          <cell r="F2967">
            <v>2209869</v>
          </cell>
          <cell r="G2967">
            <v>1373.66</v>
          </cell>
        </row>
        <row r="2968">
          <cell r="A2968">
            <v>2209870</v>
          </cell>
          <cell r="B2968">
            <v>45996</v>
          </cell>
          <cell r="C2968" t="str">
            <v>Bht Control Accounts</v>
          </cell>
          <cell r="D2968" t="str">
            <v>Stocks-Drugs</v>
          </cell>
          <cell r="E2968" t="str">
            <v>Sciensus Pharma Services Ltd</v>
          </cell>
          <cell r="F2968">
            <v>2209870</v>
          </cell>
          <cell r="G2968">
            <v>315</v>
          </cell>
        </row>
        <row r="2969">
          <cell r="A2969">
            <v>2209871</v>
          </cell>
          <cell r="B2969">
            <v>45996</v>
          </cell>
          <cell r="C2969" t="str">
            <v>Bht Control Accounts</v>
          </cell>
          <cell r="D2969" t="str">
            <v>Stocks-Drugs</v>
          </cell>
          <cell r="E2969" t="str">
            <v>Sciensus Pharma Services Ltd</v>
          </cell>
          <cell r="F2969">
            <v>2209871</v>
          </cell>
          <cell r="G2969">
            <v>102.29</v>
          </cell>
        </row>
        <row r="2970">
          <cell r="A2970">
            <v>2209872</v>
          </cell>
          <cell r="B2970">
            <v>45996</v>
          </cell>
          <cell r="C2970" t="str">
            <v>Bht Control Accounts</v>
          </cell>
          <cell r="D2970" t="str">
            <v>Stocks-Drugs</v>
          </cell>
          <cell r="E2970" t="str">
            <v>Sciensus Pharma Services Ltd</v>
          </cell>
          <cell r="F2970">
            <v>2209872</v>
          </cell>
          <cell r="G2970">
            <v>315</v>
          </cell>
        </row>
        <row r="2971">
          <cell r="A2971">
            <v>2209873</v>
          </cell>
          <cell r="B2971">
            <v>45996</v>
          </cell>
          <cell r="C2971" t="str">
            <v>Bht Control Accounts</v>
          </cell>
          <cell r="D2971" t="str">
            <v>Stocks-Drugs</v>
          </cell>
          <cell r="E2971" t="str">
            <v>Sciensus Pharma Services Ltd</v>
          </cell>
          <cell r="F2971">
            <v>2209873</v>
          </cell>
          <cell r="G2971">
            <v>11700</v>
          </cell>
        </row>
        <row r="2972">
          <cell r="A2972">
            <v>2209874</v>
          </cell>
          <cell r="B2972">
            <v>45996</v>
          </cell>
          <cell r="C2972" t="str">
            <v>Bht Control Accounts</v>
          </cell>
          <cell r="D2972" t="str">
            <v>Stocks-Drugs</v>
          </cell>
          <cell r="E2972" t="str">
            <v>Sciensus Pharma Services Ltd</v>
          </cell>
          <cell r="F2972">
            <v>2209874</v>
          </cell>
          <cell r="G2972">
            <v>3000</v>
          </cell>
        </row>
        <row r="2973">
          <cell r="A2973">
            <v>2209875</v>
          </cell>
          <cell r="B2973">
            <v>45996</v>
          </cell>
          <cell r="C2973" t="str">
            <v>Bht Control Accounts</v>
          </cell>
          <cell r="D2973" t="str">
            <v>Stocks-Drugs</v>
          </cell>
          <cell r="E2973" t="str">
            <v>Sciensus Pharma Services Ltd</v>
          </cell>
          <cell r="F2973">
            <v>2209875</v>
          </cell>
          <cell r="G2973">
            <v>2700</v>
          </cell>
        </row>
        <row r="2974">
          <cell r="A2974">
            <v>2209876</v>
          </cell>
          <cell r="B2974">
            <v>45996</v>
          </cell>
          <cell r="C2974" t="str">
            <v>Bht Control Accounts</v>
          </cell>
          <cell r="D2974" t="str">
            <v>Stocks-Drugs</v>
          </cell>
          <cell r="E2974" t="str">
            <v>Sciensus Pharma Services Ltd</v>
          </cell>
          <cell r="F2974">
            <v>2209876</v>
          </cell>
          <cell r="G2974">
            <v>1267.72</v>
          </cell>
        </row>
        <row r="2975">
          <cell r="A2975">
            <v>2209877</v>
          </cell>
          <cell r="B2975">
            <v>45996</v>
          </cell>
          <cell r="C2975" t="str">
            <v>Bht Control Accounts</v>
          </cell>
          <cell r="D2975" t="str">
            <v>Stocks-Drugs</v>
          </cell>
          <cell r="E2975" t="str">
            <v>Sciensus Pharma Services Ltd</v>
          </cell>
          <cell r="F2975">
            <v>2209877</v>
          </cell>
          <cell r="G2975">
            <v>195.8</v>
          </cell>
        </row>
        <row r="2976">
          <cell r="A2976">
            <v>2209878</v>
          </cell>
          <cell r="B2976">
            <v>45996</v>
          </cell>
          <cell r="C2976" t="str">
            <v>Bht Control Accounts</v>
          </cell>
          <cell r="D2976" t="str">
            <v>Stocks-Drugs</v>
          </cell>
          <cell r="E2976" t="str">
            <v>Sciensus Pharma Services Ltd</v>
          </cell>
          <cell r="F2976">
            <v>2209878</v>
          </cell>
          <cell r="G2976">
            <v>4290</v>
          </cell>
        </row>
        <row r="2977">
          <cell r="A2977">
            <v>2209879</v>
          </cell>
          <cell r="B2977">
            <v>45996</v>
          </cell>
          <cell r="C2977" t="str">
            <v>Bht Control Accounts</v>
          </cell>
          <cell r="D2977" t="str">
            <v>Stocks-Drugs</v>
          </cell>
          <cell r="E2977" t="str">
            <v>Sciensus Pharma Services Ltd</v>
          </cell>
          <cell r="F2977">
            <v>2209879</v>
          </cell>
          <cell r="G2977">
            <v>950.79</v>
          </cell>
        </row>
        <row r="2978">
          <cell r="A2978">
            <v>2209880</v>
          </cell>
          <cell r="B2978">
            <v>45996</v>
          </cell>
          <cell r="C2978" t="str">
            <v>Bht Control Accounts</v>
          </cell>
          <cell r="D2978" t="str">
            <v>Stocks-Drugs</v>
          </cell>
          <cell r="E2978" t="str">
            <v>Sciensus Pharma Services Ltd</v>
          </cell>
          <cell r="F2978">
            <v>2209880</v>
          </cell>
          <cell r="G2978">
            <v>600</v>
          </cell>
        </row>
        <row r="2979">
          <cell r="A2979">
            <v>2209881</v>
          </cell>
          <cell r="B2979">
            <v>45996</v>
          </cell>
          <cell r="C2979" t="str">
            <v>Bht Control Accounts</v>
          </cell>
          <cell r="D2979" t="str">
            <v>Stocks-Drugs</v>
          </cell>
          <cell r="E2979" t="str">
            <v>Sciensus Pharma Services Ltd</v>
          </cell>
          <cell r="F2979">
            <v>2209881</v>
          </cell>
          <cell r="G2979">
            <v>801.12</v>
          </cell>
        </row>
        <row r="2980">
          <cell r="A2980">
            <v>2209882</v>
          </cell>
          <cell r="B2980">
            <v>45996</v>
          </cell>
          <cell r="C2980" t="str">
            <v>Bht Control Accounts</v>
          </cell>
          <cell r="D2980" t="str">
            <v>Stocks-Drugs</v>
          </cell>
          <cell r="E2980" t="str">
            <v>Sciensus Pharma Services Ltd</v>
          </cell>
          <cell r="F2980">
            <v>2209882</v>
          </cell>
          <cell r="G2980">
            <v>686.83</v>
          </cell>
        </row>
        <row r="2981">
          <cell r="A2981">
            <v>2209883</v>
          </cell>
          <cell r="B2981">
            <v>45996</v>
          </cell>
          <cell r="C2981" t="str">
            <v>Bht Control Accounts</v>
          </cell>
          <cell r="D2981" t="str">
            <v>Stocks-Drugs</v>
          </cell>
          <cell r="E2981" t="str">
            <v>Sciensus Pharma Services Ltd</v>
          </cell>
          <cell r="F2981">
            <v>2209883</v>
          </cell>
          <cell r="G2981">
            <v>472.5</v>
          </cell>
        </row>
        <row r="2982">
          <cell r="A2982">
            <v>2209884</v>
          </cell>
          <cell r="B2982">
            <v>45996</v>
          </cell>
          <cell r="C2982" t="str">
            <v>Bht Control Accounts</v>
          </cell>
          <cell r="D2982" t="str">
            <v>Stocks-Drugs</v>
          </cell>
          <cell r="E2982" t="str">
            <v>Sciensus Pharma Services Ltd</v>
          </cell>
          <cell r="F2982">
            <v>2209884</v>
          </cell>
          <cell r="G2982">
            <v>472.5</v>
          </cell>
        </row>
        <row r="2983">
          <cell r="A2983">
            <v>2209885</v>
          </cell>
          <cell r="B2983">
            <v>45996</v>
          </cell>
          <cell r="C2983" t="str">
            <v>Bht Control Accounts</v>
          </cell>
          <cell r="D2983" t="str">
            <v>Stocks-Drugs</v>
          </cell>
          <cell r="E2983" t="str">
            <v>Sciensus Pharma Services Ltd</v>
          </cell>
          <cell r="F2983">
            <v>2209885</v>
          </cell>
          <cell r="G2983">
            <v>94.35</v>
          </cell>
        </row>
        <row r="2984">
          <cell r="A2984">
            <v>2209886</v>
          </cell>
          <cell r="B2984">
            <v>45996</v>
          </cell>
          <cell r="C2984" t="str">
            <v>Bht Control Accounts</v>
          </cell>
          <cell r="D2984" t="str">
            <v>Stocks-Drugs</v>
          </cell>
          <cell r="E2984" t="str">
            <v>Sciensus Pharma Services Ltd</v>
          </cell>
          <cell r="F2984">
            <v>2209886</v>
          </cell>
          <cell r="G2984">
            <v>315</v>
          </cell>
        </row>
        <row r="2985">
          <cell r="A2985">
            <v>2209887</v>
          </cell>
          <cell r="B2985">
            <v>45996</v>
          </cell>
          <cell r="C2985" t="str">
            <v>Bht Control Accounts</v>
          </cell>
          <cell r="D2985" t="str">
            <v>Stocks-Drugs</v>
          </cell>
          <cell r="E2985" t="str">
            <v>Sciensus Pharma Services Ltd</v>
          </cell>
          <cell r="F2985">
            <v>2209887</v>
          </cell>
          <cell r="G2985">
            <v>315</v>
          </cell>
        </row>
        <row r="2986">
          <cell r="A2986">
            <v>2209888</v>
          </cell>
          <cell r="B2986">
            <v>45996</v>
          </cell>
          <cell r="C2986" t="str">
            <v>Bht Control Accounts</v>
          </cell>
          <cell r="D2986" t="str">
            <v>Stocks-Drugs</v>
          </cell>
          <cell r="E2986" t="str">
            <v>Sciensus Pharma Services Ltd</v>
          </cell>
          <cell r="F2986">
            <v>2209888</v>
          </cell>
          <cell r="G2986">
            <v>686.83</v>
          </cell>
        </row>
        <row r="2987">
          <cell r="A2987">
            <v>2209889</v>
          </cell>
          <cell r="B2987">
            <v>45996</v>
          </cell>
          <cell r="C2987" t="str">
            <v>Bht Control Accounts</v>
          </cell>
          <cell r="D2987" t="str">
            <v>Stocks-Drugs</v>
          </cell>
          <cell r="E2987" t="str">
            <v>Sciensus Pharma Services Ltd</v>
          </cell>
          <cell r="F2987">
            <v>2209889</v>
          </cell>
          <cell r="G2987">
            <v>315</v>
          </cell>
        </row>
        <row r="2988">
          <cell r="A2988">
            <v>2209890</v>
          </cell>
          <cell r="B2988">
            <v>45996</v>
          </cell>
          <cell r="C2988" t="str">
            <v>Bht Control Accounts</v>
          </cell>
          <cell r="D2988" t="str">
            <v>Stocks-Drugs</v>
          </cell>
          <cell r="E2988" t="str">
            <v>Sciensus Pharma Services Ltd</v>
          </cell>
          <cell r="F2988">
            <v>2209890</v>
          </cell>
          <cell r="G2988">
            <v>532.52</v>
          </cell>
        </row>
        <row r="2989">
          <cell r="A2989">
            <v>2209891</v>
          </cell>
          <cell r="B2989">
            <v>45996</v>
          </cell>
          <cell r="C2989" t="str">
            <v>Bht Control Accounts</v>
          </cell>
          <cell r="D2989" t="str">
            <v>Stocks-Drugs</v>
          </cell>
          <cell r="E2989" t="str">
            <v>Sciensus Pharma Services Ltd</v>
          </cell>
          <cell r="F2989">
            <v>2209891</v>
          </cell>
          <cell r="G2989">
            <v>315</v>
          </cell>
        </row>
        <row r="2990">
          <cell r="A2990">
            <v>2209892</v>
          </cell>
          <cell r="B2990">
            <v>45996</v>
          </cell>
          <cell r="C2990" t="str">
            <v>Bht Control Accounts</v>
          </cell>
          <cell r="D2990" t="str">
            <v>Stocks-Drugs</v>
          </cell>
          <cell r="E2990" t="str">
            <v>Sciensus Pharma Services Ltd</v>
          </cell>
          <cell r="F2990">
            <v>2209892</v>
          </cell>
          <cell r="G2990">
            <v>91.69</v>
          </cell>
        </row>
        <row r="2991">
          <cell r="A2991">
            <v>2209893</v>
          </cell>
          <cell r="B2991">
            <v>45996</v>
          </cell>
          <cell r="C2991" t="str">
            <v>Bht Control Accounts</v>
          </cell>
          <cell r="D2991" t="str">
            <v>Stocks-Drugs</v>
          </cell>
          <cell r="E2991" t="str">
            <v>Sciensus Pharma Services Ltd</v>
          </cell>
          <cell r="F2991">
            <v>2209893</v>
          </cell>
          <cell r="G2991">
            <v>315</v>
          </cell>
        </row>
        <row r="2992">
          <cell r="A2992">
            <v>2209894</v>
          </cell>
          <cell r="B2992">
            <v>45996</v>
          </cell>
          <cell r="C2992" t="str">
            <v>Bht Control Accounts</v>
          </cell>
          <cell r="D2992" t="str">
            <v>Stocks-Drugs</v>
          </cell>
          <cell r="E2992" t="str">
            <v>Sciensus Pharma Services Ltd</v>
          </cell>
          <cell r="F2992">
            <v>2209894</v>
          </cell>
          <cell r="G2992">
            <v>1065.04</v>
          </cell>
        </row>
        <row r="2993">
          <cell r="A2993">
            <v>2209895</v>
          </cell>
          <cell r="B2993">
            <v>45996</v>
          </cell>
          <cell r="C2993" t="str">
            <v>Bht Control Accounts</v>
          </cell>
          <cell r="D2993" t="str">
            <v>Stocks-Drugs</v>
          </cell>
          <cell r="E2993" t="str">
            <v>Sciensus Pharma Services Ltd</v>
          </cell>
          <cell r="F2993">
            <v>2209895</v>
          </cell>
          <cell r="G2993">
            <v>1065.04</v>
          </cell>
        </row>
        <row r="2994">
          <cell r="A2994">
            <v>2209896</v>
          </cell>
          <cell r="B2994">
            <v>45996</v>
          </cell>
          <cell r="C2994" t="str">
            <v>Bht Control Accounts</v>
          </cell>
          <cell r="D2994" t="str">
            <v>Stocks-Drugs</v>
          </cell>
          <cell r="E2994" t="str">
            <v>Sciensus Pharma Services Ltd</v>
          </cell>
          <cell r="F2994">
            <v>2209896</v>
          </cell>
          <cell r="G2994">
            <v>472.5</v>
          </cell>
        </row>
        <row r="2995">
          <cell r="A2995">
            <v>2209897</v>
          </cell>
          <cell r="B2995">
            <v>45996</v>
          </cell>
          <cell r="C2995" t="str">
            <v>Bht Control Accounts</v>
          </cell>
          <cell r="D2995" t="str">
            <v>Stocks-Drugs</v>
          </cell>
          <cell r="E2995" t="str">
            <v>Sciensus Pharma Services Ltd</v>
          </cell>
          <cell r="F2995">
            <v>2209897</v>
          </cell>
          <cell r="G2995">
            <v>315</v>
          </cell>
        </row>
        <row r="2996">
          <cell r="A2996">
            <v>2209898</v>
          </cell>
          <cell r="B2996">
            <v>45996</v>
          </cell>
          <cell r="C2996" t="str">
            <v>Bht Control Accounts</v>
          </cell>
          <cell r="D2996" t="str">
            <v>Stocks-Drugs</v>
          </cell>
          <cell r="E2996" t="str">
            <v>Sciensus Pharma Services Ltd</v>
          </cell>
          <cell r="F2996">
            <v>2209898</v>
          </cell>
          <cell r="G2996">
            <v>315</v>
          </cell>
        </row>
        <row r="2997">
          <cell r="A2997">
            <v>2209899</v>
          </cell>
          <cell r="B2997">
            <v>45996</v>
          </cell>
          <cell r="C2997" t="str">
            <v>Bht Control Accounts</v>
          </cell>
          <cell r="D2997" t="str">
            <v>Stocks-Drugs</v>
          </cell>
          <cell r="E2997" t="str">
            <v>Sciensus Pharma Services Ltd</v>
          </cell>
          <cell r="F2997">
            <v>2209899</v>
          </cell>
          <cell r="G2997">
            <v>91.69</v>
          </cell>
        </row>
        <row r="2998">
          <cell r="A2998">
            <v>2209900</v>
          </cell>
          <cell r="B2998">
            <v>45996</v>
          </cell>
          <cell r="C2998" t="str">
            <v>Bht Control Accounts</v>
          </cell>
          <cell r="D2998" t="str">
            <v>Stocks-Drugs</v>
          </cell>
          <cell r="E2998" t="str">
            <v>Sciensus Pharma Services Ltd</v>
          </cell>
          <cell r="F2998">
            <v>2209900</v>
          </cell>
          <cell r="G2998">
            <v>157.5</v>
          </cell>
        </row>
        <row r="2999">
          <cell r="A2999">
            <v>2209901</v>
          </cell>
          <cell r="B2999">
            <v>45996</v>
          </cell>
          <cell r="C2999" t="str">
            <v>Bht Control Accounts</v>
          </cell>
          <cell r="D2999" t="str">
            <v>Stocks-Drugs</v>
          </cell>
          <cell r="E2999" t="str">
            <v>Sciensus Pharma Services Ltd</v>
          </cell>
          <cell r="F2999">
            <v>2209901</v>
          </cell>
          <cell r="G2999">
            <v>91.69</v>
          </cell>
        </row>
        <row r="3000">
          <cell r="A3000">
            <v>2209902</v>
          </cell>
          <cell r="B3000">
            <v>45996</v>
          </cell>
          <cell r="C3000" t="str">
            <v>Bht Control Accounts</v>
          </cell>
          <cell r="D3000" t="str">
            <v>Stocks-Drugs</v>
          </cell>
          <cell r="E3000" t="str">
            <v>Sciensus Pharma Services Ltd</v>
          </cell>
          <cell r="F3000">
            <v>2209902</v>
          </cell>
          <cell r="G3000">
            <v>315</v>
          </cell>
        </row>
        <row r="3001">
          <cell r="A3001">
            <v>2209903</v>
          </cell>
          <cell r="B3001">
            <v>45996</v>
          </cell>
          <cell r="C3001" t="str">
            <v>Bht Control Accounts</v>
          </cell>
          <cell r="D3001" t="str">
            <v>Stocks-Drugs</v>
          </cell>
          <cell r="E3001" t="str">
            <v>Sciensus Pharma Services Ltd</v>
          </cell>
          <cell r="F3001">
            <v>2209903</v>
          </cell>
          <cell r="G3001">
            <v>2060.4899999999998</v>
          </cell>
        </row>
        <row r="3002">
          <cell r="A3002">
            <v>2209904</v>
          </cell>
          <cell r="B3002">
            <v>45996</v>
          </cell>
          <cell r="C3002" t="str">
            <v>Bht Control Accounts</v>
          </cell>
          <cell r="D3002" t="str">
            <v>Stocks-Drugs</v>
          </cell>
          <cell r="E3002" t="str">
            <v>Sciensus Pharma Services Ltd</v>
          </cell>
          <cell r="F3002">
            <v>2209904</v>
          </cell>
          <cell r="G3002">
            <v>315</v>
          </cell>
        </row>
        <row r="3003">
          <cell r="A3003">
            <v>2209905</v>
          </cell>
          <cell r="B3003">
            <v>45996</v>
          </cell>
          <cell r="C3003" t="str">
            <v>Bht Control Accounts</v>
          </cell>
          <cell r="D3003" t="str">
            <v>Stocks-Drugs</v>
          </cell>
          <cell r="E3003" t="str">
            <v>Sciensus Pharma Services Ltd</v>
          </cell>
          <cell r="F3003">
            <v>2209905</v>
          </cell>
          <cell r="G3003">
            <v>315</v>
          </cell>
        </row>
        <row r="3004">
          <cell r="A3004">
            <v>2209906</v>
          </cell>
          <cell r="B3004">
            <v>45996</v>
          </cell>
          <cell r="C3004" t="str">
            <v>Bht Control Accounts</v>
          </cell>
          <cell r="D3004" t="str">
            <v>Stocks-Drugs</v>
          </cell>
          <cell r="E3004" t="str">
            <v>Sciensus Pharma Services Ltd</v>
          </cell>
          <cell r="F3004">
            <v>2209906</v>
          </cell>
          <cell r="G3004">
            <v>315</v>
          </cell>
        </row>
        <row r="3005">
          <cell r="A3005">
            <v>2209907</v>
          </cell>
          <cell r="B3005">
            <v>45996</v>
          </cell>
          <cell r="C3005" t="str">
            <v>Bht Control Accounts</v>
          </cell>
          <cell r="D3005" t="str">
            <v>Stocks-Drugs</v>
          </cell>
          <cell r="E3005" t="str">
            <v>Sciensus Pharma Services Ltd</v>
          </cell>
          <cell r="F3005">
            <v>2209907</v>
          </cell>
          <cell r="G3005">
            <v>2747.32</v>
          </cell>
        </row>
        <row r="3006">
          <cell r="A3006">
            <v>2209908</v>
          </cell>
          <cell r="B3006">
            <v>45996</v>
          </cell>
          <cell r="C3006" t="str">
            <v>Bht Control Accounts</v>
          </cell>
          <cell r="D3006" t="str">
            <v>Stocks-Drugs</v>
          </cell>
          <cell r="E3006" t="str">
            <v>Sciensus Pharma Services Ltd</v>
          </cell>
          <cell r="F3006">
            <v>2209908</v>
          </cell>
          <cell r="G3006">
            <v>315</v>
          </cell>
        </row>
        <row r="3007">
          <cell r="A3007">
            <v>2209909</v>
          </cell>
          <cell r="B3007">
            <v>45996</v>
          </cell>
          <cell r="C3007" t="str">
            <v>Bht Control Accounts</v>
          </cell>
          <cell r="D3007" t="str">
            <v>Stocks-Drugs</v>
          </cell>
          <cell r="E3007" t="str">
            <v>Sciensus Pharma Services Ltd</v>
          </cell>
          <cell r="F3007">
            <v>2209909</v>
          </cell>
          <cell r="G3007">
            <v>495.9</v>
          </cell>
        </row>
        <row r="3008">
          <cell r="A3008">
            <v>2209910</v>
          </cell>
          <cell r="B3008">
            <v>45996</v>
          </cell>
          <cell r="C3008" t="str">
            <v>Bht Control Accounts</v>
          </cell>
          <cell r="D3008" t="str">
            <v>Stocks-Drugs</v>
          </cell>
          <cell r="E3008" t="str">
            <v>Sciensus Pharma Services Ltd</v>
          </cell>
          <cell r="F3008">
            <v>2209910</v>
          </cell>
          <cell r="G3008">
            <v>315</v>
          </cell>
        </row>
        <row r="3009">
          <cell r="A3009">
            <v>2209911</v>
          </cell>
          <cell r="B3009">
            <v>45996</v>
          </cell>
          <cell r="C3009" t="str">
            <v>Bht Control Accounts</v>
          </cell>
          <cell r="D3009" t="str">
            <v>Stocks-Drugs</v>
          </cell>
          <cell r="E3009" t="str">
            <v>Sciensus Pharma Services Ltd</v>
          </cell>
          <cell r="F3009">
            <v>2209911</v>
          </cell>
          <cell r="G3009">
            <v>2308.35</v>
          </cell>
        </row>
        <row r="3010">
          <cell r="A3010">
            <v>2209912</v>
          </cell>
          <cell r="B3010">
            <v>45996</v>
          </cell>
          <cell r="C3010" t="str">
            <v>Bht Control Accounts</v>
          </cell>
          <cell r="D3010" t="str">
            <v>Stocks-Drugs</v>
          </cell>
          <cell r="E3010" t="str">
            <v>Sciensus Pharma Services Ltd</v>
          </cell>
          <cell r="F3010">
            <v>2209912</v>
          </cell>
          <cell r="G3010">
            <v>157.5</v>
          </cell>
        </row>
        <row r="3011">
          <cell r="A3011">
            <v>2209913</v>
          </cell>
          <cell r="B3011">
            <v>45996</v>
          </cell>
          <cell r="C3011" t="str">
            <v>Bht Control Accounts</v>
          </cell>
          <cell r="D3011" t="str">
            <v>Stocks-Drugs</v>
          </cell>
          <cell r="E3011" t="str">
            <v>Sciensus Pharma Services Ltd</v>
          </cell>
          <cell r="F3011">
            <v>2209913</v>
          </cell>
          <cell r="G3011">
            <v>2474.19</v>
          </cell>
        </row>
        <row r="3012">
          <cell r="A3012">
            <v>2209914</v>
          </cell>
          <cell r="B3012">
            <v>45996</v>
          </cell>
          <cell r="C3012" t="str">
            <v>Bht Control Accounts</v>
          </cell>
          <cell r="D3012" t="str">
            <v>Stocks-Drugs</v>
          </cell>
          <cell r="E3012" t="str">
            <v>Sciensus Pharma Services Ltd</v>
          </cell>
          <cell r="F3012">
            <v>2209914</v>
          </cell>
          <cell r="G3012">
            <v>686.83</v>
          </cell>
        </row>
        <row r="3013">
          <cell r="A3013">
            <v>2209915</v>
          </cell>
          <cell r="B3013">
            <v>45996</v>
          </cell>
          <cell r="C3013" t="str">
            <v>Bht Control Accounts</v>
          </cell>
          <cell r="D3013" t="str">
            <v>Stocks-Drugs</v>
          </cell>
          <cell r="E3013" t="str">
            <v>Sciensus Pharma Services Ltd</v>
          </cell>
          <cell r="F3013">
            <v>2209915</v>
          </cell>
          <cell r="G3013">
            <v>3270</v>
          </cell>
        </row>
        <row r="3014">
          <cell r="A3014">
            <v>2209916</v>
          </cell>
          <cell r="B3014">
            <v>45996</v>
          </cell>
          <cell r="C3014" t="str">
            <v>Bht Control Accounts</v>
          </cell>
          <cell r="D3014" t="str">
            <v>Stocks-Drugs</v>
          </cell>
          <cell r="E3014" t="str">
            <v>Sciensus Pharma Services Ltd</v>
          </cell>
          <cell r="F3014">
            <v>2209916</v>
          </cell>
          <cell r="G3014">
            <v>1471.5</v>
          </cell>
        </row>
        <row r="3015">
          <cell r="A3015">
            <v>2209917</v>
          </cell>
          <cell r="B3015">
            <v>45996</v>
          </cell>
          <cell r="C3015" t="str">
            <v>Bht Control Accounts</v>
          </cell>
          <cell r="D3015" t="str">
            <v>Stocks-Drugs</v>
          </cell>
          <cell r="E3015" t="str">
            <v>Sciensus Pharma Services Ltd</v>
          </cell>
          <cell r="F3015">
            <v>2209917</v>
          </cell>
          <cell r="G3015">
            <v>1522.57</v>
          </cell>
        </row>
        <row r="3016">
          <cell r="A3016">
            <v>2209918</v>
          </cell>
          <cell r="B3016">
            <v>45996</v>
          </cell>
          <cell r="C3016" t="str">
            <v>Bht Control Accounts</v>
          </cell>
          <cell r="D3016" t="str">
            <v>Stocks-Drugs</v>
          </cell>
          <cell r="E3016" t="str">
            <v>Sciensus Pharma Services Ltd</v>
          </cell>
          <cell r="F3016">
            <v>2209918</v>
          </cell>
          <cell r="G3016">
            <v>2747.32</v>
          </cell>
        </row>
        <row r="3017">
          <cell r="A3017">
            <v>2209919</v>
          </cell>
          <cell r="B3017">
            <v>45996</v>
          </cell>
          <cell r="C3017" t="str">
            <v>Bht Control Accounts</v>
          </cell>
          <cell r="D3017" t="str">
            <v>Stocks-Drugs</v>
          </cell>
          <cell r="E3017" t="str">
            <v>Sciensus Pharma Services Ltd</v>
          </cell>
          <cell r="F3017">
            <v>2209919</v>
          </cell>
          <cell r="G3017">
            <v>2747.32</v>
          </cell>
        </row>
        <row r="3018">
          <cell r="A3018">
            <v>2209920</v>
          </cell>
          <cell r="B3018">
            <v>45996</v>
          </cell>
          <cell r="C3018" t="str">
            <v>Bht Control Accounts</v>
          </cell>
          <cell r="D3018" t="str">
            <v>Stocks-Drugs</v>
          </cell>
          <cell r="E3018" t="str">
            <v>Sciensus Pharma Services Ltd</v>
          </cell>
          <cell r="F3018">
            <v>2209920</v>
          </cell>
          <cell r="G3018">
            <v>5468.48</v>
          </cell>
        </row>
        <row r="3019">
          <cell r="A3019">
            <v>2209921</v>
          </cell>
          <cell r="B3019">
            <v>45996</v>
          </cell>
          <cell r="C3019" t="str">
            <v>Bht Control Accounts</v>
          </cell>
          <cell r="D3019" t="str">
            <v>Stocks-Drugs</v>
          </cell>
          <cell r="E3019" t="str">
            <v>Sciensus Pharma Services Ltd</v>
          </cell>
          <cell r="F3019">
            <v>2209921</v>
          </cell>
          <cell r="G3019">
            <v>130</v>
          </cell>
        </row>
        <row r="3020">
          <cell r="A3020">
            <v>2209922</v>
          </cell>
          <cell r="B3020">
            <v>45996</v>
          </cell>
          <cell r="C3020" t="str">
            <v>Bht Control Accounts</v>
          </cell>
          <cell r="D3020" t="str">
            <v>Stocks-Drugs</v>
          </cell>
          <cell r="E3020" t="str">
            <v>Sciensus Pharma Services Ltd</v>
          </cell>
          <cell r="F3020">
            <v>2209922</v>
          </cell>
          <cell r="G3020">
            <v>157.5</v>
          </cell>
        </row>
        <row r="3021">
          <cell r="A3021">
            <v>2209923</v>
          </cell>
          <cell r="B3021">
            <v>45996</v>
          </cell>
          <cell r="C3021" t="str">
            <v>Bht Control Accounts</v>
          </cell>
          <cell r="D3021" t="str">
            <v>Stocks-Drugs</v>
          </cell>
          <cell r="E3021" t="str">
            <v>Sciensus Pharma Services Ltd</v>
          </cell>
          <cell r="F3021">
            <v>2209923</v>
          </cell>
          <cell r="G3021">
            <v>1905</v>
          </cell>
        </row>
        <row r="3022">
          <cell r="A3022">
            <v>2209924</v>
          </cell>
          <cell r="B3022">
            <v>45996</v>
          </cell>
          <cell r="C3022" t="str">
            <v>Bht Control Accounts</v>
          </cell>
          <cell r="D3022" t="str">
            <v>Stocks-Drugs</v>
          </cell>
          <cell r="E3022" t="str">
            <v>Sciensus Pharma Services Ltd</v>
          </cell>
          <cell r="F3022">
            <v>2209924</v>
          </cell>
          <cell r="G3022">
            <v>1065.04</v>
          </cell>
        </row>
        <row r="3023">
          <cell r="A3023">
            <v>2209925</v>
          </cell>
          <cell r="B3023">
            <v>45996</v>
          </cell>
          <cell r="C3023" t="str">
            <v>Bht Control Accounts</v>
          </cell>
          <cell r="D3023" t="str">
            <v>Stocks-Drugs</v>
          </cell>
          <cell r="E3023" t="str">
            <v>Sciensus Pharma Services Ltd</v>
          </cell>
          <cell r="F3023">
            <v>2209925</v>
          </cell>
          <cell r="G3023">
            <v>1597.56</v>
          </cell>
        </row>
        <row r="3024">
          <cell r="A3024">
            <v>2209926</v>
          </cell>
          <cell r="B3024">
            <v>45996</v>
          </cell>
          <cell r="C3024" t="str">
            <v>Bht Control Accounts</v>
          </cell>
          <cell r="D3024" t="str">
            <v>Stocks-Drugs</v>
          </cell>
          <cell r="E3024" t="str">
            <v>Sciensus Pharma Services Ltd</v>
          </cell>
          <cell r="F3024">
            <v>2209926</v>
          </cell>
          <cell r="G3024">
            <v>900</v>
          </cell>
        </row>
        <row r="3025">
          <cell r="A3025">
            <v>2209927</v>
          </cell>
          <cell r="B3025">
            <v>45996</v>
          </cell>
          <cell r="C3025" t="str">
            <v>Bht Control Accounts</v>
          </cell>
          <cell r="D3025" t="str">
            <v>Stocks-Drugs</v>
          </cell>
          <cell r="E3025" t="str">
            <v>Sciensus Pharma Services Ltd</v>
          </cell>
          <cell r="F3025">
            <v>2209927</v>
          </cell>
          <cell r="G3025">
            <v>950.79</v>
          </cell>
        </row>
        <row r="3026">
          <cell r="A3026">
            <v>2209928</v>
          </cell>
          <cell r="B3026">
            <v>45996</v>
          </cell>
          <cell r="C3026" t="str">
            <v>Bht Control Accounts</v>
          </cell>
          <cell r="D3026" t="str">
            <v>Stocks-Drugs</v>
          </cell>
          <cell r="E3026" t="str">
            <v>Sciensus Pharma Services Ltd</v>
          </cell>
          <cell r="F3026">
            <v>2209928</v>
          </cell>
          <cell r="G3026">
            <v>7200</v>
          </cell>
        </row>
        <row r="3027">
          <cell r="A3027">
            <v>2209929</v>
          </cell>
          <cell r="B3027">
            <v>45996</v>
          </cell>
          <cell r="C3027" t="str">
            <v>Bht Control Accounts</v>
          </cell>
          <cell r="D3027" t="str">
            <v>Stocks-Drugs</v>
          </cell>
          <cell r="E3027" t="str">
            <v>Sciensus Pharma Services Ltd</v>
          </cell>
          <cell r="F3027">
            <v>2209929</v>
          </cell>
          <cell r="G3027">
            <v>633.86</v>
          </cell>
        </row>
        <row r="3028">
          <cell r="A3028">
            <v>2209930</v>
          </cell>
          <cell r="B3028">
            <v>45996</v>
          </cell>
          <cell r="C3028" t="str">
            <v>Bht Control Accounts</v>
          </cell>
          <cell r="D3028" t="str">
            <v>Stocks-Drugs</v>
          </cell>
          <cell r="E3028" t="str">
            <v>Sciensus Pharma Services Ltd</v>
          </cell>
          <cell r="F3028">
            <v>2209930</v>
          </cell>
          <cell r="G3028">
            <v>293.7</v>
          </cell>
        </row>
        <row r="3029">
          <cell r="A3029">
            <v>2209931</v>
          </cell>
          <cell r="B3029">
            <v>45996</v>
          </cell>
          <cell r="C3029" t="str">
            <v>Bht Control Accounts</v>
          </cell>
          <cell r="D3029" t="str">
            <v>Stocks-Drugs</v>
          </cell>
          <cell r="E3029" t="str">
            <v>Sciensus Pharma Services Ltd</v>
          </cell>
          <cell r="F3029">
            <v>2209931</v>
          </cell>
          <cell r="G3029">
            <v>600</v>
          </cell>
        </row>
        <row r="3030">
          <cell r="A3030">
            <v>2209932</v>
          </cell>
          <cell r="B3030">
            <v>45996</v>
          </cell>
          <cell r="C3030" t="str">
            <v>Bht Control Accounts</v>
          </cell>
          <cell r="D3030" t="str">
            <v>Stocks-Drugs</v>
          </cell>
          <cell r="E3030" t="str">
            <v>Sciensus Pharma Services Ltd</v>
          </cell>
          <cell r="F3030">
            <v>2209932</v>
          </cell>
          <cell r="G3030">
            <v>1608.75</v>
          </cell>
        </row>
        <row r="3031">
          <cell r="A3031">
            <v>2209933</v>
          </cell>
          <cell r="B3031">
            <v>45996</v>
          </cell>
          <cell r="C3031" t="str">
            <v>Bht Control Accounts</v>
          </cell>
          <cell r="D3031" t="str">
            <v>Stocks-Drugs</v>
          </cell>
          <cell r="E3031" t="str">
            <v>Sciensus Pharma Services Ltd</v>
          </cell>
          <cell r="F3031">
            <v>2209933</v>
          </cell>
          <cell r="G3031">
            <v>900</v>
          </cell>
        </row>
        <row r="3032">
          <cell r="A3032">
            <v>2209934</v>
          </cell>
          <cell r="B3032">
            <v>45996</v>
          </cell>
          <cell r="C3032" t="str">
            <v>Bht Control Accounts</v>
          </cell>
          <cell r="D3032" t="str">
            <v>Stocks-Drugs</v>
          </cell>
          <cell r="E3032" t="str">
            <v>Sciensus Pharma Services Ltd</v>
          </cell>
          <cell r="F3032">
            <v>2209934</v>
          </cell>
          <cell r="G3032">
            <v>600</v>
          </cell>
        </row>
        <row r="3033">
          <cell r="A3033">
            <v>2209935</v>
          </cell>
          <cell r="B3033">
            <v>45996</v>
          </cell>
          <cell r="C3033" t="str">
            <v>Bht Control Accounts</v>
          </cell>
          <cell r="D3033" t="str">
            <v>Stocks-Drugs</v>
          </cell>
          <cell r="E3033" t="str">
            <v>Sciensus Pharma Services Ltd</v>
          </cell>
          <cell r="F3033">
            <v>2209935</v>
          </cell>
          <cell r="G3033">
            <v>633.86</v>
          </cell>
        </row>
        <row r="3034">
          <cell r="A3034">
            <v>2209936</v>
          </cell>
          <cell r="B3034">
            <v>45996</v>
          </cell>
          <cell r="C3034" t="str">
            <v>Bht Control Accounts</v>
          </cell>
          <cell r="D3034" t="str">
            <v>Stocks-Drugs</v>
          </cell>
          <cell r="E3034" t="str">
            <v>Sciensus Pharma Services Ltd</v>
          </cell>
          <cell r="F3034">
            <v>2209936</v>
          </cell>
          <cell r="G3034">
            <v>97.9</v>
          </cell>
        </row>
        <row r="3035">
          <cell r="A3035">
            <v>2209937</v>
          </cell>
          <cell r="B3035">
            <v>45996</v>
          </cell>
          <cell r="C3035" t="str">
            <v>Bht Control Accounts</v>
          </cell>
          <cell r="D3035" t="str">
            <v>Stocks-Drugs</v>
          </cell>
          <cell r="E3035" t="str">
            <v>Sciensus Pharma Services Ltd</v>
          </cell>
          <cell r="F3035">
            <v>2209937</v>
          </cell>
          <cell r="G3035">
            <v>91.69</v>
          </cell>
        </row>
        <row r="3036">
          <cell r="A3036">
            <v>2209938</v>
          </cell>
          <cell r="B3036">
            <v>45996</v>
          </cell>
          <cell r="C3036" t="str">
            <v>Bht Control Accounts</v>
          </cell>
          <cell r="D3036" t="str">
            <v>Stocks-Drugs</v>
          </cell>
          <cell r="E3036" t="str">
            <v>Sciensus Pharma Services Ltd</v>
          </cell>
          <cell r="F3036">
            <v>2209938</v>
          </cell>
          <cell r="G3036">
            <v>91.69</v>
          </cell>
        </row>
        <row r="3037">
          <cell r="A3037">
            <v>2209939</v>
          </cell>
          <cell r="B3037">
            <v>45996</v>
          </cell>
          <cell r="C3037" t="str">
            <v>Bht Control Accounts</v>
          </cell>
          <cell r="D3037" t="str">
            <v>Stocks-Drugs</v>
          </cell>
          <cell r="E3037" t="str">
            <v>Sciensus Pharma Services Ltd</v>
          </cell>
          <cell r="F3037">
            <v>2209939</v>
          </cell>
          <cell r="G3037">
            <v>1905</v>
          </cell>
        </row>
        <row r="3038">
          <cell r="A3038">
            <v>2209940</v>
          </cell>
          <cell r="B3038">
            <v>45996</v>
          </cell>
          <cell r="C3038" t="str">
            <v>Bht Control Accounts</v>
          </cell>
          <cell r="D3038" t="str">
            <v>Stocks-Drugs</v>
          </cell>
          <cell r="E3038" t="str">
            <v>Sciensus Pharma Services Ltd</v>
          </cell>
          <cell r="F3038">
            <v>2209940</v>
          </cell>
          <cell r="G3038">
            <v>1065.04</v>
          </cell>
        </row>
        <row r="3039">
          <cell r="A3039">
            <v>2209941</v>
          </cell>
          <cell r="B3039">
            <v>45996</v>
          </cell>
          <cell r="C3039" t="str">
            <v>Bht Control Accounts</v>
          </cell>
          <cell r="D3039" t="str">
            <v>Stocks-Drugs</v>
          </cell>
          <cell r="E3039" t="str">
            <v>Sciensus Pharma Services Ltd</v>
          </cell>
          <cell r="F3039">
            <v>2209941</v>
          </cell>
          <cell r="G3039">
            <v>1905</v>
          </cell>
        </row>
        <row r="3040">
          <cell r="A3040">
            <v>2209942</v>
          </cell>
          <cell r="B3040">
            <v>45996</v>
          </cell>
          <cell r="C3040" t="str">
            <v>Bht Control Accounts</v>
          </cell>
          <cell r="D3040" t="str">
            <v>Stocks-Drugs</v>
          </cell>
          <cell r="E3040" t="str">
            <v>Sciensus Pharma Services Ltd</v>
          </cell>
          <cell r="F3040">
            <v>2209942</v>
          </cell>
          <cell r="G3040">
            <v>91.69</v>
          </cell>
        </row>
        <row r="3041">
          <cell r="A3041">
            <v>2209943</v>
          </cell>
          <cell r="B3041">
            <v>45996</v>
          </cell>
          <cell r="C3041" t="str">
            <v>Bht Control Accounts</v>
          </cell>
          <cell r="D3041" t="str">
            <v>Stocks-Drugs</v>
          </cell>
          <cell r="E3041" t="str">
            <v>Sciensus Pharma Services Ltd</v>
          </cell>
          <cell r="F3041">
            <v>2209943</v>
          </cell>
          <cell r="G3041">
            <v>91.69</v>
          </cell>
        </row>
        <row r="3042">
          <cell r="A3042">
            <v>2209944</v>
          </cell>
          <cell r="B3042">
            <v>45996</v>
          </cell>
          <cell r="C3042" t="str">
            <v>Bht Control Accounts</v>
          </cell>
          <cell r="D3042" t="str">
            <v>Stocks-Drugs</v>
          </cell>
          <cell r="E3042" t="str">
            <v>Sciensus Pharma Services Ltd</v>
          </cell>
          <cell r="F3042">
            <v>2209944</v>
          </cell>
          <cell r="G3042">
            <v>91.69</v>
          </cell>
        </row>
        <row r="3043">
          <cell r="A3043">
            <v>2209945</v>
          </cell>
          <cell r="B3043">
            <v>45996</v>
          </cell>
          <cell r="C3043" t="str">
            <v>Bht Control Accounts</v>
          </cell>
          <cell r="D3043" t="str">
            <v>Stocks-Drugs</v>
          </cell>
          <cell r="E3043" t="str">
            <v>Sciensus Pharma Services Ltd</v>
          </cell>
          <cell r="F3043">
            <v>2209945</v>
          </cell>
          <cell r="G3043">
            <v>91.69</v>
          </cell>
        </row>
        <row r="3044">
          <cell r="A3044">
            <v>2209946</v>
          </cell>
          <cell r="B3044">
            <v>45996</v>
          </cell>
          <cell r="C3044" t="str">
            <v>Bht Control Accounts</v>
          </cell>
          <cell r="D3044" t="str">
            <v>Stocks-Drugs</v>
          </cell>
          <cell r="E3044" t="str">
            <v>Sciensus Pharma Services Ltd</v>
          </cell>
          <cell r="F3044">
            <v>2209946</v>
          </cell>
          <cell r="G3044">
            <v>130</v>
          </cell>
        </row>
        <row r="3045">
          <cell r="A3045">
            <v>2209947</v>
          </cell>
          <cell r="B3045">
            <v>45996</v>
          </cell>
          <cell r="C3045" t="str">
            <v>Bht Control Accounts</v>
          </cell>
          <cell r="D3045" t="str">
            <v>Stocks-Drugs</v>
          </cell>
          <cell r="E3045" t="str">
            <v>Sciensus Pharma Services Ltd</v>
          </cell>
          <cell r="F3045">
            <v>2209947</v>
          </cell>
          <cell r="G3045">
            <v>1073.44</v>
          </cell>
        </row>
        <row r="3046">
          <cell r="A3046">
            <v>2209948</v>
          </cell>
          <cell r="B3046">
            <v>45996</v>
          </cell>
          <cell r="C3046" t="str">
            <v>Bht Control Accounts</v>
          </cell>
          <cell r="D3046" t="str">
            <v>Stocks-Drugs</v>
          </cell>
          <cell r="E3046" t="str">
            <v>Sciensus Pharma Services Ltd</v>
          </cell>
          <cell r="F3046">
            <v>2209948</v>
          </cell>
          <cell r="G3046">
            <v>91.69</v>
          </cell>
        </row>
        <row r="3047">
          <cell r="A3047">
            <v>2209978</v>
          </cell>
          <cell r="B3047">
            <v>45996</v>
          </cell>
          <cell r="C3047" t="str">
            <v>Bht Control Accounts</v>
          </cell>
          <cell r="D3047" t="str">
            <v>Stocks-Drugs</v>
          </cell>
          <cell r="E3047" t="str">
            <v>Sciensus Pharma Services Ltd</v>
          </cell>
          <cell r="F3047">
            <v>2209978</v>
          </cell>
          <cell r="G3047">
            <v>130</v>
          </cell>
        </row>
        <row r="3048">
          <cell r="A3048">
            <v>2209979</v>
          </cell>
          <cell r="B3048">
            <v>45996</v>
          </cell>
          <cell r="C3048" t="str">
            <v>Bht Control Accounts</v>
          </cell>
          <cell r="D3048" t="str">
            <v>Stocks-Drugs</v>
          </cell>
          <cell r="E3048" t="str">
            <v>Sciensus Pharma Services Ltd</v>
          </cell>
          <cell r="F3048">
            <v>2209979</v>
          </cell>
          <cell r="G3048">
            <v>1270</v>
          </cell>
        </row>
        <row r="3049">
          <cell r="A3049">
            <v>2209980</v>
          </cell>
          <cell r="B3049">
            <v>45996</v>
          </cell>
          <cell r="C3049" t="str">
            <v>Bht Control Accounts</v>
          </cell>
          <cell r="D3049" t="str">
            <v>Stocks-Drugs</v>
          </cell>
          <cell r="E3049" t="str">
            <v>Sciensus Pharma Services Ltd</v>
          </cell>
          <cell r="F3049">
            <v>2209980</v>
          </cell>
          <cell r="G3049">
            <v>1373.66</v>
          </cell>
        </row>
        <row r="3050">
          <cell r="A3050">
            <v>2209981</v>
          </cell>
          <cell r="B3050">
            <v>45996</v>
          </cell>
          <cell r="C3050" t="str">
            <v>Bht Control Accounts</v>
          </cell>
          <cell r="D3050" t="str">
            <v>Stocks-Drugs</v>
          </cell>
          <cell r="E3050" t="str">
            <v>Sciensus Pharma Services Ltd</v>
          </cell>
          <cell r="F3050">
            <v>2209981</v>
          </cell>
          <cell r="G3050">
            <v>1800</v>
          </cell>
        </row>
        <row r="3051">
          <cell r="A3051">
            <v>2209982</v>
          </cell>
          <cell r="B3051">
            <v>45996</v>
          </cell>
          <cell r="C3051" t="str">
            <v>Bht Control Accounts</v>
          </cell>
          <cell r="D3051" t="str">
            <v>Stocks-Drugs</v>
          </cell>
          <cell r="E3051" t="str">
            <v>Sciensus Pharma Services Ltd</v>
          </cell>
          <cell r="F3051">
            <v>2209982</v>
          </cell>
          <cell r="G3051">
            <v>2403.36</v>
          </cell>
        </row>
        <row r="3052">
          <cell r="A3052">
            <v>2209983</v>
          </cell>
          <cell r="B3052">
            <v>45996</v>
          </cell>
          <cell r="C3052" t="str">
            <v>Bht Control Accounts</v>
          </cell>
          <cell r="D3052" t="str">
            <v>Stocks-Drugs</v>
          </cell>
          <cell r="E3052" t="str">
            <v>Sciensus Pharma Services Ltd</v>
          </cell>
          <cell r="F3052">
            <v>2209983</v>
          </cell>
          <cell r="G3052">
            <v>981</v>
          </cell>
        </row>
        <row r="3053">
          <cell r="A3053">
            <v>2209984</v>
          </cell>
          <cell r="B3053">
            <v>45996</v>
          </cell>
          <cell r="C3053" t="str">
            <v>Bht Control Accounts</v>
          </cell>
          <cell r="D3053" t="str">
            <v>Stocks-Drugs</v>
          </cell>
          <cell r="E3053" t="str">
            <v>Sciensus Pharma Services Ltd</v>
          </cell>
          <cell r="F3053">
            <v>2209984</v>
          </cell>
          <cell r="G3053">
            <v>1962</v>
          </cell>
        </row>
        <row r="3054">
          <cell r="A3054">
            <v>2209985</v>
          </cell>
          <cell r="B3054">
            <v>45996</v>
          </cell>
          <cell r="C3054" t="str">
            <v>Bht Control Accounts</v>
          </cell>
          <cell r="D3054" t="str">
            <v>Stocks-Drugs</v>
          </cell>
          <cell r="E3054" t="str">
            <v>Sciensus Pharma Services Ltd</v>
          </cell>
          <cell r="F3054">
            <v>2209985</v>
          </cell>
          <cell r="G3054">
            <v>801.12</v>
          </cell>
        </row>
        <row r="3055">
          <cell r="A3055">
            <v>2209986</v>
          </cell>
          <cell r="B3055">
            <v>45996</v>
          </cell>
          <cell r="C3055" t="str">
            <v>Bht Control Accounts</v>
          </cell>
          <cell r="D3055" t="str">
            <v>Stocks-Drugs</v>
          </cell>
          <cell r="E3055" t="str">
            <v>Sciensus Pharma Services Ltd</v>
          </cell>
          <cell r="F3055">
            <v>2209986</v>
          </cell>
          <cell r="G3055">
            <v>654</v>
          </cell>
        </row>
        <row r="3056">
          <cell r="A3056">
            <v>2209987</v>
          </cell>
          <cell r="B3056">
            <v>45996</v>
          </cell>
          <cell r="C3056" t="str">
            <v>Bht Control Accounts</v>
          </cell>
          <cell r="D3056" t="str">
            <v>Stocks-Drugs</v>
          </cell>
          <cell r="E3056" t="str">
            <v>Sciensus Pharma Services Ltd</v>
          </cell>
          <cell r="F3056">
            <v>2209987</v>
          </cell>
          <cell r="G3056">
            <v>2403.36</v>
          </cell>
        </row>
        <row r="3057">
          <cell r="A3057">
            <v>2209988</v>
          </cell>
          <cell r="B3057">
            <v>45996</v>
          </cell>
          <cell r="C3057" t="str">
            <v>Bht Control Accounts</v>
          </cell>
          <cell r="D3057" t="str">
            <v>Stocks-Drugs</v>
          </cell>
          <cell r="E3057" t="str">
            <v>Sciensus Pharma Services Ltd</v>
          </cell>
          <cell r="F3057">
            <v>2209988</v>
          </cell>
          <cell r="G3057">
            <v>1608.75</v>
          </cell>
        </row>
        <row r="3058">
          <cell r="A3058">
            <v>2209989</v>
          </cell>
          <cell r="B3058">
            <v>45996</v>
          </cell>
          <cell r="C3058" t="str">
            <v>Bht Control Accounts</v>
          </cell>
          <cell r="D3058" t="str">
            <v>Stocks-Drugs</v>
          </cell>
          <cell r="E3058" t="str">
            <v>Sciensus Pharma Services Ltd</v>
          </cell>
          <cell r="F3058">
            <v>2209989</v>
          </cell>
          <cell r="G3058">
            <v>801.12</v>
          </cell>
        </row>
        <row r="3059">
          <cell r="A3059">
            <v>2209990</v>
          </cell>
          <cell r="B3059">
            <v>45996</v>
          </cell>
          <cell r="C3059" t="str">
            <v>Bht Control Accounts</v>
          </cell>
          <cell r="D3059" t="str">
            <v>Stocks-Drugs</v>
          </cell>
          <cell r="E3059" t="str">
            <v>Sciensus Pharma Services Ltd</v>
          </cell>
          <cell r="F3059">
            <v>2209990</v>
          </cell>
          <cell r="G3059">
            <v>1200</v>
          </cell>
        </row>
        <row r="3060">
          <cell r="A3060">
            <v>2209991</v>
          </cell>
          <cell r="B3060">
            <v>45996</v>
          </cell>
          <cell r="C3060" t="str">
            <v>Bht Control Accounts</v>
          </cell>
          <cell r="D3060" t="str">
            <v>Stocks-Drugs</v>
          </cell>
          <cell r="E3060" t="str">
            <v>Sciensus Pharma Services Ltd</v>
          </cell>
          <cell r="F3060">
            <v>2209991</v>
          </cell>
          <cell r="G3060">
            <v>801.12</v>
          </cell>
        </row>
        <row r="3061">
          <cell r="A3061">
            <v>2209992</v>
          </cell>
          <cell r="B3061">
            <v>45996</v>
          </cell>
          <cell r="C3061" t="str">
            <v>Bht Control Accounts</v>
          </cell>
          <cell r="D3061" t="str">
            <v>Stocks-Drugs</v>
          </cell>
          <cell r="E3061" t="str">
            <v>Sciensus Pharma Services Ltd</v>
          </cell>
          <cell r="F3061">
            <v>2209992</v>
          </cell>
          <cell r="G3061">
            <v>633.86</v>
          </cell>
        </row>
        <row r="3062">
          <cell r="A3062">
            <v>2210002</v>
          </cell>
          <cell r="B3062">
            <v>45996</v>
          </cell>
          <cell r="C3062" t="str">
            <v>Bht Control Accounts</v>
          </cell>
          <cell r="D3062" t="str">
            <v>Stocks-Drugs</v>
          </cell>
          <cell r="E3062" t="str">
            <v>Sciensus Pharma Services Ltd</v>
          </cell>
          <cell r="F3062">
            <v>2210002</v>
          </cell>
          <cell r="G3062">
            <v>2539.96</v>
          </cell>
        </row>
        <row r="3063">
          <cell r="A3063">
            <v>2210204</v>
          </cell>
          <cell r="B3063">
            <v>45996</v>
          </cell>
          <cell r="C3063" t="str">
            <v>Bht Control Accounts</v>
          </cell>
          <cell r="D3063" t="str">
            <v>Stocks-Drugs</v>
          </cell>
          <cell r="E3063" t="str">
            <v>The Tps Healthcare Group Ltd</v>
          </cell>
          <cell r="F3063">
            <v>2210204</v>
          </cell>
          <cell r="G3063">
            <v>244.61</v>
          </cell>
        </row>
        <row r="3064">
          <cell r="A3064">
            <v>2204198</v>
          </cell>
          <cell r="B3064">
            <v>45996</v>
          </cell>
          <cell r="C3064" t="str">
            <v>Cancer</v>
          </cell>
          <cell r="D3064" t="str">
            <v>Appliances</v>
          </cell>
          <cell r="E3064" t="str">
            <v>Raoul Hairdressers Ltd</v>
          </cell>
          <cell r="F3064">
            <v>2204198</v>
          </cell>
          <cell r="G3064">
            <v>158.76</v>
          </cell>
        </row>
        <row r="3065">
          <cell r="A3065">
            <v>2204218</v>
          </cell>
          <cell r="B3065">
            <v>45996</v>
          </cell>
          <cell r="C3065" t="str">
            <v>Cancer</v>
          </cell>
          <cell r="D3065" t="str">
            <v>Appliances</v>
          </cell>
          <cell r="E3065" t="str">
            <v>Raoul Hairdressers Ltd</v>
          </cell>
          <cell r="F3065">
            <v>2204218</v>
          </cell>
          <cell r="G3065">
            <v>149.22</v>
          </cell>
        </row>
        <row r="3066">
          <cell r="A3066">
            <v>2204295</v>
          </cell>
          <cell r="B3066">
            <v>45996</v>
          </cell>
          <cell r="C3066" t="str">
            <v>Cancer</v>
          </cell>
          <cell r="D3066" t="str">
            <v>Appliances</v>
          </cell>
          <cell r="E3066" t="str">
            <v>Raoul Hairdressers Ltd</v>
          </cell>
          <cell r="F3066">
            <v>2204295</v>
          </cell>
          <cell r="G3066">
            <v>149.22</v>
          </cell>
        </row>
        <row r="3067">
          <cell r="A3067">
            <v>2204198</v>
          </cell>
          <cell r="B3067">
            <v>45996</v>
          </cell>
          <cell r="C3067" t="str">
            <v>Cancer</v>
          </cell>
          <cell r="D3067" t="str">
            <v>Other Miscellaneous</v>
          </cell>
          <cell r="E3067" t="str">
            <v>Raoul Hairdressers Ltd</v>
          </cell>
          <cell r="F3067">
            <v>2204198</v>
          </cell>
          <cell r="G3067">
            <v>11.94</v>
          </cell>
        </row>
        <row r="3068">
          <cell r="A3068">
            <v>2204218</v>
          </cell>
          <cell r="B3068">
            <v>45996</v>
          </cell>
          <cell r="C3068" t="str">
            <v>Cancer</v>
          </cell>
          <cell r="D3068" t="str">
            <v>Other Miscellaneous</v>
          </cell>
          <cell r="E3068" t="str">
            <v>Raoul Hairdressers Ltd</v>
          </cell>
          <cell r="F3068">
            <v>2204218</v>
          </cell>
          <cell r="G3068">
            <v>11.94</v>
          </cell>
        </row>
        <row r="3069">
          <cell r="A3069">
            <v>2204295</v>
          </cell>
          <cell r="B3069">
            <v>45996</v>
          </cell>
          <cell r="C3069" t="str">
            <v>Cancer</v>
          </cell>
          <cell r="D3069" t="str">
            <v>Other Miscellaneous</v>
          </cell>
          <cell r="E3069" t="str">
            <v>Raoul Hairdressers Ltd</v>
          </cell>
          <cell r="F3069">
            <v>2204295</v>
          </cell>
          <cell r="G3069">
            <v>11.94</v>
          </cell>
        </row>
        <row r="3070">
          <cell r="A3070">
            <v>2183762</v>
          </cell>
          <cell r="B3070">
            <v>45996</v>
          </cell>
          <cell r="C3070" t="str">
            <v>Capital Expenditure</v>
          </cell>
          <cell r="D3070" t="str">
            <v>Prof.Cons.Fees-Architects</v>
          </cell>
          <cell r="E3070" t="str">
            <v>Ikon Architecture Ltd</v>
          </cell>
          <cell r="F3070">
            <v>2183762</v>
          </cell>
          <cell r="G3070">
            <v>3942</v>
          </cell>
        </row>
        <row r="3071">
          <cell r="A3071">
            <v>2174212</v>
          </cell>
          <cell r="B3071">
            <v>45996</v>
          </cell>
          <cell r="C3071" t="str">
            <v>Cardiology</v>
          </cell>
          <cell r="D3071" t="str">
            <v>Furn &amp; Computer Equipt</v>
          </cell>
          <cell r="E3071" t="str">
            <v>Dscribe Ltd</v>
          </cell>
          <cell r="F3071">
            <v>2174212</v>
          </cell>
          <cell r="G3071">
            <v>1227.1300000000001</v>
          </cell>
        </row>
        <row r="3072">
          <cell r="A3072">
            <v>2199553</v>
          </cell>
          <cell r="B3072">
            <v>45996</v>
          </cell>
          <cell r="C3072" t="str">
            <v>Cardiology</v>
          </cell>
          <cell r="D3072" t="str">
            <v>Med &amp; Surg Equipment</v>
          </cell>
          <cell r="E3072" t="str">
            <v>Acrostak-Uk Ltd</v>
          </cell>
          <cell r="F3072">
            <v>2199553</v>
          </cell>
          <cell r="G3072">
            <v>216</v>
          </cell>
        </row>
        <row r="3073">
          <cell r="A3073">
            <v>2199554</v>
          </cell>
          <cell r="B3073">
            <v>45996</v>
          </cell>
          <cell r="C3073" t="str">
            <v>Cardiology</v>
          </cell>
          <cell r="D3073" t="str">
            <v>Med &amp; Surg Equipment</v>
          </cell>
          <cell r="E3073" t="str">
            <v>Acrostak-Uk Ltd</v>
          </cell>
          <cell r="F3073">
            <v>2199554</v>
          </cell>
          <cell r="G3073">
            <v>648</v>
          </cell>
        </row>
        <row r="3074">
          <cell r="A3074">
            <v>2200067</v>
          </cell>
          <cell r="B3074">
            <v>45996</v>
          </cell>
          <cell r="C3074" t="str">
            <v>Cardiology</v>
          </cell>
          <cell r="D3074" t="str">
            <v>Med &amp; Surg Equipment</v>
          </cell>
          <cell r="E3074" t="str">
            <v>Medtronic Ltd</v>
          </cell>
          <cell r="F3074">
            <v>2200067</v>
          </cell>
          <cell r="G3074">
            <v>868.8</v>
          </cell>
        </row>
        <row r="3075">
          <cell r="A3075">
            <v>2201045</v>
          </cell>
          <cell r="B3075">
            <v>45996</v>
          </cell>
          <cell r="C3075" t="str">
            <v>Cardiology</v>
          </cell>
          <cell r="D3075" t="str">
            <v>Med &amp; Surg Equipment</v>
          </cell>
          <cell r="E3075" t="str">
            <v>Medtronic Ltd</v>
          </cell>
          <cell r="F3075">
            <v>2201045</v>
          </cell>
          <cell r="G3075">
            <v>1836</v>
          </cell>
        </row>
        <row r="3076">
          <cell r="A3076">
            <v>2208890</v>
          </cell>
          <cell r="B3076">
            <v>45996</v>
          </cell>
          <cell r="C3076" t="str">
            <v>Cardiology</v>
          </cell>
          <cell r="D3076" t="str">
            <v>Printing &amp; Stationery</v>
          </cell>
          <cell r="E3076" t="str">
            <v>Amazon Payments Uk Ltd</v>
          </cell>
          <cell r="F3076">
            <v>2208890</v>
          </cell>
          <cell r="G3076">
            <v>14.95</v>
          </cell>
        </row>
        <row r="3077">
          <cell r="A3077">
            <v>2199301</v>
          </cell>
          <cell r="B3077">
            <v>45996</v>
          </cell>
          <cell r="C3077" t="str">
            <v>Chb - Property Services</v>
          </cell>
          <cell r="D3077" t="str">
            <v>Furn &amp; Computer Equipt</v>
          </cell>
          <cell r="E3077" t="str">
            <v>Nlc Nova Lift Co. Limited</v>
          </cell>
          <cell r="F3077">
            <v>2199301</v>
          </cell>
          <cell r="G3077">
            <v>540</v>
          </cell>
        </row>
        <row r="3078">
          <cell r="A3078">
            <v>2180912</v>
          </cell>
          <cell r="B3078">
            <v>45996</v>
          </cell>
          <cell r="C3078" t="str">
            <v>Chb - Special Palliative Care</v>
          </cell>
          <cell r="D3078" t="str">
            <v>Med &amp; Surg Equipment</v>
          </cell>
          <cell r="E3078" t="str">
            <v>Medstrom Ltd</v>
          </cell>
          <cell r="F3078">
            <v>2180912</v>
          </cell>
          <cell r="G3078">
            <v>1344</v>
          </cell>
        </row>
        <row r="3079">
          <cell r="A3079">
            <v>2204314</v>
          </cell>
          <cell r="B3079">
            <v>45996</v>
          </cell>
          <cell r="C3079" t="str">
            <v>Community Paediatrics</v>
          </cell>
          <cell r="D3079" t="str">
            <v>Med &amp; Surg Equipment</v>
          </cell>
          <cell r="E3079" t="str">
            <v>Seca Ltd</v>
          </cell>
          <cell r="F3079">
            <v>2204314</v>
          </cell>
          <cell r="G3079">
            <v>4577.82</v>
          </cell>
        </row>
        <row r="3080">
          <cell r="A3080">
            <v>2148856</v>
          </cell>
          <cell r="B3080">
            <v>45996</v>
          </cell>
          <cell r="C3080" t="str">
            <v>Gastroenterology</v>
          </cell>
          <cell r="D3080" t="str">
            <v>Med &amp; Surg Equipment</v>
          </cell>
          <cell r="E3080" t="str">
            <v>Creo Medical Uk Ltd</v>
          </cell>
          <cell r="F3080">
            <v>2148856</v>
          </cell>
          <cell r="G3080">
            <v>182.4</v>
          </cell>
        </row>
        <row r="3081">
          <cell r="A3081">
            <v>2148856</v>
          </cell>
          <cell r="B3081">
            <v>45996</v>
          </cell>
          <cell r="C3081" t="str">
            <v>Gastroenterology</v>
          </cell>
          <cell r="D3081" t="str">
            <v>Other Miscellaneous</v>
          </cell>
          <cell r="E3081" t="str">
            <v>Creo Medical Uk Ltd</v>
          </cell>
          <cell r="F3081">
            <v>2148856</v>
          </cell>
          <cell r="G3081">
            <v>21.6</v>
          </cell>
        </row>
        <row r="3082">
          <cell r="A3082">
            <v>2209035</v>
          </cell>
          <cell r="B3082">
            <v>45996</v>
          </cell>
          <cell r="C3082" t="str">
            <v>General Surgery</v>
          </cell>
          <cell r="D3082" t="str">
            <v>Furn &amp; Computer Equipt</v>
          </cell>
          <cell r="E3082" t="str">
            <v>Wybone Ltd</v>
          </cell>
          <cell r="F3082">
            <v>2209035</v>
          </cell>
          <cell r="G3082">
            <v>160.87</v>
          </cell>
        </row>
        <row r="3083">
          <cell r="A3083">
            <v>2209035</v>
          </cell>
          <cell r="B3083">
            <v>45996</v>
          </cell>
          <cell r="C3083" t="str">
            <v>General Surgery</v>
          </cell>
          <cell r="D3083" t="str">
            <v>Other Miscellaneous</v>
          </cell>
          <cell r="E3083" t="str">
            <v>Wybone Ltd</v>
          </cell>
          <cell r="F3083">
            <v>2209035</v>
          </cell>
          <cell r="G3083">
            <v>21.6</v>
          </cell>
        </row>
        <row r="3084">
          <cell r="A3084">
            <v>2209227</v>
          </cell>
          <cell r="B3084">
            <v>45996</v>
          </cell>
          <cell r="C3084" t="str">
            <v>Hard Fm</v>
          </cell>
          <cell r="D3084" t="str">
            <v>Building &amp; Eng Equipt</v>
          </cell>
          <cell r="E3084" t="str">
            <v>G &amp; E Automatic Equipment Ltd</v>
          </cell>
          <cell r="F3084">
            <v>2209227</v>
          </cell>
          <cell r="G3084">
            <v>383.22</v>
          </cell>
        </row>
        <row r="3085">
          <cell r="A3085">
            <v>2204093</v>
          </cell>
          <cell r="B3085">
            <v>45996</v>
          </cell>
          <cell r="C3085" t="str">
            <v>Hard Fm</v>
          </cell>
          <cell r="D3085" t="str">
            <v>Building &amp; Eng Equipt</v>
          </cell>
          <cell r="E3085" t="str">
            <v>Nlc Nova Lift Co. Limited</v>
          </cell>
          <cell r="F3085">
            <v>2204093</v>
          </cell>
          <cell r="G3085">
            <v>3984</v>
          </cell>
        </row>
        <row r="3086">
          <cell r="A3086">
            <v>2202647</v>
          </cell>
          <cell r="B3086">
            <v>45996</v>
          </cell>
          <cell r="C3086" t="str">
            <v>Hard Fm</v>
          </cell>
          <cell r="D3086" t="str">
            <v>Furn &amp; Computer Equipt</v>
          </cell>
          <cell r="E3086" t="str">
            <v>Nlc Nova Lift Co. Limited</v>
          </cell>
          <cell r="F3086">
            <v>2202647</v>
          </cell>
          <cell r="G3086">
            <v>2200.8000000000002</v>
          </cell>
        </row>
        <row r="3087">
          <cell r="A3087">
            <v>2188924</v>
          </cell>
          <cell r="B3087">
            <v>45996</v>
          </cell>
          <cell r="C3087" t="str">
            <v>Hard Fm</v>
          </cell>
          <cell r="D3087" t="str">
            <v>Furn &amp; Computer Equipt</v>
          </cell>
          <cell r="E3087" t="str">
            <v>Shj Hospital Pipelines Ltd</v>
          </cell>
          <cell r="F3087">
            <v>2188924</v>
          </cell>
          <cell r="G3087">
            <v>1995</v>
          </cell>
        </row>
        <row r="3088">
          <cell r="A3088">
            <v>2188925</v>
          </cell>
          <cell r="B3088">
            <v>45996</v>
          </cell>
          <cell r="C3088" t="str">
            <v>Hard Fm</v>
          </cell>
          <cell r="D3088" t="str">
            <v>Furn &amp; Computer Equipt</v>
          </cell>
          <cell r="E3088" t="str">
            <v>Shj Hospital Pipelines Ltd</v>
          </cell>
          <cell r="F3088">
            <v>2188925</v>
          </cell>
          <cell r="G3088">
            <v>2662.5</v>
          </cell>
        </row>
        <row r="3089">
          <cell r="A3089">
            <v>2188926</v>
          </cell>
          <cell r="B3089">
            <v>45996</v>
          </cell>
          <cell r="C3089" t="str">
            <v>Hard Fm</v>
          </cell>
          <cell r="D3089" t="str">
            <v>Furn &amp; Computer Equipt</v>
          </cell>
          <cell r="E3089" t="str">
            <v>Shj Hospital Pipelines Ltd</v>
          </cell>
          <cell r="F3089">
            <v>2188926</v>
          </cell>
          <cell r="G3089">
            <v>705</v>
          </cell>
        </row>
        <row r="3090">
          <cell r="A3090">
            <v>2204328</v>
          </cell>
          <cell r="B3090">
            <v>45996</v>
          </cell>
          <cell r="C3090" t="str">
            <v>It Digital</v>
          </cell>
          <cell r="D3090" t="str">
            <v>Consultancy Services</v>
          </cell>
          <cell r="E3090" t="str">
            <v>Uhy Consultancy Uk Ltd</v>
          </cell>
          <cell r="F3090">
            <v>2204328</v>
          </cell>
          <cell r="G3090">
            <v>6510</v>
          </cell>
        </row>
        <row r="3091">
          <cell r="A3091">
            <v>2200938</v>
          </cell>
          <cell r="B3091">
            <v>45996</v>
          </cell>
          <cell r="C3091" t="str">
            <v>It Informatics</v>
          </cell>
          <cell r="D3091" t="str">
            <v>Consultancy Services</v>
          </cell>
          <cell r="E3091" t="str">
            <v>Transparity Solutions Ltd</v>
          </cell>
          <cell r="F3091">
            <v>2200938</v>
          </cell>
          <cell r="G3091">
            <v>33180</v>
          </cell>
        </row>
        <row r="3092">
          <cell r="A3092">
            <v>2202743</v>
          </cell>
          <cell r="B3092">
            <v>45996</v>
          </cell>
          <cell r="C3092" t="str">
            <v>It Informatics</v>
          </cell>
          <cell r="D3092" t="str">
            <v>Consultancy Services</v>
          </cell>
          <cell r="E3092" t="str">
            <v>Transparity Solutions Ltd</v>
          </cell>
          <cell r="F3092">
            <v>2202743</v>
          </cell>
          <cell r="G3092">
            <v>50295.91</v>
          </cell>
        </row>
        <row r="3093">
          <cell r="A3093">
            <v>2204120</v>
          </cell>
          <cell r="B3093">
            <v>45996</v>
          </cell>
          <cell r="C3093" t="str">
            <v>It Informatics</v>
          </cell>
          <cell r="D3093" t="str">
            <v>Consultancy Services</v>
          </cell>
          <cell r="E3093" t="str">
            <v>Transparity Solutions Ltd</v>
          </cell>
          <cell r="F3093">
            <v>2204120</v>
          </cell>
          <cell r="G3093">
            <v>2024</v>
          </cell>
        </row>
        <row r="3094">
          <cell r="A3094">
            <v>2209509</v>
          </cell>
          <cell r="B3094">
            <v>45996</v>
          </cell>
          <cell r="C3094" t="str">
            <v>It Technology</v>
          </cell>
          <cell r="D3094" t="str">
            <v>Computer Hardware &amp; Maint</v>
          </cell>
          <cell r="E3094" t="str">
            <v>Bt Global Services</v>
          </cell>
          <cell r="F3094">
            <v>2209509</v>
          </cell>
          <cell r="G3094">
            <v>3483.89</v>
          </cell>
        </row>
        <row r="3095">
          <cell r="A3095">
            <v>2202768</v>
          </cell>
          <cell r="B3095">
            <v>45996</v>
          </cell>
          <cell r="C3095" t="str">
            <v>It Technology</v>
          </cell>
          <cell r="D3095" t="str">
            <v>Computer Hardware &amp; Maint</v>
          </cell>
          <cell r="E3095" t="str">
            <v>Wavenet Ltd</v>
          </cell>
          <cell r="F3095">
            <v>2202768</v>
          </cell>
          <cell r="G3095">
            <v>78.55</v>
          </cell>
        </row>
        <row r="3096">
          <cell r="A3096">
            <v>2211177</v>
          </cell>
          <cell r="B3096">
            <v>45996</v>
          </cell>
          <cell r="C3096" t="str">
            <v>Library</v>
          </cell>
          <cell r="D3096" t="str">
            <v>Printing &amp; Stationery</v>
          </cell>
          <cell r="E3096" t="str">
            <v>Hsj Information Ltd</v>
          </cell>
          <cell r="F3096">
            <v>2211177</v>
          </cell>
          <cell r="G3096">
            <v>1320</v>
          </cell>
        </row>
        <row r="3097">
          <cell r="A3097">
            <v>2204334</v>
          </cell>
          <cell r="B3097">
            <v>45996</v>
          </cell>
          <cell r="C3097" t="str">
            <v>Paediatrics</v>
          </cell>
          <cell r="D3097" t="str">
            <v>Laboratory Equipment</v>
          </cell>
          <cell r="E3097" t="str">
            <v>Dexcom International Ltd</v>
          </cell>
          <cell r="F3097">
            <v>2204334</v>
          </cell>
          <cell r="G3097">
            <v>553.5</v>
          </cell>
        </row>
        <row r="3098">
          <cell r="A3098">
            <v>2204336</v>
          </cell>
          <cell r="B3098">
            <v>45996</v>
          </cell>
          <cell r="C3098" t="str">
            <v>Paediatrics</v>
          </cell>
          <cell r="D3098" t="str">
            <v>Laboratory Equipment</v>
          </cell>
          <cell r="E3098" t="str">
            <v>Dexcom International Ltd</v>
          </cell>
          <cell r="F3098">
            <v>2204336</v>
          </cell>
          <cell r="G3098">
            <v>553.5</v>
          </cell>
        </row>
        <row r="3099">
          <cell r="A3099">
            <v>2103516</v>
          </cell>
          <cell r="B3099">
            <v>45996</v>
          </cell>
          <cell r="C3099" t="str">
            <v>Pathology</v>
          </cell>
          <cell r="D3099" t="str">
            <v>Med &amp; Surg Equipment</v>
          </cell>
          <cell r="E3099" t="str">
            <v>Qiagen Ltd</v>
          </cell>
          <cell r="F3099">
            <v>2103516</v>
          </cell>
          <cell r="G3099">
            <v>2313.41</v>
          </cell>
        </row>
        <row r="3100">
          <cell r="A3100">
            <v>2113657</v>
          </cell>
          <cell r="B3100">
            <v>45996</v>
          </cell>
          <cell r="C3100" t="str">
            <v>Pathology</v>
          </cell>
          <cell r="D3100" t="str">
            <v>Med &amp; Surg Equipment</v>
          </cell>
          <cell r="E3100" t="str">
            <v>Qiagen Ltd</v>
          </cell>
          <cell r="F3100">
            <v>2113657</v>
          </cell>
          <cell r="G3100">
            <v>2602.58</v>
          </cell>
        </row>
        <row r="3101">
          <cell r="A3101">
            <v>2183549</v>
          </cell>
          <cell r="B3101">
            <v>45996</v>
          </cell>
          <cell r="C3101" t="str">
            <v>Pathology</v>
          </cell>
          <cell r="D3101" t="str">
            <v>Med &amp; Surg Equipment</v>
          </cell>
          <cell r="E3101" t="str">
            <v>Qiagen Ltd</v>
          </cell>
          <cell r="F3101">
            <v>2183549</v>
          </cell>
          <cell r="G3101">
            <v>3036.24</v>
          </cell>
        </row>
        <row r="3102">
          <cell r="A3102">
            <v>2209477</v>
          </cell>
          <cell r="B3102">
            <v>45996</v>
          </cell>
          <cell r="C3102" t="str">
            <v>Radiology</v>
          </cell>
          <cell r="D3102" t="str">
            <v>Med &amp; Surg Equipment</v>
          </cell>
          <cell r="E3102" t="str">
            <v>Amazon Payments Uk Ltd</v>
          </cell>
          <cell r="F3102">
            <v>2209477</v>
          </cell>
          <cell r="G3102">
            <v>28.96</v>
          </cell>
        </row>
        <row r="3103">
          <cell r="A3103">
            <v>2198029</v>
          </cell>
          <cell r="B3103">
            <v>45996</v>
          </cell>
          <cell r="C3103" t="str">
            <v>Research &amp; Development</v>
          </cell>
          <cell r="D3103" t="str">
            <v>Other Miscellaneous</v>
          </cell>
          <cell r="E3103" t="str">
            <v>Royal Mail Group Ltd</v>
          </cell>
          <cell r="F3103">
            <v>2198029</v>
          </cell>
          <cell r="G3103">
            <v>21.6</v>
          </cell>
        </row>
        <row r="3104">
          <cell r="A3104">
            <v>2202061</v>
          </cell>
          <cell r="B3104">
            <v>45996</v>
          </cell>
          <cell r="C3104" t="str">
            <v>Research &amp; Development</v>
          </cell>
          <cell r="D3104" t="str">
            <v>Other Miscellaneous</v>
          </cell>
          <cell r="E3104" t="str">
            <v>Royal Mail Group Ltd</v>
          </cell>
          <cell r="F3104">
            <v>2202061</v>
          </cell>
          <cell r="G3104">
            <v>119.88</v>
          </cell>
        </row>
        <row r="3105">
          <cell r="A3105">
            <v>2205914</v>
          </cell>
          <cell r="B3105">
            <v>45996</v>
          </cell>
          <cell r="C3105" t="str">
            <v>Research &amp; Development</v>
          </cell>
          <cell r="D3105" t="str">
            <v>Other Miscellaneous</v>
          </cell>
          <cell r="E3105" t="str">
            <v>Royal Mail Group Ltd</v>
          </cell>
          <cell r="F3105">
            <v>2205914</v>
          </cell>
          <cell r="G3105">
            <v>18.940000000000001</v>
          </cell>
        </row>
        <row r="3106">
          <cell r="A3106">
            <v>2200246</v>
          </cell>
          <cell r="B3106">
            <v>45996</v>
          </cell>
          <cell r="C3106" t="str">
            <v>Respiratory</v>
          </cell>
          <cell r="D3106" t="str">
            <v>Education And Training</v>
          </cell>
          <cell r="E3106" t="str">
            <v>Royal College Of Physicians</v>
          </cell>
          <cell r="F3106">
            <v>2200246</v>
          </cell>
          <cell r="G3106">
            <v>1980</v>
          </cell>
        </row>
        <row r="3107">
          <cell r="A3107">
            <v>2206995</v>
          </cell>
          <cell r="B3107">
            <v>45996</v>
          </cell>
          <cell r="C3107" t="str">
            <v>Scientific Services</v>
          </cell>
          <cell r="D3107" t="str">
            <v>Building &amp; Eng Contracts</v>
          </cell>
          <cell r="E3107" t="str">
            <v>Dantec Dynamics Ltd</v>
          </cell>
          <cell r="F3107">
            <v>2206995</v>
          </cell>
          <cell r="G3107">
            <v>1260</v>
          </cell>
        </row>
        <row r="3108">
          <cell r="A3108">
            <v>2204388</v>
          </cell>
          <cell r="B3108">
            <v>45996</v>
          </cell>
          <cell r="C3108" t="str">
            <v>Scientific Services</v>
          </cell>
          <cell r="D3108" t="str">
            <v>Med &amp; Surg Equip Maint</v>
          </cell>
          <cell r="E3108" t="str">
            <v>Ge Healthcare</v>
          </cell>
          <cell r="F3108">
            <v>2204388</v>
          </cell>
          <cell r="G3108">
            <v>2040</v>
          </cell>
        </row>
        <row r="3109">
          <cell r="A3109">
            <v>2209152</v>
          </cell>
          <cell r="B3109">
            <v>45996</v>
          </cell>
          <cell r="C3109" t="str">
            <v>Security &amp; Safety</v>
          </cell>
          <cell r="D3109" t="str">
            <v>Othr Establishment Exps</v>
          </cell>
          <cell r="E3109" t="str">
            <v>Amazon Payments Uk Ltd</v>
          </cell>
          <cell r="F3109">
            <v>2209152</v>
          </cell>
          <cell r="G3109">
            <v>33.200000000000003</v>
          </cell>
        </row>
        <row r="3110">
          <cell r="A3110">
            <v>2209288</v>
          </cell>
          <cell r="B3110">
            <v>45996</v>
          </cell>
          <cell r="C3110" t="str">
            <v>Security &amp; Safety</v>
          </cell>
          <cell r="D3110" t="str">
            <v>Othr Establishment Exps</v>
          </cell>
          <cell r="E3110" t="str">
            <v>Amazon Payments Uk Ltd</v>
          </cell>
          <cell r="F3110">
            <v>2209288</v>
          </cell>
          <cell r="G3110">
            <v>459.13</v>
          </cell>
        </row>
        <row r="3111">
          <cell r="A3111">
            <v>2209461</v>
          </cell>
          <cell r="B3111">
            <v>45996</v>
          </cell>
          <cell r="C3111" t="str">
            <v>Security &amp; Safety</v>
          </cell>
          <cell r="D3111" t="str">
            <v>Othr Establishment Exps</v>
          </cell>
          <cell r="E3111" t="str">
            <v>Amazon Payments Uk Ltd</v>
          </cell>
          <cell r="F3111">
            <v>2209461</v>
          </cell>
          <cell r="G3111">
            <v>5.98</v>
          </cell>
        </row>
        <row r="3112">
          <cell r="A3112">
            <v>2209510</v>
          </cell>
          <cell r="B3112">
            <v>45996</v>
          </cell>
          <cell r="C3112" t="str">
            <v>Sm -Pgme</v>
          </cell>
          <cell r="D3112" t="str">
            <v>Education And Training</v>
          </cell>
          <cell r="E3112" t="str">
            <v>University Of Edinburgh</v>
          </cell>
          <cell r="F3112">
            <v>2209510</v>
          </cell>
          <cell r="G3112">
            <v>6370</v>
          </cell>
        </row>
        <row r="3113">
          <cell r="A3113">
            <v>2104678</v>
          </cell>
          <cell r="B3113">
            <v>45996</v>
          </cell>
          <cell r="C3113" t="str">
            <v>Stroke</v>
          </cell>
          <cell r="D3113" t="str">
            <v>Med &amp; Surg Equipment</v>
          </cell>
          <cell r="E3113" t="str">
            <v>Medstrom Ltd</v>
          </cell>
          <cell r="F3113">
            <v>2104678</v>
          </cell>
          <cell r="G3113">
            <v>230.4</v>
          </cell>
        </row>
        <row r="3114">
          <cell r="A3114">
            <v>2155788</v>
          </cell>
          <cell r="B3114">
            <v>45996</v>
          </cell>
          <cell r="C3114" t="str">
            <v>Stroke</v>
          </cell>
          <cell r="D3114" t="str">
            <v>Med &amp; Surg Equipment</v>
          </cell>
          <cell r="E3114" t="str">
            <v>Medstrom Ltd</v>
          </cell>
          <cell r="F3114">
            <v>2155788</v>
          </cell>
          <cell r="G3114">
            <v>590.4</v>
          </cell>
        </row>
        <row r="3115">
          <cell r="A3115">
            <v>2104678</v>
          </cell>
          <cell r="B3115">
            <v>45996</v>
          </cell>
          <cell r="C3115" t="str">
            <v>Stroke</v>
          </cell>
          <cell r="D3115" t="str">
            <v>Other Miscellaneous</v>
          </cell>
          <cell r="E3115" t="str">
            <v>Medstrom Ltd</v>
          </cell>
          <cell r="F3115">
            <v>2104678</v>
          </cell>
          <cell r="G3115">
            <v>114</v>
          </cell>
        </row>
        <row r="3116">
          <cell r="A3116">
            <v>2155788</v>
          </cell>
          <cell r="B3116">
            <v>45996</v>
          </cell>
          <cell r="C3116" t="str">
            <v>Stroke</v>
          </cell>
          <cell r="D3116" t="str">
            <v>Other Miscellaneous</v>
          </cell>
          <cell r="E3116" t="str">
            <v>Medstrom Ltd</v>
          </cell>
          <cell r="F3116">
            <v>2155788</v>
          </cell>
          <cell r="G3116">
            <v>132</v>
          </cell>
        </row>
        <row r="3117">
          <cell r="A3117">
            <v>2209566</v>
          </cell>
          <cell r="B3117">
            <v>45996</v>
          </cell>
          <cell r="C3117" t="str">
            <v>Therapies</v>
          </cell>
          <cell r="D3117" t="str">
            <v>Med &amp; Surg Equipment</v>
          </cell>
          <cell r="E3117" t="str">
            <v>Amazon Payments Uk Ltd</v>
          </cell>
          <cell r="F3117">
            <v>2209566</v>
          </cell>
          <cell r="G3117">
            <v>29.98</v>
          </cell>
        </row>
        <row r="3118">
          <cell r="A3118">
            <v>2211317</v>
          </cell>
          <cell r="B3118">
            <v>45996</v>
          </cell>
          <cell r="C3118" t="str">
            <v>Therapies</v>
          </cell>
          <cell r="D3118" t="str">
            <v>Med &amp; Surg Equipment</v>
          </cell>
          <cell r="E3118" t="str">
            <v>Pearson Education Ltd</v>
          </cell>
          <cell r="F3118">
            <v>2211317</v>
          </cell>
          <cell r="G3118">
            <v>1169.28</v>
          </cell>
        </row>
        <row r="3119">
          <cell r="A3119">
            <v>2211318</v>
          </cell>
          <cell r="B3119">
            <v>45996</v>
          </cell>
          <cell r="C3119" t="str">
            <v>Therapies</v>
          </cell>
          <cell r="D3119" t="str">
            <v>Med &amp; Surg Equipment</v>
          </cell>
          <cell r="E3119" t="str">
            <v>Pearson Education Ltd</v>
          </cell>
          <cell r="F3119">
            <v>2211318</v>
          </cell>
          <cell r="G3119">
            <v>128.52000000000001</v>
          </cell>
        </row>
        <row r="3120">
          <cell r="A3120">
            <v>2207631</v>
          </cell>
          <cell r="B3120">
            <v>45996</v>
          </cell>
          <cell r="C3120" t="str">
            <v>Wh-Elderly Division Serv Mgmt</v>
          </cell>
          <cell r="D3120" t="str">
            <v>Other Miscellaneous</v>
          </cell>
          <cell r="E3120" t="str">
            <v>Kings Fund</v>
          </cell>
          <cell r="F3120">
            <v>2207631</v>
          </cell>
          <cell r="G3120">
            <v>324</v>
          </cell>
        </row>
        <row r="3121">
          <cell r="A3121">
            <v>2204533</v>
          </cell>
          <cell r="B3121">
            <v>46001</v>
          </cell>
          <cell r="C3121" t="str">
            <v>Access</v>
          </cell>
          <cell r="D3121" t="str">
            <v>Med &amp; Surg Equipment</v>
          </cell>
          <cell r="E3121" t="str">
            <v>Kci Medical Ltd (Solventum)</v>
          </cell>
          <cell r="F3121">
            <v>2204533</v>
          </cell>
          <cell r="G3121">
            <v>372</v>
          </cell>
        </row>
        <row r="3122">
          <cell r="A3122">
            <v>2205939</v>
          </cell>
          <cell r="B3122">
            <v>46001</v>
          </cell>
          <cell r="C3122" t="str">
            <v>Access</v>
          </cell>
          <cell r="D3122" t="str">
            <v>Other Miscellaneous</v>
          </cell>
          <cell r="E3122" t="str">
            <v>Grahame Gardner Ltd</v>
          </cell>
          <cell r="F3122">
            <v>2205939</v>
          </cell>
          <cell r="G3122">
            <v>7.14</v>
          </cell>
        </row>
        <row r="3123">
          <cell r="A3123">
            <v>2205939</v>
          </cell>
          <cell r="B3123">
            <v>46001</v>
          </cell>
          <cell r="C3123" t="str">
            <v>Access</v>
          </cell>
          <cell r="D3123" t="str">
            <v>Uniforms &amp; Clothing</v>
          </cell>
          <cell r="E3123" t="str">
            <v>Grahame Gardner Ltd</v>
          </cell>
          <cell r="F3123">
            <v>2205939</v>
          </cell>
          <cell r="G3123">
            <v>78.77</v>
          </cell>
        </row>
        <row r="3124">
          <cell r="A3124">
            <v>2209346</v>
          </cell>
          <cell r="B3124">
            <v>46001</v>
          </cell>
          <cell r="C3124" t="str">
            <v>Ah - Financial Controller</v>
          </cell>
          <cell r="D3124" t="str">
            <v>Other Miscellaneous</v>
          </cell>
          <cell r="E3124" t="str">
            <v>Allstar Business Solutions Ltd</v>
          </cell>
          <cell r="F3124">
            <v>2209346</v>
          </cell>
          <cell r="G3124">
            <v>9.1199999999999992</v>
          </cell>
        </row>
        <row r="3125">
          <cell r="A3125">
            <v>2206041</v>
          </cell>
          <cell r="B3125">
            <v>46001</v>
          </cell>
          <cell r="C3125" t="str">
            <v>Ah - Financial Controller</v>
          </cell>
          <cell r="D3125" t="str">
            <v>Other Miscellaneous</v>
          </cell>
          <cell r="E3125" t="str">
            <v>Cci Credit Management Ltd</v>
          </cell>
          <cell r="F3125">
            <v>2206041</v>
          </cell>
          <cell r="G3125">
            <v>450</v>
          </cell>
        </row>
        <row r="3126">
          <cell r="A3126">
            <v>2205207</v>
          </cell>
          <cell r="B3126">
            <v>46001</v>
          </cell>
          <cell r="C3126" t="str">
            <v>Anaesthetics And Critical Care</v>
          </cell>
          <cell r="D3126" t="str">
            <v>Med &amp; Surg Equipment</v>
          </cell>
          <cell r="E3126" t="str">
            <v>Icu Medical International Ltd</v>
          </cell>
          <cell r="F3126">
            <v>2205207</v>
          </cell>
          <cell r="G3126">
            <v>424.94</v>
          </cell>
        </row>
        <row r="3127">
          <cell r="A3127">
            <v>2205294</v>
          </cell>
          <cell r="B3127">
            <v>46001</v>
          </cell>
          <cell r="C3127" t="str">
            <v>Anaesthetics And Critical Care</v>
          </cell>
          <cell r="D3127" t="str">
            <v>Med &amp; Surg Equipment</v>
          </cell>
          <cell r="E3127" t="str">
            <v>Insight Medical Products Limited</v>
          </cell>
          <cell r="F3127">
            <v>2205294</v>
          </cell>
          <cell r="G3127">
            <v>108.48</v>
          </cell>
        </row>
        <row r="3128">
          <cell r="A3128">
            <v>2202909</v>
          </cell>
          <cell r="B3128">
            <v>46001</v>
          </cell>
          <cell r="C3128" t="str">
            <v>Anaesthetics And Critical Care</v>
          </cell>
          <cell r="D3128" t="str">
            <v>Med &amp; Surg Equipment</v>
          </cell>
          <cell r="E3128" t="str">
            <v>Linet Uk Ltd</v>
          </cell>
          <cell r="F3128">
            <v>2202909</v>
          </cell>
          <cell r="G3128">
            <v>993.6</v>
          </cell>
        </row>
        <row r="3129">
          <cell r="A3129">
            <v>2176863</v>
          </cell>
          <cell r="B3129">
            <v>46001</v>
          </cell>
          <cell r="C3129" t="str">
            <v>Anaesthetics And Critical Care</v>
          </cell>
          <cell r="D3129" t="str">
            <v>Med &amp; Surg Equipment</v>
          </cell>
          <cell r="E3129" t="str">
            <v>Medstrom Ltd</v>
          </cell>
          <cell r="F3129">
            <v>2176863</v>
          </cell>
          <cell r="G3129">
            <v>798</v>
          </cell>
        </row>
        <row r="3130">
          <cell r="A3130">
            <v>2193112</v>
          </cell>
          <cell r="B3130">
            <v>46001</v>
          </cell>
          <cell r="C3130" t="str">
            <v>Anaesthetics And Critical Care</v>
          </cell>
          <cell r="D3130" t="str">
            <v>Med &amp; Surg Equipment</v>
          </cell>
          <cell r="E3130" t="str">
            <v>Medstrom Ltd</v>
          </cell>
          <cell r="F3130">
            <v>2193112</v>
          </cell>
          <cell r="G3130">
            <v>426</v>
          </cell>
        </row>
        <row r="3131">
          <cell r="A3131">
            <v>2202976</v>
          </cell>
          <cell r="B3131">
            <v>46001</v>
          </cell>
          <cell r="C3131" t="str">
            <v>Anaesthetics And Critical Care</v>
          </cell>
          <cell r="D3131" t="str">
            <v>Med &amp; Surg Equipment</v>
          </cell>
          <cell r="E3131" t="str">
            <v>Medstrom Ltd</v>
          </cell>
          <cell r="F3131">
            <v>2202976</v>
          </cell>
          <cell r="G3131">
            <v>340.2</v>
          </cell>
        </row>
        <row r="3132">
          <cell r="A3132">
            <v>2202978</v>
          </cell>
          <cell r="B3132">
            <v>46001</v>
          </cell>
          <cell r="C3132" t="str">
            <v>Anaesthetics And Critical Care</v>
          </cell>
          <cell r="D3132" t="str">
            <v>Med &amp; Surg Equipment</v>
          </cell>
          <cell r="E3132" t="str">
            <v>Medstrom Ltd</v>
          </cell>
          <cell r="F3132">
            <v>2202978</v>
          </cell>
          <cell r="G3132">
            <v>2687.7</v>
          </cell>
        </row>
        <row r="3133">
          <cell r="A3133">
            <v>2192639</v>
          </cell>
          <cell r="B3133">
            <v>46001</v>
          </cell>
          <cell r="C3133" t="str">
            <v>Anaesthetics And Critical Care</v>
          </cell>
          <cell r="D3133" t="str">
            <v>Non Nhs Healthcare - Total</v>
          </cell>
          <cell r="E3133" t="str">
            <v>South Central Ambulance Service Nhs Ft</v>
          </cell>
          <cell r="F3133">
            <v>2192639</v>
          </cell>
          <cell r="G3133">
            <v>13901.72</v>
          </cell>
        </row>
        <row r="3134">
          <cell r="A3134">
            <v>2205294</v>
          </cell>
          <cell r="B3134">
            <v>46001</v>
          </cell>
          <cell r="C3134" t="str">
            <v>Anaesthetics And Critical Care</v>
          </cell>
          <cell r="D3134" t="str">
            <v>Other Miscellaneous</v>
          </cell>
          <cell r="E3134" t="str">
            <v>Insight Medical Products Limited</v>
          </cell>
          <cell r="F3134">
            <v>2205294</v>
          </cell>
          <cell r="G3134">
            <v>7.2</v>
          </cell>
        </row>
        <row r="3135">
          <cell r="A3135">
            <v>2206052</v>
          </cell>
          <cell r="B3135">
            <v>46001</v>
          </cell>
          <cell r="C3135" t="str">
            <v>Anaesthetics And Critical Care</v>
          </cell>
          <cell r="D3135" t="str">
            <v>Uniforms &amp; Clothing</v>
          </cell>
          <cell r="E3135" t="str">
            <v>K&amp;R Badges Ltd</v>
          </cell>
          <cell r="F3135">
            <v>2206052</v>
          </cell>
          <cell r="G3135">
            <v>20.16</v>
          </cell>
        </row>
        <row r="3136">
          <cell r="A3136">
            <v>2206056</v>
          </cell>
          <cell r="B3136">
            <v>46001</v>
          </cell>
          <cell r="C3136" t="str">
            <v>Anaesthetics And Critical Care</v>
          </cell>
          <cell r="D3136" t="str">
            <v>Uniforms &amp; Clothing</v>
          </cell>
          <cell r="E3136" t="str">
            <v>K&amp;R Badges Ltd</v>
          </cell>
          <cell r="F3136">
            <v>2206056</v>
          </cell>
          <cell r="G3136">
            <v>3.36</v>
          </cell>
        </row>
        <row r="3137">
          <cell r="A3137">
            <v>2205267</v>
          </cell>
          <cell r="B3137">
            <v>46001</v>
          </cell>
          <cell r="C3137" t="str">
            <v>Bht Control Accounts</v>
          </cell>
          <cell r="D3137" t="str">
            <v>Car Leasing Scheme</v>
          </cell>
          <cell r="E3137" t="str">
            <v>Northumbria Healthcare Nhs Foundation Trust</v>
          </cell>
          <cell r="F3137">
            <v>2205267</v>
          </cell>
          <cell r="G3137">
            <v>538.38</v>
          </cell>
        </row>
        <row r="3138">
          <cell r="A3138">
            <v>2205269</v>
          </cell>
          <cell r="B3138">
            <v>46001</v>
          </cell>
          <cell r="C3138" t="str">
            <v>Bht Control Accounts</v>
          </cell>
          <cell r="D3138" t="str">
            <v>Car Leasing Scheme</v>
          </cell>
          <cell r="E3138" t="str">
            <v>Northumbria Healthcare Nhs Foundation Trust</v>
          </cell>
          <cell r="F3138">
            <v>2205269</v>
          </cell>
          <cell r="G3138">
            <v>696.12</v>
          </cell>
        </row>
        <row r="3139">
          <cell r="A3139">
            <v>2205364</v>
          </cell>
          <cell r="B3139">
            <v>46001</v>
          </cell>
          <cell r="C3139" t="str">
            <v>Bht Control Accounts</v>
          </cell>
          <cell r="D3139" t="str">
            <v>Electronic Invoice Suspense</v>
          </cell>
          <cell r="E3139" t="str">
            <v>Taycare Medical Ltd</v>
          </cell>
          <cell r="F3139">
            <v>2205364</v>
          </cell>
          <cell r="G3139">
            <v>2346.19</v>
          </cell>
        </row>
        <row r="3140">
          <cell r="A3140">
            <v>2205365</v>
          </cell>
          <cell r="B3140">
            <v>46001</v>
          </cell>
          <cell r="C3140" t="str">
            <v>Bht Control Accounts</v>
          </cell>
          <cell r="D3140" t="str">
            <v>Electronic Invoice Suspense</v>
          </cell>
          <cell r="E3140" t="str">
            <v>Taycare Medical Ltd</v>
          </cell>
          <cell r="F3140">
            <v>2205365</v>
          </cell>
          <cell r="G3140">
            <v>4782.78</v>
          </cell>
        </row>
        <row r="3141">
          <cell r="A3141">
            <v>2205371</v>
          </cell>
          <cell r="B3141">
            <v>46001</v>
          </cell>
          <cell r="C3141" t="str">
            <v>Bht Control Accounts</v>
          </cell>
          <cell r="D3141" t="str">
            <v>Electronic Invoice Suspense</v>
          </cell>
          <cell r="E3141" t="str">
            <v>Taycare Medical Ltd</v>
          </cell>
          <cell r="F3141">
            <v>2205371</v>
          </cell>
          <cell r="G3141">
            <v>3002.06</v>
          </cell>
        </row>
        <row r="3142">
          <cell r="A3142">
            <v>2205372</v>
          </cell>
          <cell r="B3142">
            <v>46001</v>
          </cell>
          <cell r="C3142" t="str">
            <v>Bht Control Accounts</v>
          </cell>
          <cell r="D3142" t="str">
            <v>Electronic Invoice Suspense</v>
          </cell>
          <cell r="E3142" t="str">
            <v>Taycare Medical Ltd</v>
          </cell>
          <cell r="F3142">
            <v>2205372</v>
          </cell>
          <cell r="G3142">
            <v>4848.79</v>
          </cell>
        </row>
        <row r="3143">
          <cell r="A3143">
            <v>2204497</v>
          </cell>
          <cell r="B3143">
            <v>46001</v>
          </cell>
          <cell r="C3143" t="str">
            <v>Bht Control Accounts</v>
          </cell>
          <cell r="D3143" t="str">
            <v>Nhsp/Bank Prtnrs.Clearance A/C</v>
          </cell>
          <cell r="E3143" t="str">
            <v>Nhs Professionals Ltd</v>
          </cell>
          <cell r="F3143">
            <v>2204497</v>
          </cell>
          <cell r="G3143">
            <v>428729.76</v>
          </cell>
        </row>
        <row r="3144">
          <cell r="A3144">
            <v>2205856</v>
          </cell>
          <cell r="B3144">
            <v>46001</v>
          </cell>
          <cell r="C3144" t="str">
            <v>Bht Control Accounts</v>
          </cell>
          <cell r="D3144" t="str">
            <v>Nhsp/Bank Prtnrs.Clearance A/C</v>
          </cell>
          <cell r="E3144" t="str">
            <v>Nhs Professionals Ltd</v>
          </cell>
          <cell r="F3144">
            <v>2205856</v>
          </cell>
          <cell r="G3144">
            <v>59860.7</v>
          </cell>
        </row>
        <row r="3145">
          <cell r="A3145">
            <v>2206015</v>
          </cell>
          <cell r="B3145">
            <v>46001</v>
          </cell>
          <cell r="C3145" t="str">
            <v>Bht Control Accounts</v>
          </cell>
          <cell r="D3145" t="str">
            <v>Nhsp/Bank Prtnrs.Clearance A/C</v>
          </cell>
          <cell r="E3145" t="str">
            <v>Nhs Professionals Ltd</v>
          </cell>
          <cell r="F3145">
            <v>2206015</v>
          </cell>
          <cell r="G3145">
            <v>21262.74</v>
          </cell>
        </row>
        <row r="3146">
          <cell r="A3146">
            <v>2206016</v>
          </cell>
          <cell r="B3146">
            <v>46001</v>
          </cell>
          <cell r="C3146" t="str">
            <v>Bht Control Accounts</v>
          </cell>
          <cell r="D3146" t="str">
            <v>Nhsp/Bank Prtnrs.Clearance A/C</v>
          </cell>
          <cell r="E3146" t="str">
            <v>Nhs Professionals Ltd</v>
          </cell>
          <cell r="F3146">
            <v>2206016</v>
          </cell>
          <cell r="G3146">
            <v>89.42</v>
          </cell>
        </row>
        <row r="3147">
          <cell r="A3147">
            <v>2208006</v>
          </cell>
          <cell r="B3147">
            <v>46001</v>
          </cell>
          <cell r="C3147" t="str">
            <v>Bht Control Accounts</v>
          </cell>
          <cell r="D3147" t="str">
            <v>Stocks-Drugs</v>
          </cell>
          <cell r="E3147" t="str">
            <v>Aah Pharmaceuticals  Ltd</v>
          </cell>
          <cell r="F3147">
            <v>2208006</v>
          </cell>
          <cell r="G3147">
            <v>299.39999999999998</v>
          </cell>
        </row>
        <row r="3148">
          <cell r="A3148">
            <v>2208012</v>
          </cell>
          <cell r="B3148">
            <v>46001</v>
          </cell>
          <cell r="C3148" t="str">
            <v>Bht Control Accounts</v>
          </cell>
          <cell r="D3148" t="str">
            <v>Stocks-Drugs</v>
          </cell>
          <cell r="E3148" t="str">
            <v>Aah Pharmaceuticals  Ltd</v>
          </cell>
          <cell r="F3148">
            <v>2208012</v>
          </cell>
          <cell r="G3148">
            <v>8.68</v>
          </cell>
        </row>
        <row r="3149">
          <cell r="A3149">
            <v>2208015</v>
          </cell>
          <cell r="B3149">
            <v>46001</v>
          </cell>
          <cell r="C3149" t="str">
            <v>Bht Control Accounts</v>
          </cell>
          <cell r="D3149" t="str">
            <v>Stocks-Drugs</v>
          </cell>
          <cell r="E3149" t="str">
            <v>Aah Pharmaceuticals  Ltd</v>
          </cell>
          <cell r="F3149">
            <v>2208015</v>
          </cell>
          <cell r="G3149">
            <v>55.2</v>
          </cell>
        </row>
        <row r="3150">
          <cell r="A3150">
            <v>2208016</v>
          </cell>
          <cell r="B3150">
            <v>46001</v>
          </cell>
          <cell r="C3150" t="str">
            <v>Bht Control Accounts</v>
          </cell>
          <cell r="D3150" t="str">
            <v>Stocks-Drugs</v>
          </cell>
          <cell r="E3150" t="str">
            <v>Aah Pharmaceuticals  Ltd</v>
          </cell>
          <cell r="F3150">
            <v>2208016</v>
          </cell>
          <cell r="G3150">
            <v>360</v>
          </cell>
        </row>
        <row r="3151">
          <cell r="A3151">
            <v>2208017</v>
          </cell>
          <cell r="B3151">
            <v>46001</v>
          </cell>
          <cell r="C3151" t="str">
            <v>Bht Control Accounts</v>
          </cell>
          <cell r="D3151" t="str">
            <v>Stocks-Drugs</v>
          </cell>
          <cell r="E3151" t="str">
            <v>Aah Pharmaceuticals  Ltd</v>
          </cell>
          <cell r="F3151">
            <v>2208017</v>
          </cell>
          <cell r="G3151">
            <v>2069.88</v>
          </cell>
        </row>
        <row r="3152">
          <cell r="A3152">
            <v>2208018</v>
          </cell>
          <cell r="B3152">
            <v>46001</v>
          </cell>
          <cell r="C3152" t="str">
            <v>Bht Control Accounts</v>
          </cell>
          <cell r="D3152" t="str">
            <v>Stocks-Drugs</v>
          </cell>
          <cell r="E3152" t="str">
            <v>Aah Pharmaceuticals  Ltd</v>
          </cell>
          <cell r="F3152">
            <v>2208018</v>
          </cell>
          <cell r="G3152">
            <v>8838.06</v>
          </cell>
        </row>
        <row r="3153">
          <cell r="A3153">
            <v>2208019</v>
          </cell>
          <cell r="B3153">
            <v>46001</v>
          </cell>
          <cell r="C3153" t="str">
            <v>Bht Control Accounts</v>
          </cell>
          <cell r="D3153" t="str">
            <v>Stocks-Drugs</v>
          </cell>
          <cell r="E3153" t="str">
            <v>Aah Pharmaceuticals  Ltd</v>
          </cell>
          <cell r="F3153">
            <v>2208019</v>
          </cell>
          <cell r="G3153">
            <v>8.2799999999999994</v>
          </cell>
        </row>
        <row r="3154">
          <cell r="A3154">
            <v>2208020</v>
          </cell>
          <cell r="B3154">
            <v>46001</v>
          </cell>
          <cell r="C3154" t="str">
            <v>Bht Control Accounts</v>
          </cell>
          <cell r="D3154" t="str">
            <v>Stocks-Drugs</v>
          </cell>
          <cell r="E3154" t="str">
            <v>Aah Pharmaceuticals  Ltd</v>
          </cell>
          <cell r="F3154">
            <v>2208020</v>
          </cell>
          <cell r="G3154">
            <v>482.64</v>
          </cell>
        </row>
        <row r="3155">
          <cell r="A3155">
            <v>2208021</v>
          </cell>
          <cell r="B3155">
            <v>46001</v>
          </cell>
          <cell r="C3155" t="str">
            <v>Bht Control Accounts</v>
          </cell>
          <cell r="D3155" t="str">
            <v>Stocks-Drugs</v>
          </cell>
          <cell r="E3155" t="str">
            <v>Aah Pharmaceuticals  Ltd</v>
          </cell>
          <cell r="F3155">
            <v>2208021</v>
          </cell>
          <cell r="G3155">
            <v>233.56</v>
          </cell>
        </row>
        <row r="3156">
          <cell r="A3156">
            <v>2208022</v>
          </cell>
          <cell r="B3156">
            <v>46001</v>
          </cell>
          <cell r="C3156" t="str">
            <v>Bht Control Accounts</v>
          </cell>
          <cell r="D3156" t="str">
            <v>Stocks-Drugs</v>
          </cell>
          <cell r="E3156" t="str">
            <v>Aah Pharmaceuticals  Ltd</v>
          </cell>
          <cell r="F3156">
            <v>2208022</v>
          </cell>
          <cell r="G3156">
            <v>51.96</v>
          </cell>
        </row>
        <row r="3157">
          <cell r="A3157">
            <v>2208023</v>
          </cell>
          <cell r="B3157">
            <v>46001</v>
          </cell>
          <cell r="C3157" t="str">
            <v>Bht Control Accounts</v>
          </cell>
          <cell r="D3157" t="str">
            <v>Stocks-Drugs</v>
          </cell>
          <cell r="E3157" t="str">
            <v>Aah Pharmaceuticals  Ltd</v>
          </cell>
          <cell r="F3157">
            <v>2208023</v>
          </cell>
          <cell r="G3157">
            <v>63</v>
          </cell>
        </row>
        <row r="3158">
          <cell r="A3158">
            <v>2208024</v>
          </cell>
          <cell r="B3158">
            <v>46001</v>
          </cell>
          <cell r="C3158" t="str">
            <v>Bht Control Accounts</v>
          </cell>
          <cell r="D3158" t="str">
            <v>Stocks-Drugs</v>
          </cell>
          <cell r="E3158" t="str">
            <v>Aah Pharmaceuticals  Ltd</v>
          </cell>
          <cell r="F3158">
            <v>2208024</v>
          </cell>
          <cell r="G3158">
            <v>17.16</v>
          </cell>
        </row>
        <row r="3159">
          <cell r="A3159">
            <v>2208025</v>
          </cell>
          <cell r="B3159">
            <v>46001</v>
          </cell>
          <cell r="C3159" t="str">
            <v>Bht Control Accounts</v>
          </cell>
          <cell r="D3159" t="str">
            <v>Stocks-Drugs</v>
          </cell>
          <cell r="E3159" t="str">
            <v>Aah Pharmaceuticals  Ltd</v>
          </cell>
          <cell r="F3159">
            <v>2208025</v>
          </cell>
          <cell r="G3159">
            <v>12</v>
          </cell>
        </row>
        <row r="3160">
          <cell r="A3160">
            <v>2208026</v>
          </cell>
          <cell r="B3160">
            <v>46001</v>
          </cell>
          <cell r="C3160" t="str">
            <v>Bht Control Accounts</v>
          </cell>
          <cell r="D3160" t="str">
            <v>Stocks-Drugs</v>
          </cell>
          <cell r="E3160" t="str">
            <v>Aah Pharmaceuticals  Ltd</v>
          </cell>
          <cell r="F3160">
            <v>2208026</v>
          </cell>
          <cell r="G3160">
            <v>4748.04</v>
          </cell>
        </row>
        <row r="3161">
          <cell r="A3161">
            <v>2208027</v>
          </cell>
          <cell r="B3161">
            <v>46001</v>
          </cell>
          <cell r="C3161" t="str">
            <v>Bht Control Accounts</v>
          </cell>
          <cell r="D3161" t="str">
            <v>Stocks-Drugs</v>
          </cell>
          <cell r="E3161" t="str">
            <v>Aah Pharmaceuticals  Ltd</v>
          </cell>
          <cell r="F3161">
            <v>2208027</v>
          </cell>
          <cell r="G3161">
            <v>1425.6</v>
          </cell>
        </row>
        <row r="3162">
          <cell r="A3162">
            <v>2208028</v>
          </cell>
          <cell r="B3162">
            <v>46001</v>
          </cell>
          <cell r="C3162" t="str">
            <v>Bht Control Accounts</v>
          </cell>
          <cell r="D3162" t="str">
            <v>Stocks-Drugs</v>
          </cell>
          <cell r="E3162" t="str">
            <v>Aah Pharmaceuticals  Ltd</v>
          </cell>
          <cell r="F3162">
            <v>2208028</v>
          </cell>
          <cell r="G3162">
            <v>163.92</v>
          </cell>
        </row>
        <row r="3163">
          <cell r="A3163">
            <v>2208029</v>
          </cell>
          <cell r="B3163">
            <v>46001</v>
          </cell>
          <cell r="C3163" t="str">
            <v>Bht Control Accounts</v>
          </cell>
          <cell r="D3163" t="str">
            <v>Stocks-Drugs</v>
          </cell>
          <cell r="E3163" t="str">
            <v>Aah Pharmaceuticals  Ltd</v>
          </cell>
          <cell r="F3163">
            <v>2208029</v>
          </cell>
          <cell r="G3163">
            <v>210.6</v>
          </cell>
        </row>
        <row r="3164">
          <cell r="A3164">
            <v>2208030</v>
          </cell>
          <cell r="B3164">
            <v>46001</v>
          </cell>
          <cell r="C3164" t="str">
            <v>Bht Control Accounts</v>
          </cell>
          <cell r="D3164" t="str">
            <v>Stocks-Drugs</v>
          </cell>
          <cell r="E3164" t="str">
            <v>Aah Pharmaceuticals  Ltd</v>
          </cell>
          <cell r="F3164">
            <v>2208030</v>
          </cell>
          <cell r="G3164">
            <v>142.76</v>
          </cell>
        </row>
        <row r="3165">
          <cell r="A3165">
            <v>2208031</v>
          </cell>
          <cell r="B3165">
            <v>46001</v>
          </cell>
          <cell r="C3165" t="str">
            <v>Bht Control Accounts</v>
          </cell>
          <cell r="D3165" t="str">
            <v>Stocks-Drugs</v>
          </cell>
          <cell r="E3165" t="str">
            <v>Aah Pharmaceuticals  Ltd</v>
          </cell>
          <cell r="F3165">
            <v>2208031</v>
          </cell>
          <cell r="G3165">
            <v>480</v>
          </cell>
        </row>
        <row r="3166">
          <cell r="A3166">
            <v>2208032</v>
          </cell>
          <cell r="B3166">
            <v>46001</v>
          </cell>
          <cell r="C3166" t="str">
            <v>Bht Control Accounts</v>
          </cell>
          <cell r="D3166" t="str">
            <v>Stocks-Drugs</v>
          </cell>
          <cell r="E3166" t="str">
            <v>Aah Pharmaceuticals  Ltd</v>
          </cell>
          <cell r="F3166">
            <v>2208032</v>
          </cell>
          <cell r="G3166">
            <v>550.79999999999995</v>
          </cell>
        </row>
        <row r="3167">
          <cell r="A3167">
            <v>2208033</v>
          </cell>
          <cell r="B3167">
            <v>46001</v>
          </cell>
          <cell r="C3167" t="str">
            <v>Bht Control Accounts</v>
          </cell>
          <cell r="D3167" t="str">
            <v>Stocks-Drugs</v>
          </cell>
          <cell r="E3167" t="str">
            <v>Aah Pharmaceuticals  Ltd</v>
          </cell>
          <cell r="F3167">
            <v>2208033</v>
          </cell>
          <cell r="G3167">
            <v>279</v>
          </cell>
        </row>
        <row r="3168">
          <cell r="A3168">
            <v>2208034</v>
          </cell>
          <cell r="B3168">
            <v>46001</v>
          </cell>
          <cell r="C3168" t="str">
            <v>Bht Control Accounts</v>
          </cell>
          <cell r="D3168" t="str">
            <v>Stocks-Drugs</v>
          </cell>
          <cell r="E3168" t="str">
            <v>Aah Pharmaceuticals  Ltd</v>
          </cell>
          <cell r="F3168">
            <v>2208034</v>
          </cell>
          <cell r="G3168">
            <v>2500.6799999999998</v>
          </cell>
        </row>
        <row r="3169">
          <cell r="A3169">
            <v>2208035</v>
          </cell>
          <cell r="B3169">
            <v>46001</v>
          </cell>
          <cell r="C3169" t="str">
            <v>Bht Control Accounts</v>
          </cell>
          <cell r="D3169" t="str">
            <v>Stocks-Drugs</v>
          </cell>
          <cell r="E3169" t="str">
            <v>Aah Pharmaceuticals  Ltd</v>
          </cell>
          <cell r="F3169">
            <v>2208035</v>
          </cell>
          <cell r="G3169">
            <v>255.36</v>
          </cell>
        </row>
        <row r="3170">
          <cell r="A3170">
            <v>2208036</v>
          </cell>
          <cell r="B3170">
            <v>46001</v>
          </cell>
          <cell r="C3170" t="str">
            <v>Bht Control Accounts</v>
          </cell>
          <cell r="D3170" t="str">
            <v>Stocks-Drugs</v>
          </cell>
          <cell r="E3170" t="str">
            <v>Aah Pharmaceuticals  Ltd</v>
          </cell>
          <cell r="F3170">
            <v>2208036</v>
          </cell>
          <cell r="G3170">
            <v>1248</v>
          </cell>
        </row>
        <row r="3171">
          <cell r="A3171">
            <v>2208037</v>
          </cell>
          <cell r="B3171">
            <v>46001</v>
          </cell>
          <cell r="C3171" t="str">
            <v>Bht Control Accounts</v>
          </cell>
          <cell r="D3171" t="str">
            <v>Stocks-Drugs</v>
          </cell>
          <cell r="E3171" t="str">
            <v>Aah Pharmaceuticals  Ltd</v>
          </cell>
          <cell r="F3171">
            <v>2208037</v>
          </cell>
          <cell r="G3171">
            <v>583.58000000000004</v>
          </cell>
        </row>
        <row r="3172">
          <cell r="A3172">
            <v>2208038</v>
          </cell>
          <cell r="B3172">
            <v>46001</v>
          </cell>
          <cell r="C3172" t="str">
            <v>Bht Control Accounts</v>
          </cell>
          <cell r="D3172" t="str">
            <v>Stocks-Drugs</v>
          </cell>
          <cell r="E3172" t="str">
            <v>Aah Pharmaceuticals  Ltd</v>
          </cell>
          <cell r="F3172">
            <v>2208038</v>
          </cell>
          <cell r="G3172">
            <v>346.2</v>
          </cell>
        </row>
        <row r="3173">
          <cell r="A3173">
            <v>2208039</v>
          </cell>
          <cell r="B3173">
            <v>46001</v>
          </cell>
          <cell r="C3173" t="str">
            <v>Bht Control Accounts</v>
          </cell>
          <cell r="D3173" t="str">
            <v>Stocks-Drugs</v>
          </cell>
          <cell r="E3173" t="str">
            <v>Aah Pharmaceuticals  Ltd</v>
          </cell>
          <cell r="F3173">
            <v>2208039</v>
          </cell>
          <cell r="G3173">
            <v>133.01</v>
          </cell>
        </row>
        <row r="3174">
          <cell r="A3174">
            <v>2208040</v>
          </cell>
          <cell r="B3174">
            <v>46001</v>
          </cell>
          <cell r="C3174" t="str">
            <v>Bht Control Accounts</v>
          </cell>
          <cell r="D3174" t="str">
            <v>Stocks-Drugs</v>
          </cell>
          <cell r="E3174" t="str">
            <v>Aah Pharmaceuticals  Ltd</v>
          </cell>
          <cell r="F3174">
            <v>2208040</v>
          </cell>
          <cell r="G3174">
            <v>208.56</v>
          </cell>
        </row>
        <row r="3175">
          <cell r="A3175">
            <v>2208041</v>
          </cell>
          <cell r="B3175">
            <v>46001</v>
          </cell>
          <cell r="C3175" t="str">
            <v>Bht Control Accounts</v>
          </cell>
          <cell r="D3175" t="str">
            <v>Stocks-Drugs</v>
          </cell>
          <cell r="E3175" t="str">
            <v>Aah Pharmaceuticals  Ltd</v>
          </cell>
          <cell r="F3175">
            <v>2208041</v>
          </cell>
          <cell r="G3175">
            <v>390</v>
          </cell>
        </row>
        <row r="3176">
          <cell r="A3176">
            <v>2208042</v>
          </cell>
          <cell r="B3176">
            <v>46001</v>
          </cell>
          <cell r="C3176" t="str">
            <v>Bht Control Accounts</v>
          </cell>
          <cell r="D3176" t="str">
            <v>Stocks-Drugs</v>
          </cell>
          <cell r="E3176" t="str">
            <v>Aah Pharmaceuticals  Ltd</v>
          </cell>
          <cell r="F3176">
            <v>2208042</v>
          </cell>
          <cell r="G3176">
            <v>9.6</v>
          </cell>
        </row>
        <row r="3177">
          <cell r="A3177">
            <v>2209587</v>
          </cell>
          <cell r="B3177">
            <v>46001</v>
          </cell>
          <cell r="C3177" t="str">
            <v>Bht Control Accounts</v>
          </cell>
          <cell r="D3177" t="str">
            <v>Stocks-Drugs</v>
          </cell>
          <cell r="E3177" t="str">
            <v>Aah Pharmaceuticals  Ltd</v>
          </cell>
          <cell r="F3177">
            <v>2209587</v>
          </cell>
          <cell r="G3177">
            <v>3.94</v>
          </cell>
        </row>
        <row r="3178">
          <cell r="A3178">
            <v>2209592</v>
          </cell>
          <cell r="B3178">
            <v>46001</v>
          </cell>
          <cell r="C3178" t="str">
            <v>Bht Control Accounts</v>
          </cell>
          <cell r="D3178" t="str">
            <v>Stocks-Drugs</v>
          </cell>
          <cell r="E3178" t="str">
            <v>Aah Pharmaceuticals  Ltd</v>
          </cell>
          <cell r="F3178">
            <v>2209592</v>
          </cell>
          <cell r="G3178">
            <v>-3696</v>
          </cell>
        </row>
        <row r="3179">
          <cell r="A3179">
            <v>2209593</v>
          </cell>
          <cell r="B3179">
            <v>46001</v>
          </cell>
          <cell r="C3179" t="str">
            <v>Bht Control Accounts</v>
          </cell>
          <cell r="D3179" t="str">
            <v>Stocks-Drugs</v>
          </cell>
          <cell r="E3179" t="str">
            <v>Aah Pharmaceuticals  Ltd</v>
          </cell>
          <cell r="F3179">
            <v>2209593</v>
          </cell>
          <cell r="G3179">
            <v>-1202.23</v>
          </cell>
        </row>
        <row r="3180">
          <cell r="A3180">
            <v>2209594</v>
          </cell>
          <cell r="B3180">
            <v>46001</v>
          </cell>
          <cell r="C3180" t="str">
            <v>Bht Control Accounts</v>
          </cell>
          <cell r="D3180" t="str">
            <v>Stocks-Drugs</v>
          </cell>
          <cell r="E3180" t="str">
            <v>Aah Pharmaceuticals  Ltd</v>
          </cell>
          <cell r="F3180">
            <v>2209594</v>
          </cell>
          <cell r="G3180">
            <v>-60</v>
          </cell>
        </row>
        <row r="3181">
          <cell r="A3181">
            <v>2209595</v>
          </cell>
          <cell r="B3181">
            <v>46001</v>
          </cell>
          <cell r="C3181" t="str">
            <v>Bht Control Accounts</v>
          </cell>
          <cell r="D3181" t="str">
            <v>Stocks-Drugs</v>
          </cell>
          <cell r="E3181" t="str">
            <v>Aah Pharmaceuticals  Ltd</v>
          </cell>
          <cell r="F3181">
            <v>2209595</v>
          </cell>
          <cell r="G3181">
            <v>-16.8</v>
          </cell>
        </row>
        <row r="3182">
          <cell r="A3182">
            <v>2209596</v>
          </cell>
          <cell r="B3182">
            <v>46001</v>
          </cell>
          <cell r="C3182" t="str">
            <v>Bht Control Accounts</v>
          </cell>
          <cell r="D3182" t="str">
            <v>Stocks-Drugs</v>
          </cell>
          <cell r="E3182" t="str">
            <v>Aah Pharmaceuticals  Ltd</v>
          </cell>
          <cell r="F3182">
            <v>2209596</v>
          </cell>
          <cell r="G3182">
            <v>1098.97</v>
          </cell>
        </row>
        <row r="3183">
          <cell r="A3183">
            <v>2209597</v>
          </cell>
          <cell r="B3183">
            <v>46001</v>
          </cell>
          <cell r="C3183" t="str">
            <v>Bht Control Accounts</v>
          </cell>
          <cell r="D3183" t="str">
            <v>Stocks-Drugs</v>
          </cell>
          <cell r="E3183" t="str">
            <v>Aah Pharmaceuticals  Ltd</v>
          </cell>
          <cell r="F3183">
            <v>2209597</v>
          </cell>
          <cell r="G3183">
            <v>392.4</v>
          </cell>
        </row>
        <row r="3184">
          <cell r="A3184">
            <v>2209598</v>
          </cell>
          <cell r="B3184">
            <v>46001</v>
          </cell>
          <cell r="C3184" t="str">
            <v>Bht Control Accounts</v>
          </cell>
          <cell r="D3184" t="str">
            <v>Stocks-Drugs</v>
          </cell>
          <cell r="E3184" t="str">
            <v>Aah Pharmaceuticals  Ltd</v>
          </cell>
          <cell r="F3184">
            <v>2209598</v>
          </cell>
          <cell r="G3184">
            <v>134.28</v>
          </cell>
        </row>
        <row r="3185">
          <cell r="A3185">
            <v>2209599</v>
          </cell>
          <cell r="B3185">
            <v>46001</v>
          </cell>
          <cell r="C3185" t="str">
            <v>Bht Control Accounts</v>
          </cell>
          <cell r="D3185" t="str">
            <v>Stocks-Drugs</v>
          </cell>
          <cell r="E3185" t="str">
            <v>Aah Pharmaceuticals  Ltd</v>
          </cell>
          <cell r="F3185">
            <v>2209599</v>
          </cell>
          <cell r="G3185">
            <v>300</v>
          </cell>
        </row>
        <row r="3186">
          <cell r="A3186">
            <v>2209600</v>
          </cell>
          <cell r="B3186">
            <v>46001</v>
          </cell>
          <cell r="C3186" t="str">
            <v>Bht Control Accounts</v>
          </cell>
          <cell r="D3186" t="str">
            <v>Stocks-Drugs</v>
          </cell>
          <cell r="E3186" t="str">
            <v>Aah Pharmaceuticals  Ltd</v>
          </cell>
          <cell r="F3186">
            <v>2209600</v>
          </cell>
          <cell r="G3186">
            <v>364.56</v>
          </cell>
        </row>
        <row r="3187">
          <cell r="A3187">
            <v>2209601</v>
          </cell>
          <cell r="B3187">
            <v>46001</v>
          </cell>
          <cell r="C3187" t="str">
            <v>Bht Control Accounts</v>
          </cell>
          <cell r="D3187" t="str">
            <v>Stocks-Drugs</v>
          </cell>
          <cell r="E3187" t="str">
            <v>Aah Pharmaceuticals  Ltd</v>
          </cell>
          <cell r="F3187">
            <v>2209601</v>
          </cell>
          <cell r="G3187">
            <v>5609.83</v>
          </cell>
        </row>
        <row r="3188">
          <cell r="A3188">
            <v>2209602</v>
          </cell>
          <cell r="B3188">
            <v>46001</v>
          </cell>
          <cell r="C3188" t="str">
            <v>Bht Control Accounts</v>
          </cell>
          <cell r="D3188" t="str">
            <v>Stocks-Drugs</v>
          </cell>
          <cell r="E3188" t="str">
            <v>Aah Pharmaceuticals  Ltd</v>
          </cell>
          <cell r="F3188">
            <v>2209602</v>
          </cell>
          <cell r="G3188">
            <v>1442.7</v>
          </cell>
        </row>
        <row r="3189">
          <cell r="A3189">
            <v>2209603</v>
          </cell>
          <cell r="B3189">
            <v>46001</v>
          </cell>
          <cell r="C3189" t="str">
            <v>Bht Control Accounts</v>
          </cell>
          <cell r="D3189" t="str">
            <v>Stocks-Drugs</v>
          </cell>
          <cell r="E3189" t="str">
            <v>Aah Pharmaceuticals  Ltd</v>
          </cell>
          <cell r="F3189">
            <v>2209603</v>
          </cell>
          <cell r="G3189">
            <v>619.20000000000005</v>
          </cell>
        </row>
        <row r="3190">
          <cell r="A3190">
            <v>2209604</v>
          </cell>
          <cell r="B3190">
            <v>46001</v>
          </cell>
          <cell r="C3190" t="str">
            <v>Bht Control Accounts</v>
          </cell>
          <cell r="D3190" t="str">
            <v>Stocks-Drugs</v>
          </cell>
          <cell r="E3190" t="str">
            <v>Aah Pharmaceuticals  Ltd</v>
          </cell>
          <cell r="F3190">
            <v>2209604</v>
          </cell>
          <cell r="G3190">
            <v>63.74</v>
          </cell>
        </row>
        <row r="3191">
          <cell r="A3191">
            <v>2209605</v>
          </cell>
          <cell r="B3191">
            <v>46001</v>
          </cell>
          <cell r="C3191" t="str">
            <v>Bht Control Accounts</v>
          </cell>
          <cell r="D3191" t="str">
            <v>Stocks-Drugs</v>
          </cell>
          <cell r="E3191" t="str">
            <v>Aah Pharmaceuticals  Ltd</v>
          </cell>
          <cell r="F3191">
            <v>2209605</v>
          </cell>
          <cell r="G3191">
            <v>780</v>
          </cell>
        </row>
        <row r="3192">
          <cell r="A3192">
            <v>2209606</v>
          </cell>
          <cell r="B3192">
            <v>46001</v>
          </cell>
          <cell r="C3192" t="str">
            <v>Bht Control Accounts</v>
          </cell>
          <cell r="D3192" t="str">
            <v>Stocks-Drugs</v>
          </cell>
          <cell r="E3192" t="str">
            <v>Aah Pharmaceuticals  Ltd</v>
          </cell>
          <cell r="F3192">
            <v>2209606</v>
          </cell>
          <cell r="G3192">
            <v>4.51</v>
          </cell>
        </row>
        <row r="3193">
          <cell r="A3193">
            <v>2209607</v>
          </cell>
          <cell r="B3193">
            <v>46001</v>
          </cell>
          <cell r="C3193" t="str">
            <v>Bht Control Accounts</v>
          </cell>
          <cell r="D3193" t="str">
            <v>Stocks-Drugs</v>
          </cell>
          <cell r="E3193" t="str">
            <v>Aah Pharmaceuticals  Ltd</v>
          </cell>
          <cell r="F3193">
            <v>2209607</v>
          </cell>
          <cell r="G3193">
            <v>6.19</v>
          </cell>
        </row>
        <row r="3194">
          <cell r="A3194">
            <v>2209629</v>
          </cell>
          <cell r="B3194">
            <v>46001</v>
          </cell>
          <cell r="C3194" t="str">
            <v>Bht Control Accounts</v>
          </cell>
          <cell r="D3194" t="str">
            <v>Stocks-Drugs</v>
          </cell>
          <cell r="E3194" t="str">
            <v>Aah Pharmaceuticals  Ltd</v>
          </cell>
          <cell r="F3194">
            <v>2209629</v>
          </cell>
          <cell r="G3194">
            <v>72</v>
          </cell>
        </row>
        <row r="3195">
          <cell r="A3195">
            <v>2209630</v>
          </cell>
          <cell r="B3195">
            <v>46001</v>
          </cell>
          <cell r="C3195" t="str">
            <v>Bht Control Accounts</v>
          </cell>
          <cell r="D3195" t="str">
            <v>Stocks-Drugs</v>
          </cell>
          <cell r="E3195" t="str">
            <v>Aah Pharmaceuticals  Ltd</v>
          </cell>
          <cell r="F3195">
            <v>2209630</v>
          </cell>
          <cell r="G3195">
            <v>480.9</v>
          </cell>
        </row>
        <row r="3196">
          <cell r="A3196">
            <v>2209632</v>
          </cell>
          <cell r="B3196">
            <v>46001</v>
          </cell>
          <cell r="C3196" t="str">
            <v>Bht Control Accounts</v>
          </cell>
          <cell r="D3196" t="str">
            <v>Stocks-Drugs</v>
          </cell>
          <cell r="E3196" t="str">
            <v>Aah Pharmaceuticals  Ltd</v>
          </cell>
          <cell r="F3196">
            <v>2209632</v>
          </cell>
          <cell r="G3196">
            <v>475.32</v>
          </cell>
        </row>
        <row r="3197">
          <cell r="A3197">
            <v>2209633</v>
          </cell>
          <cell r="B3197">
            <v>46001</v>
          </cell>
          <cell r="C3197" t="str">
            <v>Bht Control Accounts</v>
          </cell>
          <cell r="D3197" t="str">
            <v>Stocks-Drugs</v>
          </cell>
          <cell r="E3197" t="str">
            <v>Aah Pharmaceuticals  Ltd</v>
          </cell>
          <cell r="F3197">
            <v>2209633</v>
          </cell>
          <cell r="G3197">
            <v>537.77</v>
          </cell>
        </row>
        <row r="3198">
          <cell r="A3198">
            <v>2208637</v>
          </cell>
          <cell r="B3198">
            <v>46001</v>
          </cell>
          <cell r="C3198" t="str">
            <v>Bht Control Accounts</v>
          </cell>
          <cell r="D3198" t="str">
            <v>Stocks-Drugs</v>
          </cell>
          <cell r="E3198" t="str">
            <v>Abbvie Ltd</v>
          </cell>
          <cell r="F3198">
            <v>2208637</v>
          </cell>
          <cell r="G3198">
            <v>8636.4</v>
          </cell>
        </row>
        <row r="3199">
          <cell r="A3199">
            <v>2206433</v>
          </cell>
          <cell r="B3199">
            <v>46001</v>
          </cell>
          <cell r="C3199" t="str">
            <v>Bht Control Accounts</v>
          </cell>
          <cell r="D3199" t="str">
            <v>Stocks-Drugs</v>
          </cell>
          <cell r="E3199" t="str">
            <v>Alliance Healthcare (Distribution) Ltd</v>
          </cell>
          <cell r="F3199">
            <v>2206433</v>
          </cell>
          <cell r="G3199">
            <v>7343.9</v>
          </cell>
        </row>
        <row r="3200">
          <cell r="A3200">
            <v>2210297</v>
          </cell>
          <cell r="B3200">
            <v>46001</v>
          </cell>
          <cell r="C3200" t="str">
            <v>Bht Control Accounts</v>
          </cell>
          <cell r="D3200" t="str">
            <v>Stocks-Drugs</v>
          </cell>
          <cell r="E3200" t="str">
            <v>Alliance Healthcare (Distribution) Ltd</v>
          </cell>
          <cell r="F3200">
            <v>2210297</v>
          </cell>
          <cell r="G3200">
            <v>23.76</v>
          </cell>
        </row>
        <row r="3201">
          <cell r="A3201">
            <v>2210307</v>
          </cell>
          <cell r="B3201">
            <v>46001</v>
          </cell>
          <cell r="C3201" t="str">
            <v>Bht Control Accounts</v>
          </cell>
          <cell r="D3201" t="str">
            <v>Stocks-Drugs</v>
          </cell>
          <cell r="E3201" t="str">
            <v>Alliance Healthcare (Distribution) Ltd</v>
          </cell>
          <cell r="F3201">
            <v>2210307</v>
          </cell>
          <cell r="G3201">
            <v>508.2</v>
          </cell>
        </row>
        <row r="3202">
          <cell r="A3202">
            <v>2210310</v>
          </cell>
          <cell r="B3202">
            <v>46001</v>
          </cell>
          <cell r="C3202" t="str">
            <v>Bht Control Accounts</v>
          </cell>
          <cell r="D3202" t="str">
            <v>Stocks-Drugs</v>
          </cell>
          <cell r="E3202" t="str">
            <v>Alliance Healthcare (Distribution) Ltd</v>
          </cell>
          <cell r="F3202">
            <v>2210310</v>
          </cell>
          <cell r="G3202">
            <v>63.23</v>
          </cell>
        </row>
        <row r="3203">
          <cell r="A3203">
            <v>2210311</v>
          </cell>
          <cell r="B3203">
            <v>46001</v>
          </cell>
          <cell r="C3203" t="str">
            <v>Bht Control Accounts</v>
          </cell>
          <cell r="D3203" t="str">
            <v>Stocks-Drugs</v>
          </cell>
          <cell r="E3203" t="str">
            <v>Alliance Healthcare (Distribution) Ltd</v>
          </cell>
          <cell r="F3203">
            <v>2210311</v>
          </cell>
          <cell r="G3203">
            <v>1554.3</v>
          </cell>
        </row>
        <row r="3204">
          <cell r="A3204">
            <v>2210312</v>
          </cell>
          <cell r="B3204">
            <v>46001</v>
          </cell>
          <cell r="C3204" t="str">
            <v>Bht Control Accounts</v>
          </cell>
          <cell r="D3204" t="str">
            <v>Stocks-Drugs</v>
          </cell>
          <cell r="E3204" t="str">
            <v>Alliance Healthcare (Distribution) Ltd</v>
          </cell>
          <cell r="F3204">
            <v>2210312</v>
          </cell>
          <cell r="G3204">
            <v>436.82</v>
          </cell>
        </row>
        <row r="3205">
          <cell r="A3205">
            <v>2210323</v>
          </cell>
          <cell r="B3205">
            <v>46001</v>
          </cell>
          <cell r="C3205" t="str">
            <v>Bht Control Accounts</v>
          </cell>
          <cell r="D3205" t="str">
            <v>Stocks-Drugs</v>
          </cell>
          <cell r="E3205" t="str">
            <v>Alliance Healthcare (Distribution) Ltd</v>
          </cell>
          <cell r="F3205">
            <v>2210323</v>
          </cell>
          <cell r="G3205">
            <v>303.83999999999997</v>
          </cell>
        </row>
        <row r="3206">
          <cell r="A3206">
            <v>2210324</v>
          </cell>
          <cell r="B3206">
            <v>46001</v>
          </cell>
          <cell r="C3206" t="str">
            <v>Bht Control Accounts</v>
          </cell>
          <cell r="D3206" t="str">
            <v>Stocks-Drugs</v>
          </cell>
          <cell r="E3206" t="str">
            <v>Alliance Healthcare (Distribution) Ltd</v>
          </cell>
          <cell r="F3206">
            <v>2210324</v>
          </cell>
          <cell r="G3206">
            <v>1.55</v>
          </cell>
        </row>
        <row r="3207">
          <cell r="A3207">
            <v>2210325</v>
          </cell>
          <cell r="B3207">
            <v>46001</v>
          </cell>
          <cell r="C3207" t="str">
            <v>Bht Control Accounts</v>
          </cell>
          <cell r="D3207" t="str">
            <v>Stocks-Drugs</v>
          </cell>
          <cell r="E3207" t="str">
            <v>Alliance Healthcare (Distribution) Ltd</v>
          </cell>
          <cell r="F3207">
            <v>2210325</v>
          </cell>
          <cell r="G3207">
            <v>23.26</v>
          </cell>
        </row>
        <row r="3208">
          <cell r="A3208">
            <v>2210326</v>
          </cell>
          <cell r="B3208">
            <v>46001</v>
          </cell>
          <cell r="C3208" t="str">
            <v>Bht Control Accounts</v>
          </cell>
          <cell r="D3208" t="str">
            <v>Stocks-Drugs</v>
          </cell>
          <cell r="E3208" t="str">
            <v>Alliance Healthcare (Distribution) Ltd</v>
          </cell>
          <cell r="F3208">
            <v>2210326</v>
          </cell>
          <cell r="G3208">
            <v>14.94</v>
          </cell>
        </row>
        <row r="3209">
          <cell r="A3209">
            <v>2210332</v>
          </cell>
          <cell r="B3209">
            <v>46001</v>
          </cell>
          <cell r="C3209" t="str">
            <v>Bht Control Accounts</v>
          </cell>
          <cell r="D3209" t="str">
            <v>Stocks-Drugs</v>
          </cell>
          <cell r="E3209" t="str">
            <v>Alliance Healthcare (Distribution) Ltd</v>
          </cell>
          <cell r="F3209">
            <v>2210332</v>
          </cell>
          <cell r="G3209">
            <v>5.75</v>
          </cell>
        </row>
        <row r="3210">
          <cell r="A3210">
            <v>2210333</v>
          </cell>
          <cell r="B3210">
            <v>46001</v>
          </cell>
          <cell r="C3210" t="str">
            <v>Bht Control Accounts</v>
          </cell>
          <cell r="D3210" t="str">
            <v>Stocks-Drugs</v>
          </cell>
          <cell r="E3210" t="str">
            <v>Alliance Healthcare (Distribution) Ltd</v>
          </cell>
          <cell r="F3210">
            <v>2210333</v>
          </cell>
          <cell r="G3210">
            <v>6060.91</v>
          </cell>
        </row>
        <row r="3211">
          <cell r="A3211">
            <v>2210336</v>
          </cell>
          <cell r="B3211">
            <v>46001</v>
          </cell>
          <cell r="C3211" t="str">
            <v>Bht Control Accounts</v>
          </cell>
          <cell r="D3211" t="str">
            <v>Stocks-Drugs</v>
          </cell>
          <cell r="E3211" t="str">
            <v>Alliance Healthcare (Distribution) Ltd</v>
          </cell>
          <cell r="F3211">
            <v>2210336</v>
          </cell>
          <cell r="G3211">
            <v>20.74</v>
          </cell>
        </row>
        <row r="3212">
          <cell r="A3212">
            <v>2210337</v>
          </cell>
          <cell r="B3212">
            <v>46001</v>
          </cell>
          <cell r="C3212" t="str">
            <v>Bht Control Accounts</v>
          </cell>
          <cell r="D3212" t="str">
            <v>Stocks-Drugs</v>
          </cell>
          <cell r="E3212" t="str">
            <v>Alliance Healthcare (Distribution) Ltd</v>
          </cell>
          <cell r="F3212">
            <v>2210337</v>
          </cell>
          <cell r="G3212">
            <v>5249.91</v>
          </cell>
        </row>
        <row r="3213">
          <cell r="A3213">
            <v>2210338</v>
          </cell>
          <cell r="B3213">
            <v>46001</v>
          </cell>
          <cell r="C3213" t="str">
            <v>Bht Control Accounts</v>
          </cell>
          <cell r="D3213" t="str">
            <v>Stocks-Drugs</v>
          </cell>
          <cell r="E3213" t="str">
            <v>Alliance Healthcare (Distribution) Ltd</v>
          </cell>
          <cell r="F3213">
            <v>2210338</v>
          </cell>
          <cell r="G3213">
            <v>264</v>
          </cell>
        </row>
        <row r="3214">
          <cell r="A3214">
            <v>2210339</v>
          </cell>
          <cell r="B3214">
            <v>46001</v>
          </cell>
          <cell r="C3214" t="str">
            <v>Bht Control Accounts</v>
          </cell>
          <cell r="D3214" t="str">
            <v>Stocks-Drugs</v>
          </cell>
          <cell r="E3214" t="str">
            <v>Alliance Healthcare (Distribution) Ltd</v>
          </cell>
          <cell r="F3214">
            <v>2210339</v>
          </cell>
          <cell r="G3214">
            <v>150.66</v>
          </cell>
        </row>
        <row r="3215">
          <cell r="A3215">
            <v>2210340</v>
          </cell>
          <cell r="B3215">
            <v>46001</v>
          </cell>
          <cell r="C3215" t="str">
            <v>Bht Control Accounts</v>
          </cell>
          <cell r="D3215" t="str">
            <v>Stocks-Drugs</v>
          </cell>
          <cell r="E3215" t="str">
            <v>Alliance Healthcare (Distribution) Ltd</v>
          </cell>
          <cell r="F3215">
            <v>2210340</v>
          </cell>
          <cell r="G3215">
            <v>1.48</v>
          </cell>
        </row>
        <row r="3216">
          <cell r="A3216">
            <v>2210341</v>
          </cell>
          <cell r="B3216">
            <v>46001</v>
          </cell>
          <cell r="C3216" t="str">
            <v>Bht Control Accounts</v>
          </cell>
          <cell r="D3216" t="str">
            <v>Stocks-Drugs</v>
          </cell>
          <cell r="E3216" t="str">
            <v>Alliance Healthcare (Distribution) Ltd</v>
          </cell>
          <cell r="F3216">
            <v>2210341</v>
          </cell>
          <cell r="G3216">
            <v>1440</v>
          </cell>
        </row>
        <row r="3217">
          <cell r="A3217">
            <v>2210343</v>
          </cell>
          <cell r="B3217">
            <v>46001</v>
          </cell>
          <cell r="C3217" t="str">
            <v>Bht Control Accounts</v>
          </cell>
          <cell r="D3217" t="str">
            <v>Stocks-Drugs</v>
          </cell>
          <cell r="E3217" t="str">
            <v>Alliance Healthcare (Distribution) Ltd</v>
          </cell>
          <cell r="F3217">
            <v>2210343</v>
          </cell>
          <cell r="G3217">
            <v>18.600000000000001</v>
          </cell>
        </row>
        <row r="3218">
          <cell r="A3218">
            <v>2210344</v>
          </cell>
          <cell r="B3218">
            <v>46001</v>
          </cell>
          <cell r="C3218" t="str">
            <v>Bht Control Accounts</v>
          </cell>
          <cell r="D3218" t="str">
            <v>Stocks-Drugs</v>
          </cell>
          <cell r="E3218" t="str">
            <v>Alliance Healthcare (Distribution) Ltd</v>
          </cell>
          <cell r="F3218">
            <v>2210344</v>
          </cell>
          <cell r="G3218">
            <v>17.34</v>
          </cell>
        </row>
        <row r="3219">
          <cell r="A3219">
            <v>2210345</v>
          </cell>
          <cell r="B3219">
            <v>46001</v>
          </cell>
          <cell r="C3219" t="str">
            <v>Bht Control Accounts</v>
          </cell>
          <cell r="D3219" t="str">
            <v>Stocks-Drugs</v>
          </cell>
          <cell r="E3219" t="str">
            <v>Alliance Healthcare (Distribution) Ltd</v>
          </cell>
          <cell r="F3219">
            <v>2210345</v>
          </cell>
          <cell r="G3219">
            <v>5412.72</v>
          </cell>
        </row>
        <row r="3220">
          <cell r="A3220">
            <v>2210346</v>
          </cell>
          <cell r="B3220">
            <v>46001</v>
          </cell>
          <cell r="C3220" t="str">
            <v>Bht Control Accounts</v>
          </cell>
          <cell r="D3220" t="str">
            <v>Stocks-Drugs</v>
          </cell>
          <cell r="E3220" t="str">
            <v>Alliance Healthcare (Distribution) Ltd</v>
          </cell>
          <cell r="F3220">
            <v>2210346</v>
          </cell>
          <cell r="G3220">
            <v>13968.25</v>
          </cell>
        </row>
        <row r="3221">
          <cell r="A3221">
            <v>2210347</v>
          </cell>
          <cell r="B3221">
            <v>46001</v>
          </cell>
          <cell r="C3221" t="str">
            <v>Bht Control Accounts</v>
          </cell>
          <cell r="D3221" t="str">
            <v>Stocks-Drugs</v>
          </cell>
          <cell r="E3221" t="str">
            <v>Alliance Healthcare (Distribution) Ltd</v>
          </cell>
          <cell r="F3221">
            <v>2210347</v>
          </cell>
          <cell r="G3221">
            <v>3.38</v>
          </cell>
        </row>
        <row r="3222">
          <cell r="A3222">
            <v>2210348</v>
          </cell>
          <cell r="B3222">
            <v>46001</v>
          </cell>
          <cell r="C3222" t="str">
            <v>Bht Control Accounts</v>
          </cell>
          <cell r="D3222" t="str">
            <v>Stocks-Drugs</v>
          </cell>
          <cell r="E3222" t="str">
            <v>Alliance Healthcare (Distribution) Ltd</v>
          </cell>
          <cell r="F3222">
            <v>2210348</v>
          </cell>
          <cell r="G3222">
            <v>0.86</v>
          </cell>
        </row>
        <row r="3223">
          <cell r="A3223">
            <v>2210350</v>
          </cell>
          <cell r="B3223">
            <v>46001</v>
          </cell>
          <cell r="C3223" t="str">
            <v>Bht Control Accounts</v>
          </cell>
          <cell r="D3223" t="str">
            <v>Stocks-Drugs</v>
          </cell>
          <cell r="E3223" t="str">
            <v>Alliance Healthcare (Distribution) Ltd</v>
          </cell>
          <cell r="F3223">
            <v>2210350</v>
          </cell>
          <cell r="G3223">
            <v>17.16</v>
          </cell>
        </row>
        <row r="3224">
          <cell r="A3224">
            <v>2210352</v>
          </cell>
          <cell r="B3224">
            <v>46001</v>
          </cell>
          <cell r="C3224" t="str">
            <v>Bht Control Accounts</v>
          </cell>
          <cell r="D3224" t="str">
            <v>Stocks-Drugs</v>
          </cell>
          <cell r="E3224" t="str">
            <v>Alliance Healthcare (Distribution) Ltd</v>
          </cell>
          <cell r="F3224">
            <v>2210352</v>
          </cell>
          <cell r="G3224">
            <v>1849.25</v>
          </cell>
        </row>
        <row r="3225">
          <cell r="A3225">
            <v>2210353</v>
          </cell>
          <cell r="B3225">
            <v>46001</v>
          </cell>
          <cell r="C3225" t="str">
            <v>Bht Control Accounts</v>
          </cell>
          <cell r="D3225" t="str">
            <v>Stocks-Drugs</v>
          </cell>
          <cell r="E3225" t="str">
            <v>Alliance Healthcare (Distribution) Ltd</v>
          </cell>
          <cell r="F3225">
            <v>2210353</v>
          </cell>
          <cell r="G3225">
            <v>544.91999999999996</v>
          </cell>
        </row>
        <row r="3226">
          <cell r="A3226">
            <v>2210354</v>
          </cell>
          <cell r="B3226">
            <v>46001</v>
          </cell>
          <cell r="C3226" t="str">
            <v>Bht Control Accounts</v>
          </cell>
          <cell r="D3226" t="str">
            <v>Stocks-Drugs</v>
          </cell>
          <cell r="E3226" t="str">
            <v>Alliance Healthcare (Distribution) Ltd</v>
          </cell>
          <cell r="F3226">
            <v>2210354</v>
          </cell>
          <cell r="G3226">
            <v>10.119999999999999</v>
          </cell>
        </row>
        <row r="3227">
          <cell r="A3227">
            <v>2210355</v>
          </cell>
          <cell r="B3227">
            <v>46001</v>
          </cell>
          <cell r="C3227" t="str">
            <v>Bht Control Accounts</v>
          </cell>
          <cell r="D3227" t="str">
            <v>Stocks-Drugs</v>
          </cell>
          <cell r="E3227" t="str">
            <v>Alliance Healthcare (Distribution) Ltd</v>
          </cell>
          <cell r="F3227">
            <v>2210355</v>
          </cell>
          <cell r="G3227">
            <v>12.29</v>
          </cell>
        </row>
        <row r="3228">
          <cell r="A3228">
            <v>2210356</v>
          </cell>
          <cell r="B3228">
            <v>46001</v>
          </cell>
          <cell r="C3228" t="str">
            <v>Bht Control Accounts</v>
          </cell>
          <cell r="D3228" t="str">
            <v>Stocks-Drugs</v>
          </cell>
          <cell r="E3228" t="str">
            <v>Alliance Healthcare (Distribution) Ltd</v>
          </cell>
          <cell r="F3228">
            <v>2210356</v>
          </cell>
          <cell r="G3228">
            <v>262.5</v>
          </cell>
        </row>
        <row r="3229">
          <cell r="A3229">
            <v>2210358</v>
          </cell>
          <cell r="B3229">
            <v>46001</v>
          </cell>
          <cell r="C3229" t="str">
            <v>Bht Control Accounts</v>
          </cell>
          <cell r="D3229" t="str">
            <v>Stocks-Drugs</v>
          </cell>
          <cell r="E3229" t="str">
            <v>Alliance Healthcare (Distribution) Ltd</v>
          </cell>
          <cell r="F3229">
            <v>2210358</v>
          </cell>
          <cell r="G3229">
            <v>24.12</v>
          </cell>
        </row>
        <row r="3230">
          <cell r="A3230">
            <v>2210359</v>
          </cell>
          <cell r="B3230">
            <v>46001</v>
          </cell>
          <cell r="C3230" t="str">
            <v>Bht Control Accounts</v>
          </cell>
          <cell r="D3230" t="str">
            <v>Stocks-Drugs</v>
          </cell>
          <cell r="E3230" t="str">
            <v>Alliance Healthcare (Distribution) Ltd</v>
          </cell>
          <cell r="F3230">
            <v>2210359</v>
          </cell>
          <cell r="G3230">
            <v>132.61000000000001</v>
          </cell>
        </row>
        <row r="3231">
          <cell r="A3231">
            <v>2210360</v>
          </cell>
          <cell r="B3231">
            <v>46001</v>
          </cell>
          <cell r="C3231" t="str">
            <v>Bht Control Accounts</v>
          </cell>
          <cell r="D3231" t="str">
            <v>Stocks-Drugs</v>
          </cell>
          <cell r="E3231" t="str">
            <v>Alliance Healthcare (Distribution) Ltd</v>
          </cell>
          <cell r="F3231">
            <v>2210360</v>
          </cell>
          <cell r="G3231">
            <v>60</v>
          </cell>
        </row>
        <row r="3232">
          <cell r="A3232">
            <v>2210364</v>
          </cell>
          <cell r="B3232">
            <v>46001</v>
          </cell>
          <cell r="C3232" t="str">
            <v>Bht Control Accounts</v>
          </cell>
          <cell r="D3232" t="str">
            <v>Stocks-Drugs</v>
          </cell>
          <cell r="E3232" t="str">
            <v>Alliance Healthcare (Distribution) Ltd</v>
          </cell>
          <cell r="F3232">
            <v>2210364</v>
          </cell>
          <cell r="G3232">
            <v>86.7</v>
          </cell>
        </row>
        <row r="3233">
          <cell r="A3233">
            <v>2210365</v>
          </cell>
          <cell r="B3233">
            <v>46001</v>
          </cell>
          <cell r="C3233" t="str">
            <v>Bht Control Accounts</v>
          </cell>
          <cell r="D3233" t="str">
            <v>Stocks-Drugs</v>
          </cell>
          <cell r="E3233" t="str">
            <v>Alliance Healthcare (Distribution) Ltd</v>
          </cell>
          <cell r="F3233">
            <v>2210365</v>
          </cell>
          <cell r="G3233">
            <v>110.04</v>
          </cell>
        </row>
        <row r="3234">
          <cell r="A3234">
            <v>2208374</v>
          </cell>
          <cell r="B3234">
            <v>46001</v>
          </cell>
          <cell r="C3234" t="str">
            <v>Bht Control Accounts</v>
          </cell>
          <cell r="D3234" t="str">
            <v>Stocks-Drugs</v>
          </cell>
          <cell r="E3234" t="str">
            <v>Alloga Uk</v>
          </cell>
          <cell r="F3234">
            <v>2208374</v>
          </cell>
          <cell r="G3234">
            <v>2451.2399999999998</v>
          </cell>
        </row>
        <row r="3235">
          <cell r="A3235">
            <v>2208377</v>
          </cell>
          <cell r="B3235">
            <v>46001</v>
          </cell>
          <cell r="C3235" t="str">
            <v>Bht Control Accounts</v>
          </cell>
          <cell r="D3235" t="str">
            <v>Stocks-Drugs</v>
          </cell>
          <cell r="E3235" t="str">
            <v>Alloga Uk</v>
          </cell>
          <cell r="F3235">
            <v>2208377</v>
          </cell>
          <cell r="G3235">
            <v>357.53</v>
          </cell>
        </row>
        <row r="3236">
          <cell r="A3236">
            <v>2208379</v>
          </cell>
          <cell r="B3236">
            <v>46001</v>
          </cell>
          <cell r="C3236" t="str">
            <v>Bht Control Accounts</v>
          </cell>
          <cell r="D3236" t="str">
            <v>Stocks-Drugs</v>
          </cell>
          <cell r="E3236" t="str">
            <v>Alloga Uk</v>
          </cell>
          <cell r="F3236">
            <v>2208379</v>
          </cell>
          <cell r="G3236">
            <v>20340</v>
          </cell>
        </row>
        <row r="3237">
          <cell r="A3237">
            <v>2208381</v>
          </cell>
          <cell r="B3237">
            <v>46001</v>
          </cell>
          <cell r="C3237" t="str">
            <v>Bht Control Accounts</v>
          </cell>
          <cell r="D3237" t="str">
            <v>Stocks-Drugs</v>
          </cell>
          <cell r="E3237" t="str">
            <v>Alloga Uk</v>
          </cell>
          <cell r="F3237">
            <v>2208381</v>
          </cell>
          <cell r="G3237">
            <v>1101.6600000000001</v>
          </cell>
        </row>
        <row r="3238">
          <cell r="A3238">
            <v>2210147</v>
          </cell>
          <cell r="B3238">
            <v>46001</v>
          </cell>
          <cell r="C3238" t="str">
            <v>Bht Control Accounts</v>
          </cell>
          <cell r="D3238" t="str">
            <v>Stocks-Drugs</v>
          </cell>
          <cell r="E3238" t="str">
            <v>Alloga Uk</v>
          </cell>
          <cell r="F3238">
            <v>2210147</v>
          </cell>
          <cell r="G3238">
            <v>5169.66</v>
          </cell>
        </row>
        <row r="3239">
          <cell r="A3239">
            <v>2210148</v>
          </cell>
          <cell r="B3239">
            <v>46001</v>
          </cell>
          <cell r="C3239" t="str">
            <v>Bht Control Accounts</v>
          </cell>
          <cell r="D3239" t="str">
            <v>Stocks-Drugs</v>
          </cell>
          <cell r="E3239" t="str">
            <v>Alloga Uk</v>
          </cell>
          <cell r="F3239">
            <v>2210148</v>
          </cell>
          <cell r="G3239">
            <v>15.84</v>
          </cell>
        </row>
        <row r="3240">
          <cell r="A3240">
            <v>2210150</v>
          </cell>
          <cell r="B3240">
            <v>46001</v>
          </cell>
          <cell r="C3240" t="str">
            <v>Bht Control Accounts</v>
          </cell>
          <cell r="D3240" t="str">
            <v>Stocks-Drugs</v>
          </cell>
          <cell r="E3240" t="str">
            <v>Alloga Uk</v>
          </cell>
          <cell r="F3240">
            <v>2210150</v>
          </cell>
          <cell r="G3240">
            <v>4068</v>
          </cell>
        </row>
        <row r="3241">
          <cell r="A3241">
            <v>2210151</v>
          </cell>
          <cell r="B3241">
            <v>46001</v>
          </cell>
          <cell r="C3241" t="str">
            <v>Bht Control Accounts</v>
          </cell>
          <cell r="D3241" t="str">
            <v>Stocks-Drugs</v>
          </cell>
          <cell r="E3241" t="str">
            <v>Alloga Uk</v>
          </cell>
          <cell r="F3241">
            <v>2210151</v>
          </cell>
          <cell r="G3241">
            <v>460.46</v>
          </cell>
        </row>
        <row r="3242">
          <cell r="A3242">
            <v>2210152</v>
          </cell>
          <cell r="B3242">
            <v>46001</v>
          </cell>
          <cell r="C3242" t="str">
            <v>Bht Control Accounts</v>
          </cell>
          <cell r="D3242" t="str">
            <v>Stocks-Drugs</v>
          </cell>
          <cell r="E3242" t="str">
            <v>Alloga Uk</v>
          </cell>
          <cell r="F3242">
            <v>2210152</v>
          </cell>
          <cell r="G3242">
            <v>762.4</v>
          </cell>
        </row>
        <row r="3243">
          <cell r="A3243">
            <v>2210155</v>
          </cell>
          <cell r="B3243">
            <v>46001</v>
          </cell>
          <cell r="C3243" t="str">
            <v>Bht Control Accounts</v>
          </cell>
          <cell r="D3243" t="str">
            <v>Stocks-Drugs</v>
          </cell>
          <cell r="E3243" t="str">
            <v>Alloga Uk</v>
          </cell>
          <cell r="F3243">
            <v>2210155</v>
          </cell>
          <cell r="G3243">
            <v>3774.14</v>
          </cell>
        </row>
        <row r="3244">
          <cell r="A3244">
            <v>2208082</v>
          </cell>
          <cell r="B3244">
            <v>46001</v>
          </cell>
          <cell r="C3244" t="str">
            <v>Bht Control Accounts</v>
          </cell>
          <cell r="D3244" t="str">
            <v>Stocks-Drugs</v>
          </cell>
          <cell r="E3244" t="str">
            <v>Amgen Ltd</v>
          </cell>
          <cell r="F3244">
            <v>2208082</v>
          </cell>
          <cell r="G3244">
            <v>6643.49</v>
          </cell>
        </row>
        <row r="3245">
          <cell r="A3245">
            <v>2209639</v>
          </cell>
          <cell r="B3245">
            <v>46001</v>
          </cell>
          <cell r="C3245" t="str">
            <v>Bht Control Accounts</v>
          </cell>
          <cell r="D3245" t="str">
            <v>Stocks-Drugs</v>
          </cell>
          <cell r="E3245" t="str">
            <v>Amgen Ltd</v>
          </cell>
          <cell r="F3245">
            <v>2209639</v>
          </cell>
          <cell r="G3245">
            <v>598.17999999999995</v>
          </cell>
        </row>
        <row r="3246">
          <cell r="A3246">
            <v>2209640</v>
          </cell>
          <cell r="B3246">
            <v>46001</v>
          </cell>
          <cell r="C3246" t="str">
            <v>Bht Control Accounts</v>
          </cell>
          <cell r="D3246" t="str">
            <v>Stocks-Drugs</v>
          </cell>
          <cell r="E3246" t="str">
            <v>Amgen Ltd</v>
          </cell>
          <cell r="F3246">
            <v>2209640</v>
          </cell>
          <cell r="G3246">
            <v>6962.62</v>
          </cell>
        </row>
        <row r="3247">
          <cell r="A3247">
            <v>2209641</v>
          </cell>
          <cell r="B3247">
            <v>46001</v>
          </cell>
          <cell r="C3247" t="str">
            <v>Bht Control Accounts</v>
          </cell>
          <cell r="D3247" t="str">
            <v>Stocks-Drugs</v>
          </cell>
          <cell r="E3247" t="str">
            <v>Amgen Ltd</v>
          </cell>
          <cell r="F3247">
            <v>2209641</v>
          </cell>
          <cell r="G3247">
            <v>704.69</v>
          </cell>
        </row>
        <row r="3248">
          <cell r="A3248">
            <v>2209645</v>
          </cell>
          <cell r="B3248">
            <v>46001</v>
          </cell>
          <cell r="C3248" t="str">
            <v>Bht Control Accounts</v>
          </cell>
          <cell r="D3248" t="str">
            <v>Stocks-Drugs</v>
          </cell>
          <cell r="E3248" t="str">
            <v>Amgen Ltd</v>
          </cell>
          <cell r="F3248">
            <v>2209645</v>
          </cell>
          <cell r="G3248">
            <v>3481.31</v>
          </cell>
        </row>
        <row r="3249">
          <cell r="A3249">
            <v>2209734</v>
          </cell>
          <cell r="B3249">
            <v>46001</v>
          </cell>
          <cell r="C3249" t="str">
            <v>Bht Control Accounts</v>
          </cell>
          <cell r="D3249" t="str">
            <v>Stocks-Drugs</v>
          </cell>
          <cell r="E3249" t="str">
            <v>Baxter Healthcare Ltd</v>
          </cell>
          <cell r="F3249">
            <v>2209734</v>
          </cell>
          <cell r="G3249">
            <v>329.02</v>
          </cell>
        </row>
        <row r="3250">
          <cell r="A3250">
            <v>2209786</v>
          </cell>
          <cell r="B3250">
            <v>46001</v>
          </cell>
          <cell r="C3250" t="str">
            <v>Bht Control Accounts</v>
          </cell>
          <cell r="D3250" t="str">
            <v>Stocks-Drugs</v>
          </cell>
          <cell r="E3250" t="str">
            <v>Baxter Healthcare Ltd</v>
          </cell>
          <cell r="F3250">
            <v>2209786</v>
          </cell>
          <cell r="G3250">
            <v>978.71</v>
          </cell>
        </row>
        <row r="3251">
          <cell r="A3251">
            <v>2209817</v>
          </cell>
          <cell r="B3251">
            <v>46001</v>
          </cell>
          <cell r="C3251" t="str">
            <v>Bht Control Accounts</v>
          </cell>
          <cell r="D3251" t="str">
            <v>Stocks-Drugs</v>
          </cell>
          <cell r="E3251" t="str">
            <v>Baxter Healthcare Ltd</v>
          </cell>
          <cell r="F3251">
            <v>2209817</v>
          </cell>
          <cell r="G3251">
            <v>1549.32</v>
          </cell>
        </row>
        <row r="3252">
          <cell r="A3252">
            <v>2208189</v>
          </cell>
          <cell r="B3252">
            <v>46001</v>
          </cell>
          <cell r="C3252" t="str">
            <v>Bht Control Accounts</v>
          </cell>
          <cell r="D3252" t="str">
            <v>Stocks-Drugs</v>
          </cell>
          <cell r="E3252" t="str">
            <v>Bayer Plc</v>
          </cell>
          <cell r="F3252">
            <v>2208189</v>
          </cell>
          <cell r="G3252">
            <v>31935.96</v>
          </cell>
        </row>
        <row r="3253">
          <cell r="A3253">
            <v>2209830</v>
          </cell>
          <cell r="B3253">
            <v>46001</v>
          </cell>
          <cell r="C3253" t="str">
            <v>Bht Control Accounts</v>
          </cell>
          <cell r="D3253" t="str">
            <v>Stocks-Drugs</v>
          </cell>
          <cell r="E3253" t="str">
            <v>Bayer Plc</v>
          </cell>
          <cell r="F3253">
            <v>2209830</v>
          </cell>
          <cell r="G3253">
            <v>16584</v>
          </cell>
        </row>
        <row r="3254">
          <cell r="A3254">
            <v>2209832</v>
          </cell>
          <cell r="B3254">
            <v>46001</v>
          </cell>
          <cell r="C3254" t="str">
            <v>Bht Control Accounts</v>
          </cell>
          <cell r="D3254" t="str">
            <v>Stocks-Drugs</v>
          </cell>
          <cell r="E3254" t="str">
            <v>Bayer Plc</v>
          </cell>
          <cell r="F3254">
            <v>2209832</v>
          </cell>
          <cell r="G3254">
            <v>1530</v>
          </cell>
        </row>
        <row r="3255">
          <cell r="A3255">
            <v>2210828</v>
          </cell>
          <cell r="B3255">
            <v>46001</v>
          </cell>
          <cell r="C3255" t="str">
            <v>Bht Control Accounts</v>
          </cell>
          <cell r="D3255" t="str">
            <v>Stocks-Drugs</v>
          </cell>
          <cell r="E3255" t="str">
            <v>Beone Medicines Uk Ltd</v>
          </cell>
          <cell r="F3255">
            <v>2210828</v>
          </cell>
          <cell r="G3255">
            <v>1.2</v>
          </cell>
        </row>
        <row r="3256">
          <cell r="A3256">
            <v>2209858</v>
          </cell>
          <cell r="B3256">
            <v>46001</v>
          </cell>
          <cell r="C3256" t="str">
            <v>Bht Control Accounts</v>
          </cell>
          <cell r="D3256" t="str">
            <v>Stocks-Drugs</v>
          </cell>
          <cell r="E3256" t="str">
            <v>Boehringer Ingelheim Limited</v>
          </cell>
          <cell r="F3256">
            <v>2209858</v>
          </cell>
          <cell r="G3256">
            <v>57859.199999999997</v>
          </cell>
        </row>
        <row r="3257">
          <cell r="A3257">
            <v>2209859</v>
          </cell>
          <cell r="B3257">
            <v>46001</v>
          </cell>
          <cell r="C3257" t="str">
            <v>Bht Control Accounts</v>
          </cell>
          <cell r="D3257" t="str">
            <v>Stocks-Drugs</v>
          </cell>
          <cell r="E3257" t="str">
            <v>Bristol-Myers Squibb Pharmaceuti</v>
          </cell>
          <cell r="F3257">
            <v>2209859</v>
          </cell>
          <cell r="G3257">
            <v>846</v>
          </cell>
        </row>
        <row r="3258">
          <cell r="A3258">
            <v>2209860</v>
          </cell>
          <cell r="B3258">
            <v>46001</v>
          </cell>
          <cell r="C3258" t="str">
            <v>Bht Control Accounts</v>
          </cell>
          <cell r="D3258" t="str">
            <v>Stocks-Drugs</v>
          </cell>
          <cell r="E3258" t="str">
            <v>Bristol-Myers Squibb Pharmaceuti</v>
          </cell>
          <cell r="F3258">
            <v>2209860</v>
          </cell>
          <cell r="G3258">
            <v>18976.84</v>
          </cell>
        </row>
        <row r="3259">
          <cell r="A3259">
            <v>2209861</v>
          </cell>
          <cell r="B3259">
            <v>46001</v>
          </cell>
          <cell r="C3259" t="str">
            <v>Bht Control Accounts</v>
          </cell>
          <cell r="D3259" t="str">
            <v>Stocks-Drugs</v>
          </cell>
          <cell r="E3259" t="str">
            <v>Camlab Ltd</v>
          </cell>
          <cell r="F3259">
            <v>2209861</v>
          </cell>
          <cell r="G3259">
            <v>1091.99</v>
          </cell>
        </row>
        <row r="3260">
          <cell r="A3260">
            <v>2208639</v>
          </cell>
          <cell r="B3260">
            <v>46001</v>
          </cell>
          <cell r="C3260" t="str">
            <v>Bht Control Accounts</v>
          </cell>
          <cell r="D3260" t="str">
            <v>Stocks-Drugs</v>
          </cell>
          <cell r="E3260" t="str">
            <v>Drugs Ltd - Nhs Supplies</v>
          </cell>
          <cell r="F3260">
            <v>2208639</v>
          </cell>
          <cell r="G3260">
            <v>809.51</v>
          </cell>
        </row>
        <row r="3261">
          <cell r="A3261">
            <v>2208640</v>
          </cell>
          <cell r="B3261">
            <v>46001</v>
          </cell>
          <cell r="C3261" t="str">
            <v>Bht Control Accounts</v>
          </cell>
          <cell r="D3261" t="str">
            <v>Stocks-Drugs</v>
          </cell>
          <cell r="E3261" t="str">
            <v>Drugs Ltd - Nhs Supplies</v>
          </cell>
          <cell r="F3261">
            <v>2208640</v>
          </cell>
          <cell r="G3261">
            <v>713.95</v>
          </cell>
        </row>
        <row r="3262">
          <cell r="A3262">
            <v>2208399</v>
          </cell>
          <cell r="B3262">
            <v>46001</v>
          </cell>
          <cell r="C3262" t="str">
            <v>Bht Control Accounts</v>
          </cell>
          <cell r="D3262" t="str">
            <v>Stocks-Drugs</v>
          </cell>
          <cell r="E3262" t="str">
            <v>Eumedica Pharma Ltd</v>
          </cell>
          <cell r="F3262">
            <v>2208399</v>
          </cell>
          <cell r="G3262">
            <v>5839.2</v>
          </cell>
        </row>
        <row r="3263">
          <cell r="A3263">
            <v>2208213</v>
          </cell>
          <cell r="B3263">
            <v>46001</v>
          </cell>
          <cell r="C3263" t="str">
            <v>Bht Control Accounts</v>
          </cell>
          <cell r="D3263" t="str">
            <v>Stocks-Drugs</v>
          </cell>
          <cell r="E3263" t="str">
            <v>Fresenius Kabi Limited</v>
          </cell>
          <cell r="F3263">
            <v>2208213</v>
          </cell>
          <cell r="G3263">
            <v>430.8</v>
          </cell>
        </row>
        <row r="3264">
          <cell r="A3264">
            <v>2209864</v>
          </cell>
          <cell r="B3264">
            <v>46001</v>
          </cell>
          <cell r="C3264" t="str">
            <v>Bht Control Accounts</v>
          </cell>
          <cell r="D3264" t="str">
            <v>Stocks-Drugs</v>
          </cell>
          <cell r="E3264" t="str">
            <v>Fresenius Kabi Limited</v>
          </cell>
          <cell r="F3264">
            <v>2209864</v>
          </cell>
          <cell r="G3264">
            <v>1301.71</v>
          </cell>
        </row>
        <row r="3265">
          <cell r="A3265">
            <v>2209866</v>
          </cell>
          <cell r="B3265">
            <v>46001</v>
          </cell>
          <cell r="C3265" t="str">
            <v>Bht Control Accounts</v>
          </cell>
          <cell r="D3265" t="str">
            <v>Stocks-Drugs</v>
          </cell>
          <cell r="E3265" t="str">
            <v>Fresenius Kabi Limited</v>
          </cell>
          <cell r="F3265">
            <v>2209866</v>
          </cell>
          <cell r="G3265">
            <v>211.68</v>
          </cell>
        </row>
        <row r="3266">
          <cell r="A3266">
            <v>2210159</v>
          </cell>
          <cell r="B3266">
            <v>46001</v>
          </cell>
          <cell r="C3266" t="str">
            <v>Bht Control Accounts</v>
          </cell>
          <cell r="D3266" t="str">
            <v>Stocks-Drugs</v>
          </cell>
          <cell r="E3266" t="str">
            <v>Gbs Re Frimley Health Ft-Hw Mn</v>
          </cell>
          <cell r="F3266">
            <v>2210159</v>
          </cell>
          <cell r="G3266">
            <v>76.900000000000006</v>
          </cell>
        </row>
        <row r="3267">
          <cell r="A3267">
            <v>2210166</v>
          </cell>
          <cell r="B3267">
            <v>46001</v>
          </cell>
          <cell r="C3267" t="str">
            <v>Bht Control Accounts</v>
          </cell>
          <cell r="D3267" t="str">
            <v>Stocks-Drugs</v>
          </cell>
          <cell r="E3267" t="str">
            <v>Ge Healthcare</v>
          </cell>
          <cell r="F3267">
            <v>2210166</v>
          </cell>
          <cell r="G3267">
            <v>1980</v>
          </cell>
        </row>
        <row r="3268">
          <cell r="A3268">
            <v>2209867</v>
          </cell>
          <cell r="B3268">
            <v>46001</v>
          </cell>
          <cell r="C3268" t="str">
            <v>Bht Control Accounts</v>
          </cell>
          <cell r="D3268" t="str">
            <v>Stocks-Drugs</v>
          </cell>
          <cell r="E3268" t="str">
            <v>Guerbet Laboratories Ltd</v>
          </cell>
          <cell r="F3268">
            <v>2209867</v>
          </cell>
          <cell r="G3268">
            <v>2450.04</v>
          </cell>
        </row>
        <row r="3269">
          <cell r="A3269">
            <v>2210126</v>
          </cell>
          <cell r="B3269">
            <v>46001</v>
          </cell>
          <cell r="C3269" t="str">
            <v>Bht Control Accounts</v>
          </cell>
          <cell r="D3269" t="str">
            <v>Stocks-Drugs</v>
          </cell>
          <cell r="E3269" t="str">
            <v>Hameln Pharma Ltd</v>
          </cell>
          <cell r="F3269">
            <v>2210126</v>
          </cell>
          <cell r="G3269">
            <v>300</v>
          </cell>
        </row>
        <row r="3270">
          <cell r="A3270">
            <v>2210127</v>
          </cell>
          <cell r="B3270">
            <v>46001</v>
          </cell>
          <cell r="C3270" t="str">
            <v>Bht Control Accounts</v>
          </cell>
          <cell r="D3270" t="str">
            <v>Stocks-Drugs</v>
          </cell>
          <cell r="E3270" t="str">
            <v>Hameln Pharma Ltd</v>
          </cell>
          <cell r="F3270">
            <v>2210127</v>
          </cell>
          <cell r="G3270">
            <v>602.4</v>
          </cell>
        </row>
        <row r="3271">
          <cell r="A3271">
            <v>2210129</v>
          </cell>
          <cell r="B3271">
            <v>46001</v>
          </cell>
          <cell r="C3271" t="str">
            <v>Bht Control Accounts</v>
          </cell>
          <cell r="D3271" t="str">
            <v>Stocks-Drugs</v>
          </cell>
          <cell r="E3271" t="str">
            <v>Hameln Pharma Ltd</v>
          </cell>
          <cell r="F3271">
            <v>2210129</v>
          </cell>
          <cell r="G3271">
            <v>1134.5999999999999</v>
          </cell>
        </row>
        <row r="3272">
          <cell r="A3272">
            <v>2208641</v>
          </cell>
          <cell r="B3272">
            <v>46001</v>
          </cell>
          <cell r="C3272" t="str">
            <v>Bht Control Accounts</v>
          </cell>
          <cell r="D3272" t="str">
            <v>Stocks-Drugs</v>
          </cell>
          <cell r="E3272" t="str">
            <v>Healthnet Homecare</v>
          </cell>
          <cell r="F3272">
            <v>2208641</v>
          </cell>
          <cell r="G3272">
            <v>1164</v>
          </cell>
        </row>
        <row r="3273">
          <cell r="A3273">
            <v>2210552</v>
          </cell>
          <cell r="B3273">
            <v>46001</v>
          </cell>
          <cell r="C3273" t="str">
            <v>Bht Control Accounts</v>
          </cell>
          <cell r="D3273" t="str">
            <v>Stocks-Drugs</v>
          </cell>
          <cell r="E3273" t="str">
            <v>Healthnet Homecare</v>
          </cell>
          <cell r="F3273">
            <v>2210552</v>
          </cell>
          <cell r="G3273">
            <v>151.5</v>
          </cell>
        </row>
        <row r="3274">
          <cell r="A3274">
            <v>2210553</v>
          </cell>
          <cell r="B3274">
            <v>46001</v>
          </cell>
          <cell r="C3274" t="str">
            <v>Bht Control Accounts</v>
          </cell>
          <cell r="D3274" t="str">
            <v>Stocks-Drugs</v>
          </cell>
          <cell r="E3274" t="str">
            <v>Healthnet Homecare</v>
          </cell>
          <cell r="F3274">
            <v>2210553</v>
          </cell>
          <cell r="G3274">
            <v>468</v>
          </cell>
        </row>
        <row r="3275">
          <cell r="A3275">
            <v>2210554</v>
          </cell>
          <cell r="B3275">
            <v>46001</v>
          </cell>
          <cell r="C3275" t="str">
            <v>Bht Control Accounts</v>
          </cell>
          <cell r="D3275" t="str">
            <v>Stocks-Drugs</v>
          </cell>
          <cell r="E3275" t="str">
            <v>Healthnet Homecare</v>
          </cell>
          <cell r="F3275">
            <v>2210554</v>
          </cell>
          <cell r="G3275">
            <v>151.5</v>
          </cell>
        </row>
        <row r="3276">
          <cell r="A3276">
            <v>2210556</v>
          </cell>
          <cell r="B3276">
            <v>46001</v>
          </cell>
          <cell r="C3276" t="str">
            <v>Bht Control Accounts</v>
          </cell>
          <cell r="D3276" t="str">
            <v>Stocks-Drugs</v>
          </cell>
          <cell r="E3276" t="str">
            <v>Healthnet Homecare</v>
          </cell>
          <cell r="F3276">
            <v>2210556</v>
          </cell>
          <cell r="G3276">
            <v>468</v>
          </cell>
        </row>
        <row r="3277">
          <cell r="A3277">
            <v>2210557</v>
          </cell>
          <cell r="B3277">
            <v>46001</v>
          </cell>
          <cell r="C3277" t="str">
            <v>Bht Control Accounts</v>
          </cell>
          <cell r="D3277" t="str">
            <v>Stocks-Drugs</v>
          </cell>
          <cell r="E3277" t="str">
            <v>Healthnet Homecare</v>
          </cell>
          <cell r="F3277">
            <v>2210557</v>
          </cell>
          <cell r="G3277">
            <v>1815</v>
          </cell>
        </row>
        <row r="3278">
          <cell r="A3278">
            <v>2210558</v>
          </cell>
          <cell r="B3278">
            <v>46001</v>
          </cell>
          <cell r="C3278" t="str">
            <v>Bht Control Accounts</v>
          </cell>
          <cell r="D3278" t="str">
            <v>Stocks-Drugs</v>
          </cell>
          <cell r="E3278" t="str">
            <v>Healthnet Homecare</v>
          </cell>
          <cell r="F3278">
            <v>2210558</v>
          </cell>
          <cell r="G3278">
            <v>285.48</v>
          </cell>
        </row>
        <row r="3279">
          <cell r="A3279">
            <v>2210591</v>
          </cell>
          <cell r="B3279">
            <v>46001</v>
          </cell>
          <cell r="C3279" t="str">
            <v>Bht Control Accounts</v>
          </cell>
          <cell r="D3279" t="str">
            <v>Stocks-Drugs</v>
          </cell>
          <cell r="E3279" t="str">
            <v>Healthnet Homecare</v>
          </cell>
          <cell r="F3279">
            <v>2210591</v>
          </cell>
          <cell r="G3279">
            <v>151.5</v>
          </cell>
        </row>
        <row r="3280">
          <cell r="A3280">
            <v>2210592</v>
          </cell>
          <cell r="B3280">
            <v>46001</v>
          </cell>
          <cell r="C3280" t="str">
            <v>Bht Control Accounts</v>
          </cell>
          <cell r="D3280" t="str">
            <v>Stocks-Drugs</v>
          </cell>
          <cell r="E3280" t="str">
            <v>Healthnet Homecare</v>
          </cell>
          <cell r="F3280">
            <v>2210592</v>
          </cell>
          <cell r="G3280">
            <v>151.5</v>
          </cell>
        </row>
        <row r="3281">
          <cell r="A3281">
            <v>2210593</v>
          </cell>
          <cell r="B3281">
            <v>46001</v>
          </cell>
          <cell r="C3281" t="str">
            <v>Bht Control Accounts</v>
          </cell>
          <cell r="D3281" t="str">
            <v>Stocks-Drugs</v>
          </cell>
          <cell r="E3281" t="str">
            <v>Healthnet Homecare</v>
          </cell>
          <cell r="F3281">
            <v>2210593</v>
          </cell>
          <cell r="G3281">
            <v>101</v>
          </cell>
        </row>
        <row r="3282">
          <cell r="A3282">
            <v>2210594</v>
          </cell>
          <cell r="B3282">
            <v>46001</v>
          </cell>
          <cell r="C3282" t="str">
            <v>Bht Control Accounts</v>
          </cell>
          <cell r="D3282" t="str">
            <v>Stocks-Drugs</v>
          </cell>
          <cell r="E3282" t="str">
            <v>Healthnet Homecare</v>
          </cell>
          <cell r="F3282">
            <v>2210594</v>
          </cell>
          <cell r="G3282">
            <v>1340.46</v>
          </cell>
        </row>
        <row r="3283">
          <cell r="A3283">
            <v>2210595</v>
          </cell>
          <cell r="B3283">
            <v>46001</v>
          </cell>
          <cell r="C3283" t="str">
            <v>Bht Control Accounts</v>
          </cell>
          <cell r="D3283" t="str">
            <v>Stocks-Drugs</v>
          </cell>
          <cell r="E3283" t="str">
            <v>Healthnet Homecare</v>
          </cell>
          <cell r="F3283">
            <v>2210595</v>
          </cell>
          <cell r="G3283">
            <v>468</v>
          </cell>
        </row>
        <row r="3284">
          <cell r="A3284">
            <v>2210596</v>
          </cell>
          <cell r="B3284">
            <v>46001</v>
          </cell>
          <cell r="C3284" t="str">
            <v>Bht Control Accounts</v>
          </cell>
          <cell r="D3284" t="str">
            <v>Stocks-Drugs</v>
          </cell>
          <cell r="E3284" t="str">
            <v>Healthnet Homecare</v>
          </cell>
          <cell r="F3284">
            <v>2210596</v>
          </cell>
          <cell r="G3284">
            <v>71.03</v>
          </cell>
        </row>
        <row r="3285">
          <cell r="A3285">
            <v>2210597</v>
          </cell>
          <cell r="B3285">
            <v>46001</v>
          </cell>
          <cell r="C3285" t="str">
            <v>Bht Control Accounts</v>
          </cell>
          <cell r="D3285" t="str">
            <v>Stocks-Drugs</v>
          </cell>
          <cell r="E3285" t="str">
            <v>Healthnet Homecare</v>
          </cell>
          <cell r="F3285">
            <v>2210597</v>
          </cell>
          <cell r="G3285">
            <v>1500</v>
          </cell>
        </row>
        <row r="3286">
          <cell r="A3286">
            <v>2210598</v>
          </cell>
          <cell r="B3286">
            <v>46001</v>
          </cell>
          <cell r="C3286" t="str">
            <v>Bht Control Accounts</v>
          </cell>
          <cell r="D3286" t="str">
            <v>Stocks-Drugs</v>
          </cell>
          <cell r="E3286" t="str">
            <v>Healthnet Homecare</v>
          </cell>
          <cell r="F3286">
            <v>2210598</v>
          </cell>
          <cell r="G3286">
            <v>1815</v>
          </cell>
        </row>
        <row r="3287">
          <cell r="A3287">
            <v>2210599</v>
          </cell>
          <cell r="B3287">
            <v>46001</v>
          </cell>
          <cell r="C3287" t="str">
            <v>Bht Control Accounts</v>
          </cell>
          <cell r="D3287" t="str">
            <v>Stocks-Drugs</v>
          </cell>
          <cell r="E3287" t="str">
            <v>Healthnet Homecare</v>
          </cell>
          <cell r="F3287">
            <v>2210599</v>
          </cell>
          <cell r="G3287">
            <v>285.48</v>
          </cell>
        </row>
        <row r="3288">
          <cell r="A3288">
            <v>2210600</v>
          </cell>
          <cell r="B3288">
            <v>46001</v>
          </cell>
          <cell r="C3288" t="str">
            <v>Bht Control Accounts</v>
          </cell>
          <cell r="D3288" t="str">
            <v>Stocks-Drugs</v>
          </cell>
          <cell r="E3288" t="str">
            <v>Healthnet Homecare</v>
          </cell>
          <cell r="F3288">
            <v>2210600</v>
          </cell>
          <cell r="G3288">
            <v>1815</v>
          </cell>
        </row>
        <row r="3289">
          <cell r="A3289">
            <v>2210601</v>
          </cell>
          <cell r="B3289">
            <v>46001</v>
          </cell>
          <cell r="C3289" t="str">
            <v>Bht Control Accounts</v>
          </cell>
          <cell r="D3289" t="str">
            <v>Stocks-Drugs</v>
          </cell>
          <cell r="E3289" t="str">
            <v>Healthnet Homecare</v>
          </cell>
          <cell r="F3289">
            <v>2210601</v>
          </cell>
          <cell r="G3289">
            <v>74.45</v>
          </cell>
        </row>
        <row r="3290">
          <cell r="A3290">
            <v>2210602</v>
          </cell>
          <cell r="B3290">
            <v>46001</v>
          </cell>
          <cell r="C3290" t="str">
            <v>Bht Control Accounts</v>
          </cell>
          <cell r="D3290" t="str">
            <v>Stocks-Drugs</v>
          </cell>
          <cell r="E3290" t="str">
            <v>Healthnet Homecare</v>
          </cell>
          <cell r="F3290">
            <v>2210602</v>
          </cell>
          <cell r="G3290">
            <v>2145</v>
          </cell>
        </row>
        <row r="3291">
          <cell r="A3291">
            <v>2210603</v>
          </cell>
          <cell r="B3291">
            <v>46001</v>
          </cell>
          <cell r="C3291" t="str">
            <v>Bht Control Accounts</v>
          </cell>
          <cell r="D3291" t="str">
            <v>Stocks-Drugs</v>
          </cell>
          <cell r="E3291" t="str">
            <v>Healthnet Homecare</v>
          </cell>
          <cell r="F3291">
            <v>2210603</v>
          </cell>
          <cell r="G3291">
            <v>151.5</v>
          </cell>
        </row>
        <row r="3292">
          <cell r="A3292">
            <v>2210604</v>
          </cell>
          <cell r="B3292">
            <v>46001</v>
          </cell>
          <cell r="C3292" t="str">
            <v>Bht Control Accounts</v>
          </cell>
          <cell r="D3292" t="str">
            <v>Stocks-Drugs</v>
          </cell>
          <cell r="E3292" t="str">
            <v>Healthnet Homecare</v>
          </cell>
          <cell r="F3292">
            <v>2210604</v>
          </cell>
          <cell r="G3292">
            <v>1340.46</v>
          </cell>
        </row>
        <row r="3293">
          <cell r="A3293">
            <v>2210605</v>
          </cell>
          <cell r="B3293">
            <v>46001</v>
          </cell>
          <cell r="C3293" t="str">
            <v>Bht Control Accounts</v>
          </cell>
          <cell r="D3293" t="str">
            <v>Stocks-Drugs</v>
          </cell>
          <cell r="E3293" t="str">
            <v>Healthnet Homecare</v>
          </cell>
          <cell r="F3293">
            <v>2210605</v>
          </cell>
          <cell r="G3293">
            <v>285.48</v>
          </cell>
        </row>
        <row r="3294">
          <cell r="A3294">
            <v>2210606</v>
          </cell>
          <cell r="B3294">
            <v>46001</v>
          </cell>
          <cell r="C3294" t="str">
            <v>Bht Control Accounts</v>
          </cell>
          <cell r="D3294" t="str">
            <v>Stocks-Drugs</v>
          </cell>
          <cell r="E3294" t="str">
            <v>Healthnet Homecare</v>
          </cell>
          <cell r="F3294">
            <v>2210606</v>
          </cell>
          <cell r="G3294">
            <v>71.03</v>
          </cell>
        </row>
        <row r="3295">
          <cell r="A3295">
            <v>2210607</v>
          </cell>
          <cell r="B3295">
            <v>46001</v>
          </cell>
          <cell r="C3295" t="str">
            <v>Bht Control Accounts</v>
          </cell>
          <cell r="D3295" t="str">
            <v>Stocks-Drugs</v>
          </cell>
          <cell r="E3295" t="str">
            <v>Healthnet Homecare</v>
          </cell>
          <cell r="F3295">
            <v>2210607</v>
          </cell>
          <cell r="G3295">
            <v>528.95000000000005</v>
          </cell>
        </row>
        <row r="3296">
          <cell r="A3296">
            <v>2210608</v>
          </cell>
          <cell r="B3296">
            <v>46001</v>
          </cell>
          <cell r="C3296" t="str">
            <v>Bht Control Accounts</v>
          </cell>
          <cell r="D3296" t="str">
            <v>Stocks-Drugs</v>
          </cell>
          <cell r="E3296" t="str">
            <v>Healthnet Homecare</v>
          </cell>
          <cell r="F3296">
            <v>2210608</v>
          </cell>
          <cell r="G3296">
            <v>151.5</v>
          </cell>
        </row>
        <row r="3297">
          <cell r="A3297">
            <v>2210609</v>
          </cell>
          <cell r="B3297">
            <v>46001</v>
          </cell>
          <cell r="C3297" t="str">
            <v>Bht Control Accounts</v>
          </cell>
          <cell r="D3297" t="str">
            <v>Stocks-Drugs</v>
          </cell>
          <cell r="E3297" t="str">
            <v>Healthnet Homecare</v>
          </cell>
          <cell r="F3297">
            <v>2210609</v>
          </cell>
          <cell r="G3297">
            <v>71.03</v>
          </cell>
        </row>
        <row r="3298">
          <cell r="A3298">
            <v>2210610</v>
          </cell>
          <cell r="B3298">
            <v>46001</v>
          </cell>
          <cell r="C3298" t="str">
            <v>Bht Control Accounts</v>
          </cell>
          <cell r="D3298" t="str">
            <v>Stocks-Drugs</v>
          </cell>
          <cell r="E3298" t="str">
            <v>Healthnet Homecare</v>
          </cell>
          <cell r="F3298">
            <v>2210610</v>
          </cell>
          <cell r="G3298">
            <v>600</v>
          </cell>
        </row>
        <row r="3299">
          <cell r="A3299">
            <v>2210611</v>
          </cell>
          <cell r="B3299">
            <v>46001</v>
          </cell>
          <cell r="C3299" t="str">
            <v>Bht Control Accounts</v>
          </cell>
          <cell r="D3299" t="str">
            <v>Stocks-Drugs</v>
          </cell>
          <cell r="E3299" t="str">
            <v>Healthnet Homecare</v>
          </cell>
          <cell r="F3299">
            <v>2210611</v>
          </cell>
          <cell r="G3299">
            <v>468</v>
          </cell>
        </row>
        <row r="3300">
          <cell r="A3300">
            <v>2210612</v>
          </cell>
          <cell r="B3300">
            <v>46001</v>
          </cell>
          <cell r="C3300" t="str">
            <v>Bht Control Accounts</v>
          </cell>
          <cell r="D3300" t="str">
            <v>Stocks-Drugs</v>
          </cell>
          <cell r="E3300" t="str">
            <v>Healthnet Homecare</v>
          </cell>
          <cell r="F3300">
            <v>2210612</v>
          </cell>
          <cell r="G3300">
            <v>151.5</v>
          </cell>
        </row>
        <row r="3301">
          <cell r="A3301">
            <v>2210660</v>
          </cell>
          <cell r="B3301">
            <v>46001</v>
          </cell>
          <cell r="C3301" t="str">
            <v>Bht Control Accounts</v>
          </cell>
          <cell r="D3301" t="str">
            <v>Stocks-Drugs</v>
          </cell>
          <cell r="E3301" t="str">
            <v>Healthnet Homecare</v>
          </cell>
          <cell r="F3301">
            <v>2210660</v>
          </cell>
          <cell r="G3301">
            <v>294.14999999999998</v>
          </cell>
        </row>
        <row r="3302">
          <cell r="A3302">
            <v>2210661</v>
          </cell>
          <cell r="B3302">
            <v>46001</v>
          </cell>
          <cell r="C3302" t="str">
            <v>Bht Control Accounts</v>
          </cell>
          <cell r="D3302" t="str">
            <v>Stocks-Drugs</v>
          </cell>
          <cell r="E3302" t="str">
            <v>Healthnet Homecare</v>
          </cell>
          <cell r="F3302">
            <v>2210661</v>
          </cell>
          <cell r="G3302">
            <v>1527.06</v>
          </cell>
        </row>
        <row r="3303">
          <cell r="A3303">
            <v>2210662</v>
          </cell>
          <cell r="B3303">
            <v>46001</v>
          </cell>
          <cell r="C3303" t="str">
            <v>Bht Control Accounts</v>
          </cell>
          <cell r="D3303" t="str">
            <v>Stocks-Drugs</v>
          </cell>
          <cell r="E3303" t="str">
            <v>Healthnet Homecare</v>
          </cell>
          <cell r="F3303">
            <v>2210662</v>
          </cell>
          <cell r="G3303">
            <v>528.95000000000005</v>
          </cell>
        </row>
        <row r="3304">
          <cell r="A3304">
            <v>2210161</v>
          </cell>
          <cell r="B3304">
            <v>46001</v>
          </cell>
          <cell r="C3304" t="str">
            <v>Bht Control Accounts</v>
          </cell>
          <cell r="D3304" t="str">
            <v>Stocks-Drugs</v>
          </cell>
          <cell r="E3304" t="str">
            <v>Liverpool University Hosp Nhs Foundation Trst</v>
          </cell>
          <cell r="F3304">
            <v>2210161</v>
          </cell>
          <cell r="G3304">
            <v>86</v>
          </cell>
        </row>
        <row r="3305">
          <cell r="A3305">
            <v>2210162</v>
          </cell>
          <cell r="B3305">
            <v>46001</v>
          </cell>
          <cell r="C3305" t="str">
            <v>Bht Control Accounts</v>
          </cell>
          <cell r="D3305" t="str">
            <v>Stocks-Drugs</v>
          </cell>
          <cell r="E3305" t="str">
            <v>Liverpool University Hosp Nhs Foundation Trst</v>
          </cell>
          <cell r="F3305">
            <v>2210162</v>
          </cell>
          <cell r="G3305">
            <v>86</v>
          </cell>
        </row>
        <row r="3306">
          <cell r="A3306">
            <v>2210206</v>
          </cell>
          <cell r="B3306">
            <v>46001</v>
          </cell>
          <cell r="C3306" t="str">
            <v>Bht Control Accounts</v>
          </cell>
          <cell r="D3306" t="str">
            <v>Stocks-Drugs</v>
          </cell>
          <cell r="E3306" t="str">
            <v>Lloyds Pharmacy Clinical Homecare Ltd</v>
          </cell>
          <cell r="F3306">
            <v>2210206</v>
          </cell>
          <cell r="G3306">
            <v>677.36</v>
          </cell>
        </row>
        <row r="3307">
          <cell r="A3307">
            <v>2210207</v>
          </cell>
          <cell r="B3307">
            <v>46001</v>
          </cell>
          <cell r="C3307" t="str">
            <v>Bht Control Accounts</v>
          </cell>
          <cell r="D3307" t="str">
            <v>Stocks-Drugs</v>
          </cell>
          <cell r="E3307" t="str">
            <v>Lloyds Pharmacy Clinical Homecare Ltd</v>
          </cell>
          <cell r="F3307">
            <v>2210207</v>
          </cell>
          <cell r="G3307">
            <v>677.36</v>
          </cell>
        </row>
        <row r="3308">
          <cell r="A3308">
            <v>2210208</v>
          </cell>
          <cell r="B3308">
            <v>46001</v>
          </cell>
          <cell r="C3308" t="str">
            <v>Bht Control Accounts</v>
          </cell>
          <cell r="D3308" t="str">
            <v>Stocks-Drugs</v>
          </cell>
          <cell r="E3308" t="str">
            <v>Lloyds Pharmacy Clinical Homecare Ltd</v>
          </cell>
          <cell r="F3308">
            <v>2210208</v>
          </cell>
          <cell r="G3308">
            <v>2076</v>
          </cell>
        </row>
        <row r="3309">
          <cell r="A3309">
            <v>2210209</v>
          </cell>
          <cell r="B3309">
            <v>46001</v>
          </cell>
          <cell r="C3309" t="str">
            <v>Bht Control Accounts</v>
          </cell>
          <cell r="D3309" t="str">
            <v>Stocks-Drugs</v>
          </cell>
          <cell r="E3309" t="str">
            <v>Lloyds Pharmacy Clinical Homecare Ltd</v>
          </cell>
          <cell r="F3309">
            <v>2210209</v>
          </cell>
          <cell r="G3309">
            <v>686.83</v>
          </cell>
        </row>
        <row r="3310">
          <cell r="A3310">
            <v>2210210</v>
          </cell>
          <cell r="B3310">
            <v>46001</v>
          </cell>
          <cell r="C3310" t="str">
            <v>Bht Control Accounts</v>
          </cell>
          <cell r="D3310" t="str">
            <v>Stocks-Drugs</v>
          </cell>
          <cell r="E3310" t="str">
            <v>Lloyds Pharmacy Clinical Homecare Ltd</v>
          </cell>
          <cell r="F3310">
            <v>2210210</v>
          </cell>
          <cell r="G3310">
            <v>686.83</v>
          </cell>
        </row>
        <row r="3311">
          <cell r="A3311">
            <v>2210211</v>
          </cell>
          <cell r="B3311">
            <v>46001</v>
          </cell>
          <cell r="C3311" t="str">
            <v>Bht Control Accounts</v>
          </cell>
          <cell r="D3311" t="str">
            <v>Stocks-Drugs</v>
          </cell>
          <cell r="E3311" t="str">
            <v>Lloyds Pharmacy Clinical Homecare Ltd</v>
          </cell>
          <cell r="F3311">
            <v>2210211</v>
          </cell>
          <cell r="G3311">
            <v>677.36</v>
          </cell>
        </row>
        <row r="3312">
          <cell r="A3312">
            <v>2210212</v>
          </cell>
          <cell r="B3312">
            <v>46001</v>
          </cell>
          <cell r="C3312" t="str">
            <v>Bht Control Accounts</v>
          </cell>
          <cell r="D3312" t="str">
            <v>Stocks-Drugs</v>
          </cell>
          <cell r="E3312" t="str">
            <v>Lloyds Pharmacy Clinical Homecare Ltd</v>
          </cell>
          <cell r="F3312">
            <v>2210212</v>
          </cell>
          <cell r="G3312">
            <v>2076</v>
          </cell>
        </row>
        <row r="3313">
          <cell r="A3313">
            <v>2210227</v>
          </cell>
          <cell r="B3313">
            <v>46001</v>
          </cell>
          <cell r="C3313" t="str">
            <v>Bht Control Accounts</v>
          </cell>
          <cell r="D3313" t="str">
            <v>Stocks-Drugs</v>
          </cell>
          <cell r="E3313" t="str">
            <v>Lloyds Pharmacy Clinical Homecare Ltd</v>
          </cell>
          <cell r="F3313">
            <v>2210227</v>
          </cell>
          <cell r="G3313">
            <v>2076</v>
          </cell>
        </row>
        <row r="3314">
          <cell r="A3314">
            <v>2210230</v>
          </cell>
          <cell r="B3314">
            <v>46001</v>
          </cell>
          <cell r="C3314" t="str">
            <v>Bht Control Accounts</v>
          </cell>
          <cell r="D3314" t="str">
            <v>Stocks-Drugs</v>
          </cell>
          <cell r="E3314" t="str">
            <v>Lloyds Pharmacy Clinical Homecare Ltd</v>
          </cell>
          <cell r="F3314">
            <v>2210230</v>
          </cell>
          <cell r="G3314">
            <v>1373.66</v>
          </cell>
        </row>
        <row r="3315">
          <cell r="A3315">
            <v>2210231</v>
          </cell>
          <cell r="B3315">
            <v>46001</v>
          </cell>
          <cell r="C3315" t="str">
            <v>Bht Control Accounts</v>
          </cell>
          <cell r="D3315" t="str">
            <v>Stocks-Drugs</v>
          </cell>
          <cell r="E3315" t="str">
            <v>Lloyds Pharmacy Clinical Homecare Ltd</v>
          </cell>
          <cell r="F3315">
            <v>2210231</v>
          </cell>
          <cell r="G3315">
            <v>686.83</v>
          </cell>
        </row>
        <row r="3316">
          <cell r="A3316">
            <v>2210232</v>
          </cell>
          <cell r="B3316">
            <v>46001</v>
          </cell>
          <cell r="C3316" t="str">
            <v>Bht Control Accounts</v>
          </cell>
          <cell r="D3316" t="str">
            <v>Stocks-Drugs</v>
          </cell>
          <cell r="E3316" t="str">
            <v>Lloyds Pharmacy Clinical Homecare Ltd</v>
          </cell>
          <cell r="F3316">
            <v>2210232</v>
          </cell>
          <cell r="G3316">
            <v>1012.5</v>
          </cell>
        </row>
        <row r="3317">
          <cell r="A3317">
            <v>2210233</v>
          </cell>
          <cell r="B3317">
            <v>46001</v>
          </cell>
          <cell r="C3317" t="str">
            <v>Bht Control Accounts</v>
          </cell>
          <cell r="D3317" t="str">
            <v>Stocks-Drugs</v>
          </cell>
          <cell r="E3317" t="str">
            <v>Lloyds Pharmacy Clinical Homecare Ltd</v>
          </cell>
          <cell r="F3317">
            <v>2210233</v>
          </cell>
          <cell r="G3317">
            <v>686.83</v>
          </cell>
        </row>
        <row r="3318">
          <cell r="A3318">
            <v>2210234</v>
          </cell>
          <cell r="B3318">
            <v>46001</v>
          </cell>
          <cell r="C3318" t="str">
            <v>Bht Control Accounts</v>
          </cell>
          <cell r="D3318" t="str">
            <v>Stocks-Drugs</v>
          </cell>
          <cell r="E3318" t="str">
            <v>Lloyds Pharmacy Clinical Homecare Ltd</v>
          </cell>
          <cell r="F3318">
            <v>2210234</v>
          </cell>
          <cell r="G3318">
            <v>686.83</v>
          </cell>
        </row>
        <row r="3319">
          <cell r="A3319">
            <v>2210235</v>
          </cell>
          <cell r="B3319">
            <v>46001</v>
          </cell>
          <cell r="C3319" t="str">
            <v>Bht Control Accounts</v>
          </cell>
          <cell r="D3319" t="str">
            <v>Stocks-Drugs</v>
          </cell>
          <cell r="E3319" t="str">
            <v>Lloyds Pharmacy Clinical Homecare Ltd</v>
          </cell>
          <cell r="F3319">
            <v>2210235</v>
          </cell>
          <cell r="G3319">
            <v>686.83</v>
          </cell>
        </row>
        <row r="3320">
          <cell r="A3320">
            <v>2210236</v>
          </cell>
          <cell r="B3320">
            <v>46001</v>
          </cell>
          <cell r="C3320" t="str">
            <v>Bht Control Accounts</v>
          </cell>
          <cell r="D3320" t="str">
            <v>Stocks-Drugs</v>
          </cell>
          <cell r="E3320" t="str">
            <v>Lloyds Pharmacy Clinical Homecare Ltd</v>
          </cell>
          <cell r="F3320">
            <v>2210236</v>
          </cell>
          <cell r="G3320">
            <v>885</v>
          </cell>
        </row>
        <row r="3321">
          <cell r="A3321">
            <v>2210237</v>
          </cell>
          <cell r="B3321">
            <v>46001</v>
          </cell>
          <cell r="C3321" t="str">
            <v>Bht Control Accounts</v>
          </cell>
          <cell r="D3321" t="str">
            <v>Stocks-Drugs</v>
          </cell>
          <cell r="E3321" t="str">
            <v>Lloyds Pharmacy Clinical Homecare Ltd</v>
          </cell>
          <cell r="F3321">
            <v>2210237</v>
          </cell>
          <cell r="G3321">
            <v>295</v>
          </cell>
        </row>
        <row r="3322">
          <cell r="A3322">
            <v>2210238</v>
          </cell>
          <cell r="B3322">
            <v>46001</v>
          </cell>
          <cell r="C3322" t="str">
            <v>Bht Control Accounts</v>
          </cell>
          <cell r="D3322" t="str">
            <v>Stocks-Drugs</v>
          </cell>
          <cell r="E3322" t="str">
            <v>Lloyds Pharmacy Clinical Homecare Ltd</v>
          </cell>
          <cell r="F3322">
            <v>2210238</v>
          </cell>
          <cell r="G3322">
            <v>1012.5</v>
          </cell>
        </row>
        <row r="3323">
          <cell r="A3323">
            <v>2210239</v>
          </cell>
          <cell r="B3323">
            <v>46001</v>
          </cell>
          <cell r="C3323" t="str">
            <v>Bht Control Accounts</v>
          </cell>
          <cell r="D3323" t="str">
            <v>Stocks-Drugs</v>
          </cell>
          <cell r="E3323" t="str">
            <v>Lloyds Pharmacy Clinical Homecare Ltd</v>
          </cell>
          <cell r="F3323">
            <v>2210239</v>
          </cell>
          <cell r="G3323">
            <v>686.83</v>
          </cell>
        </row>
        <row r="3324">
          <cell r="A3324">
            <v>2210240</v>
          </cell>
          <cell r="B3324">
            <v>46001</v>
          </cell>
          <cell r="C3324" t="str">
            <v>Bht Control Accounts</v>
          </cell>
          <cell r="D3324" t="str">
            <v>Stocks-Drugs</v>
          </cell>
          <cell r="E3324" t="str">
            <v>Lloyds Pharmacy Clinical Homecare Ltd</v>
          </cell>
          <cell r="F3324">
            <v>2210240</v>
          </cell>
          <cell r="G3324">
            <v>1012.5</v>
          </cell>
        </row>
        <row r="3325">
          <cell r="A3325">
            <v>2208221</v>
          </cell>
          <cell r="B3325">
            <v>46001</v>
          </cell>
          <cell r="C3325" t="str">
            <v>Bht Control Accounts</v>
          </cell>
          <cell r="D3325" t="str">
            <v>Stocks-Drugs</v>
          </cell>
          <cell r="E3325" t="str">
            <v>Mawdsley-Brooks &amp; Co Limited</v>
          </cell>
          <cell r="F3325">
            <v>2208221</v>
          </cell>
          <cell r="G3325">
            <v>82.57</v>
          </cell>
        </row>
        <row r="3326">
          <cell r="A3326">
            <v>2210013</v>
          </cell>
          <cell r="B3326">
            <v>46001</v>
          </cell>
          <cell r="C3326" t="str">
            <v>Bht Control Accounts</v>
          </cell>
          <cell r="D3326" t="str">
            <v>Stocks-Drugs</v>
          </cell>
          <cell r="E3326" t="str">
            <v>Mawdsley-Brooks &amp; Co Limited</v>
          </cell>
          <cell r="F3326">
            <v>2210013</v>
          </cell>
          <cell r="G3326">
            <v>80.16</v>
          </cell>
        </row>
        <row r="3327">
          <cell r="A3327">
            <v>2208238</v>
          </cell>
          <cell r="B3327">
            <v>46001</v>
          </cell>
          <cell r="C3327" t="str">
            <v>Bht Control Accounts</v>
          </cell>
          <cell r="D3327" t="str">
            <v>Stocks-Drugs</v>
          </cell>
          <cell r="E3327" t="str">
            <v>Mawdsley Brooks &amp; Co. Ltd</v>
          </cell>
          <cell r="F3327">
            <v>2208238</v>
          </cell>
          <cell r="G3327">
            <v>116.54</v>
          </cell>
        </row>
        <row r="3328">
          <cell r="A3328">
            <v>2208267</v>
          </cell>
          <cell r="B3328">
            <v>46001</v>
          </cell>
          <cell r="C3328" t="str">
            <v>Bht Control Accounts</v>
          </cell>
          <cell r="D3328" t="str">
            <v>Stocks-Drugs</v>
          </cell>
          <cell r="E3328" t="str">
            <v>Mawdsley Brooks &amp; Co. Ltd</v>
          </cell>
          <cell r="F3328">
            <v>2208267</v>
          </cell>
          <cell r="G3328">
            <v>26.4</v>
          </cell>
        </row>
        <row r="3329">
          <cell r="A3329">
            <v>2208281</v>
          </cell>
          <cell r="B3329">
            <v>46001</v>
          </cell>
          <cell r="C3329" t="str">
            <v>Bht Control Accounts</v>
          </cell>
          <cell r="D3329" t="str">
            <v>Stocks-Drugs</v>
          </cell>
          <cell r="E3329" t="str">
            <v>Mawdsley Brooks &amp; Co. Ltd</v>
          </cell>
          <cell r="F3329">
            <v>2208281</v>
          </cell>
          <cell r="G3329">
            <v>4.8600000000000003</v>
          </cell>
        </row>
        <row r="3330">
          <cell r="A3330">
            <v>2208284</v>
          </cell>
          <cell r="B3330">
            <v>46001</v>
          </cell>
          <cell r="C3330" t="str">
            <v>Bht Control Accounts</v>
          </cell>
          <cell r="D3330" t="str">
            <v>Stocks-Drugs</v>
          </cell>
          <cell r="E3330" t="str">
            <v>Mawdsley Brooks &amp; Co. Ltd</v>
          </cell>
          <cell r="F3330">
            <v>2208284</v>
          </cell>
          <cell r="G3330">
            <v>5.05</v>
          </cell>
        </row>
        <row r="3331">
          <cell r="A3331">
            <v>2208285</v>
          </cell>
          <cell r="B3331">
            <v>46001</v>
          </cell>
          <cell r="C3331" t="str">
            <v>Bht Control Accounts</v>
          </cell>
          <cell r="D3331" t="str">
            <v>Stocks-Drugs</v>
          </cell>
          <cell r="E3331" t="str">
            <v>Mawdsley Brooks &amp; Co. Ltd</v>
          </cell>
          <cell r="F3331">
            <v>2208285</v>
          </cell>
          <cell r="G3331">
            <v>6.6</v>
          </cell>
        </row>
        <row r="3332">
          <cell r="A3332">
            <v>2208294</v>
          </cell>
          <cell r="B3332">
            <v>46001</v>
          </cell>
          <cell r="C3332" t="str">
            <v>Bht Control Accounts</v>
          </cell>
          <cell r="D3332" t="str">
            <v>Stocks-Drugs</v>
          </cell>
          <cell r="E3332" t="str">
            <v>Mawdsley Brooks &amp; Co. Ltd</v>
          </cell>
          <cell r="F3332">
            <v>2208294</v>
          </cell>
          <cell r="G3332">
            <v>63.98</v>
          </cell>
        </row>
        <row r="3333">
          <cell r="A3333">
            <v>2208295</v>
          </cell>
          <cell r="B3333">
            <v>46001</v>
          </cell>
          <cell r="C3333" t="str">
            <v>Bht Control Accounts</v>
          </cell>
          <cell r="D3333" t="str">
            <v>Stocks-Drugs</v>
          </cell>
          <cell r="E3333" t="str">
            <v>Mawdsley Brooks &amp; Co. Ltd</v>
          </cell>
          <cell r="F3333">
            <v>2208295</v>
          </cell>
          <cell r="G3333">
            <v>394.66</v>
          </cell>
        </row>
        <row r="3334">
          <cell r="A3334">
            <v>2208296</v>
          </cell>
          <cell r="B3334">
            <v>46001</v>
          </cell>
          <cell r="C3334" t="str">
            <v>Bht Control Accounts</v>
          </cell>
          <cell r="D3334" t="str">
            <v>Stocks-Drugs</v>
          </cell>
          <cell r="E3334" t="str">
            <v>Mawdsley Brooks &amp; Co. Ltd</v>
          </cell>
          <cell r="F3334">
            <v>2208296</v>
          </cell>
          <cell r="G3334">
            <v>328.18</v>
          </cell>
        </row>
        <row r="3335">
          <cell r="A3335">
            <v>2208297</v>
          </cell>
          <cell r="B3335">
            <v>46001</v>
          </cell>
          <cell r="C3335" t="str">
            <v>Bht Control Accounts</v>
          </cell>
          <cell r="D3335" t="str">
            <v>Stocks-Drugs</v>
          </cell>
          <cell r="E3335" t="str">
            <v>Mawdsley Brooks &amp; Co. Ltd</v>
          </cell>
          <cell r="F3335">
            <v>2208297</v>
          </cell>
          <cell r="G3335">
            <v>3679.54</v>
          </cell>
        </row>
        <row r="3336">
          <cell r="A3336">
            <v>2208298</v>
          </cell>
          <cell r="B3336">
            <v>46001</v>
          </cell>
          <cell r="C3336" t="str">
            <v>Bht Control Accounts</v>
          </cell>
          <cell r="D3336" t="str">
            <v>Stocks-Drugs</v>
          </cell>
          <cell r="E3336" t="str">
            <v>Mawdsley Brooks &amp; Co. Ltd</v>
          </cell>
          <cell r="F3336">
            <v>2208298</v>
          </cell>
          <cell r="G3336">
            <v>1804.86</v>
          </cell>
        </row>
        <row r="3337">
          <cell r="A3337">
            <v>2208299</v>
          </cell>
          <cell r="B3337">
            <v>46001</v>
          </cell>
          <cell r="C3337" t="str">
            <v>Bht Control Accounts</v>
          </cell>
          <cell r="D3337" t="str">
            <v>Stocks-Drugs</v>
          </cell>
          <cell r="E3337" t="str">
            <v>Mawdsley Brooks &amp; Co. Ltd</v>
          </cell>
          <cell r="F3337">
            <v>2208299</v>
          </cell>
          <cell r="G3337">
            <v>6.3</v>
          </cell>
        </row>
        <row r="3338">
          <cell r="A3338">
            <v>2208300</v>
          </cell>
          <cell r="B3338">
            <v>46001</v>
          </cell>
          <cell r="C3338" t="str">
            <v>Bht Control Accounts</v>
          </cell>
          <cell r="D3338" t="str">
            <v>Stocks-Drugs</v>
          </cell>
          <cell r="E3338" t="str">
            <v>Mawdsley Brooks &amp; Co. Ltd</v>
          </cell>
          <cell r="F3338">
            <v>2208300</v>
          </cell>
          <cell r="G3338">
            <v>276</v>
          </cell>
        </row>
        <row r="3339">
          <cell r="A3339">
            <v>2208301</v>
          </cell>
          <cell r="B3339">
            <v>46001</v>
          </cell>
          <cell r="C3339" t="str">
            <v>Bht Control Accounts</v>
          </cell>
          <cell r="D3339" t="str">
            <v>Stocks-Drugs</v>
          </cell>
          <cell r="E3339" t="str">
            <v>Mawdsley Brooks &amp; Co. Ltd</v>
          </cell>
          <cell r="F3339">
            <v>2208301</v>
          </cell>
          <cell r="G3339">
            <v>236.94</v>
          </cell>
        </row>
        <row r="3340">
          <cell r="A3340">
            <v>2208302</v>
          </cell>
          <cell r="B3340">
            <v>46001</v>
          </cell>
          <cell r="C3340" t="str">
            <v>Bht Control Accounts</v>
          </cell>
          <cell r="D3340" t="str">
            <v>Stocks-Drugs</v>
          </cell>
          <cell r="E3340" t="str">
            <v>Mawdsley Brooks &amp; Co. Ltd</v>
          </cell>
          <cell r="F3340">
            <v>2208302</v>
          </cell>
          <cell r="G3340">
            <v>997.22</v>
          </cell>
        </row>
        <row r="3341">
          <cell r="A3341">
            <v>2208303</v>
          </cell>
          <cell r="B3341">
            <v>46001</v>
          </cell>
          <cell r="C3341" t="str">
            <v>Bht Control Accounts</v>
          </cell>
          <cell r="D3341" t="str">
            <v>Stocks-Drugs</v>
          </cell>
          <cell r="E3341" t="str">
            <v>Mawdsley Brooks &amp; Co. Ltd</v>
          </cell>
          <cell r="F3341">
            <v>2208303</v>
          </cell>
          <cell r="G3341">
            <v>222.6</v>
          </cell>
        </row>
        <row r="3342">
          <cell r="A3342">
            <v>2208304</v>
          </cell>
          <cell r="B3342">
            <v>46001</v>
          </cell>
          <cell r="C3342" t="str">
            <v>Bht Control Accounts</v>
          </cell>
          <cell r="D3342" t="str">
            <v>Stocks-Drugs</v>
          </cell>
          <cell r="E3342" t="str">
            <v>Mawdsley Brooks &amp; Co. Ltd</v>
          </cell>
          <cell r="F3342">
            <v>2208304</v>
          </cell>
          <cell r="G3342">
            <v>557.88</v>
          </cell>
        </row>
        <row r="3343">
          <cell r="A3343">
            <v>2208305</v>
          </cell>
          <cell r="B3343">
            <v>46001</v>
          </cell>
          <cell r="C3343" t="str">
            <v>Bht Control Accounts</v>
          </cell>
          <cell r="D3343" t="str">
            <v>Stocks-Drugs</v>
          </cell>
          <cell r="E3343" t="str">
            <v>Mawdsley Brooks &amp; Co. Ltd</v>
          </cell>
          <cell r="F3343">
            <v>2208305</v>
          </cell>
          <cell r="G3343">
            <v>108.9</v>
          </cell>
        </row>
        <row r="3344">
          <cell r="A3344">
            <v>2208306</v>
          </cell>
          <cell r="B3344">
            <v>46001</v>
          </cell>
          <cell r="C3344" t="str">
            <v>Bht Control Accounts</v>
          </cell>
          <cell r="D3344" t="str">
            <v>Stocks-Drugs</v>
          </cell>
          <cell r="E3344" t="str">
            <v>Mawdsley Brooks &amp; Co. Ltd</v>
          </cell>
          <cell r="F3344">
            <v>2208306</v>
          </cell>
          <cell r="G3344">
            <v>793.6</v>
          </cell>
        </row>
        <row r="3345">
          <cell r="A3345">
            <v>2208307</v>
          </cell>
          <cell r="B3345">
            <v>46001</v>
          </cell>
          <cell r="C3345" t="str">
            <v>Bht Control Accounts</v>
          </cell>
          <cell r="D3345" t="str">
            <v>Stocks-Drugs</v>
          </cell>
          <cell r="E3345" t="str">
            <v>Mawdsley Brooks &amp; Co. Ltd</v>
          </cell>
          <cell r="F3345">
            <v>2208307</v>
          </cell>
          <cell r="G3345">
            <v>427.69</v>
          </cell>
        </row>
        <row r="3346">
          <cell r="A3346">
            <v>2208308</v>
          </cell>
          <cell r="B3346">
            <v>46001</v>
          </cell>
          <cell r="C3346" t="str">
            <v>Bht Control Accounts</v>
          </cell>
          <cell r="D3346" t="str">
            <v>Stocks-Drugs</v>
          </cell>
          <cell r="E3346" t="str">
            <v>Mawdsley Brooks &amp; Co. Ltd</v>
          </cell>
          <cell r="F3346">
            <v>2208308</v>
          </cell>
          <cell r="G3346">
            <v>1563</v>
          </cell>
        </row>
        <row r="3347">
          <cell r="A3347">
            <v>2208309</v>
          </cell>
          <cell r="B3347">
            <v>46001</v>
          </cell>
          <cell r="C3347" t="str">
            <v>Bht Control Accounts</v>
          </cell>
          <cell r="D3347" t="str">
            <v>Stocks-Drugs</v>
          </cell>
          <cell r="E3347" t="str">
            <v>Mawdsley Brooks &amp; Co. Ltd</v>
          </cell>
          <cell r="F3347">
            <v>2208309</v>
          </cell>
          <cell r="G3347">
            <v>3342.54</v>
          </cell>
        </row>
        <row r="3348">
          <cell r="A3348">
            <v>2208310</v>
          </cell>
          <cell r="B3348">
            <v>46001</v>
          </cell>
          <cell r="C3348" t="str">
            <v>Bht Control Accounts</v>
          </cell>
          <cell r="D3348" t="str">
            <v>Stocks-Drugs</v>
          </cell>
          <cell r="E3348" t="str">
            <v>Mawdsley Brooks &amp; Co. Ltd</v>
          </cell>
          <cell r="F3348">
            <v>2208310</v>
          </cell>
          <cell r="G3348">
            <v>385.92</v>
          </cell>
        </row>
        <row r="3349">
          <cell r="A3349">
            <v>2208311</v>
          </cell>
          <cell r="B3349">
            <v>46001</v>
          </cell>
          <cell r="C3349" t="str">
            <v>Bht Control Accounts</v>
          </cell>
          <cell r="D3349" t="str">
            <v>Stocks-Drugs</v>
          </cell>
          <cell r="E3349" t="str">
            <v>Mawdsley Brooks &amp; Co. Ltd</v>
          </cell>
          <cell r="F3349">
            <v>2208311</v>
          </cell>
          <cell r="G3349">
            <v>126.52</v>
          </cell>
        </row>
        <row r="3350">
          <cell r="A3350">
            <v>2208312</v>
          </cell>
          <cell r="B3350">
            <v>46001</v>
          </cell>
          <cell r="C3350" t="str">
            <v>Bht Control Accounts</v>
          </cell>
          <cell r="D3350" t="str">
            <v>Stocks-Drugs</v>
          </cell>
          <cell r="E3350" t="str">
            <v>Mawdsley Brooks &amp; Co. Ltd</v>
          </cell>
          <cell r="F3350">
            <v>2208312</v>
          </cell>
          <cell r="G3350">
            <v>7.33</v>
          </cell>
        </row>
        <row r="3351">
          <cell r="A3351">
            <v>2208313</v>
          </cell>
          <cell r="B3351">
            <v>46001</v>
          </cell>
          <cell r="C3351" t="str">
            <v>Bht Control Accounts</v>
          </cell>
          <cell r="D3351" t="str">
            <v>Stocks-Drugs</v>
          </cell>
          <cell r="E3351" t="str">
            <v>Mawdsley Brooks &amp; Co. Ltd</v>
          </cell>
          <cell r="F3351">
            <v>2208313</v>
          </cell>
          <cell r="G3351">
            <v>27</v>
          </cell>
        </row>
        <row r="3352">
          <cell r="A3352">
            <v>2208314</v>
          </cell>
          <cell r="B3352">
            <v>46001</v>
          </cell>
          <cell r="C3352" t="str">
            <v>Bht Control Accounts</v>
          </cell>
          <cell r="D3352" t="str">
            <v>Stocks-Drugs</v>
          </cell>
          <cell r="E3352" t="str">
            <v>Mawdsley Brooks &amp; Co. Ltd</v>
          </cell>
          <cell r="F3352">
            <v>2208314</v>
          </cell>
          <cell r="G3352">
            <v>409.63</v>
          </cell>
        </row>
        <row r="3353">
          <cell r="A3353">
            <v>2208315</v>
          </cell>
          <cell r="B3353">
            <v>46001</v>
          </cell>
          <cell r="C3353" t="str">
            <v>Bht Control Accounts</v>
          </cell>
          <cell r="D3353" t="str">
            <v>Stocks-Drugs</v>
          </cell>
          <cell r="E3353" t="str">
            <v>Mawdsley Brooks &amp; Co. Ltd</v>
          </cell>
          <cell r="F3353">
            <v>2208315</v>
          </cell>
          <cell r="G3353">
            <v>5.28</v>
          </cell>
        </row>
        <row r="3354">
          <cell r="A3354">
            <v>2208317</v>
          </cell>
          <cell r="B3354">
            <v>46001</v>
          </cell>
          <cell r="C3354" t="str">
            <v>Bht Control Accounts</v>
          </cell>
          <cell r="D3354" t="str">
            <v>Stocks-Drugs</v>
          </cell>
          <cell r="E3354" t="str">
            <v>Mawdsley Brooks &amp; Co. Ltd</v>
          </cell>
          <cell r="F3354">
            <v>2208317</v>
          </cell>
          <cell r="G3354">
            <v>52.8</v>
          </cell>
        </row>
        <row r="3355">
          <cell r="A3355">
            <v>2208318</v>
          </cell>
          <cell r="B3355">
            <v>46001</v>
          </cell>
          <cell r="C3355" t="str">
            <v>Bht Control Accounts</v>
          </cell>
          <cell r="D3355" t="str">
            <v>Stocks-Drugs</v>
          </cell>
          <cell r="E3355" t="str">
            <v>Mawdsley Brooks &amp; Co. Ltd</v>
          </cell>
          <cell r="F3355">
            <v>2208318</v>
          </cell>
          <cell r="G3355">
            <v>702</v>
          </cell>
        </row>
        <row r="3356">
          <cell r="A3356">
            <v>2208319</v>
          </cell>
          <cell r="B3356">
            <v>46001</v>
          </cell>
          <cell r="C3356" t="str">
            <v>Bht Control Accounts</v>
          </cell>
          <cell r="D3356" t="str">
            <v>Stocks-Drugs</v>
          </cell>
          <cell r="E3356" t="str">
            <v>Mawdsley Brooks &amp; Co. Ltd</v>
          </cell>
          <cell r="F3356">
            <v>2208319</v>
          </cell>
          <cell r="G3356">
            <v>122.98</v>
          </cell>
        </row>
        <row r="3357">
          <cell r="A3357">
            <v>2208320</v>
          </cell>
          <cell r="B3357">
            <v>46001</v>
          </cell>
          <cell r="C3357" t="str">
            <v>Bht Control Accounts</v>
          </cell>
          <cell r="D3357" t="str">
            <v>Stocks-Drugs</v>
          </cell>
          <cell r="E3357" t="str">
            <v>Mawdsley Brooks &amp; Co. Ltd</v>
          </cell>
          <cell r="F3357">
            <v>2208320</v>
          </cell>
          <cell r="G3357">
            <v>277.8</v>
          </cell>
        </row>
        <row r="3358">
          <cell r="A3358">
            <v>2208321</v>
          </cell>
          <cell r="B3358">
            <v>46001</v>
          </cell>
          <cell r="C3358" t="str">
            <v>Bht Control Accounts</v>
          </cell>
          <cell r="D3358" t="str">
            <v>Stocks-Drugs</v>
          </cell>
          <cell r="E3358" t="str">
            <v>Mawdsley Brooks &amp; Co. Ltd</v>
          </cell>
          <cell r="F3358">
            <v>2208321</v>
          </cell>
          <cell r="G3358">
            <v>675</v>
          </cell>
        </row>
        <row r="3359">
          <cell r="A3359">
            <v>2208323</v>
          </cell>
          <cell r="B3359">
            <v>46001</v>
          </cell>
          <cell r="C3359" t="str">
            <v>Bht Control Accounts</v>
          </cell>
          <cell r="D3359" t="str">
            <v>Stocks-Drugs</v>
          </cell>
          <cell r="E3359" t="str">
            <v>Mawdsley Brooks &amp; Co. Ltd</v>
          </cell>
          <cell r="F3359">
            <v>2208323</v>
          </cell>
          <cell r="G3359">
            <v>41.4</v>
          </cell>
        </row>
        <row r="3360">
          <cell r="A3360">
            <v>2208325</v>
          </cell>
          <cell r="B3360">
            <v>46001</v>
          </cell>
          <cell r="C3360" t="str">
            <v>Bht Control Accounts</v>
          </cell>
          <cell r="D3360" t="str">
            <v>Stocks-Drugs</v>
          </cell>
          <cell r="E3360" t="str">
            <v>Mawdsley Brooks &amp; Co. Ltd</v>
          </cell>
          <cell r="F3360">
            <v>2208325</v>
          </cell>
          <cell r="G3360">
            <v>186</v>
          </cell>
        </row>
        <row r="3361">
          <cell r="A3361">
            <v>2208326</v>
          </cell>
          <cell r="B3361">
            <v>46001</v>
          </cell>
          <cell r="C3361" t="str">
            <v>Bht Control Accounts</v>
          </cell>
          <cell r="D3361" t="str">
            <v>Stocks-Drugs</v>
          </cell>
          <cell r="E3361" t="str">
            <v>Mawdsley Brooks &amp; Co. Ltd</v>
          </cell>
          <cell r="F3361">
            <v>2208326</v>
          </cell>
          <cell r="G3361">
            <v>1482</v>
          </cell>
        </row>
        <row r="3362">
          <cell r="A3362">
            <v>2208328</v>
          </cell>
          <cell r="B3362">
            <v>46001</v>
          </cell>
          <cell r="C3362" t="str">
            <v>Bht Control Accounts</v>
          </cell>
          <cell r="D3362" t="str">
            <v>Stocks-Drugs</v>
          </cell>
          <cell r="E3362" t="str">
            <v>Mawdsley Brooks &amp; Co. Ltd</v>
          </cell>
          <cell r="F3362">
            <v>2208328</v>
          </cell>
          <cell r="G3362">
            <v>46.8</v>
          </cell>
        </row>
        <row r="3363">
          <cell r="A3363">
            <v>2208329</v>
          </cell>
          <cell r="B3363">
            <v>46001</v>
          </cell>
          <cell r="C3363" t="str">
            <v>Bht Control Accounts</v>
          </cell>
          <cell r="D3363" t="str">
            <v>Stocks-Drugs</v>
          </cell>
          <cell r="E3363" t="str">
            <v>Mawdsley Brooks &amp; Co. Ltd</v>
          </cell>
          <cell r="F3363">
            <v>2208329</v>
          </cell>
          <cell r="G3363">
            <v>460.8</v>
          </cell>
        </row>
        <row r="3364">
          <cell r="A3364">
            <v>2208330</v>
          </cell>
          <cell r="B3364">
            <v>46001</v>
          </cell>
          <cell r="C3364" t="str">
            <v>Bht Control Accounts</v>
          </cell>
          <cell r="D3364" t="str">
            <v>Stocks-Drugs</v>
          </cell>
          <cell r="E3364" t="str">
            <v>Mawdsley Brooks &amp; Co. Ltd</v>
          </cell>
          <cell r="F3364">
            <v>2208330</v>
          </cell>
          <cell r="G3364">
            <v>105.5</v>
          </cell>
        </row>
        <row r="3365">
          <cell r="A3365">
            <v>2208331</v>
          </cell>
          <cell r="B3365">
            <v>46001</v>
          </cell>
          <cell r="C3365" t="str">
            <v>Bht Control Accounts</v>
          </cell>
          <cell r="D3365" t="str">
            <v>Stocks-Drugs</v>
          </cell>
          <cell r="E3365" t="str">
            <v>Mawdsley Brooks &amp; Co. Ltd</v>
          </cell>
          <cell r="F3365">
            <v>2208331</v>
          </cell>
          <cell r="G3365">
            <v>614.4</v>
          </cell>
        </row>
        <row r="3366">
          <cell r="A3366">
            <v>2208332</v>
          </cell>
          <cell r="B3366">
            <v>46001</v>
          </cell>
          <cell r="C3366" t="str">
            <v>Bht Control Accounts</v>
          </cell>
          <cell r="D3366" t="str">
            <v>Stocks-Drugs</v>
          </cell>
          <cell r="E3366" t="str">
            <v>Mawdsley Brooks &amp; Co. Ltd</v>
          </cell>
          <cell r="F3366">
            <v>2208332</v>
          </cell>
          <cell r="G3366">
            <v>143.52000000000001</v>
          </cell>
        </row>
        <row r="3367">
          <cell r="A3367">
            <v>2208333</v>
          </cell>
          <cell r="B3367">
            <v>46001</v>
          </cell>
          <cell r="C3367" t="str">
            <v>Bht Control Accounts</v>
          </cell>
          <cell r="D3367" t="str">
            <v>Stocks-Drugs</v>
          </cell>
          <cell r="E3367" t="str">
            <v>Mawdsley Brooks &amp; Co. Ltd</v>
          </cell>
          <cell r="F3367">
            <v>2208333</v>
          </cell>
          <cell r="G3367">
            <v>69</v>
          </cell>
        </row>
        <row r="3368">
          <cell r="A3368">
            <v>2208347</v>
          </cell>
          <cell r="B3368">
            <v>46001</v>
          </cell>
          <cell r="C3368" t="str">
            <v>Bht Control Accounts</v>
          </cell>
          <cell r="D3368" t="str">
            <v>Stocks-Drugs</v>
          </cell>
          <cell r="E3368" t="str">
            <v>Mawdsley Brooks &amp; Co. Ltd</v>
          </cell>
          <cell r="F3368">
            <v>2208347</v>
          </cell>
          <cell r="G3368">
            <v>73.8</v>
          </cell>
        </row>
        <row r="3369">
          <cell r="A3369">
            <v>2208348</v>
          </cell>
          <cell r="B3369">
            <v>46001</v>
          </cell>
          <cell r="C3369" t="str">
            <v>Bht Control Accounts</v>
          </cell>
          <cell r="D3369" t="str">
            <v>Stocks-Drugs</v>
          </cell>
          <cell r="E3369" t="str">
            <v>Mawdsley Brooks &amp; Co. Ltd</v>
          </cell>
          <cell r="F3369">
            <v>2208348</v>
          </cell>
          <cell r="G3369">
            <v>36.71</v>
          </cell>
        </row>
        <row r="3370">
          <cell r="A3370">
            <v>2210083</v>
          </cell>
          <cell r="B3370">
            <v>46001</v>
          </cell>
          <cell r="C3370" t="str">
            <v>Bht Control Accounts</v>
          </cell>
          <cell r="D3370" t="str">
            <v>Stocks-Drugs</v>
          </cell>
          <cell r="E3370" t="str">
            <v>Mawdsley Brooks &amp; Co. Ltd</v>
          </cell>
          <cell r="F3370">
            <v>2210083</v>
          </cell>
          <cell r="G3370">
            <v>219.93</v>
          </cell>
        </row>
        <row r="3371">
          <cell r="A3371">
            <v>2210084</v>
          </cell>
          <cell r="B3371">
            <v>46001</v>
          </cell>
          <cell r="C3371" t="str">
            <v>Bht Control Accounts</v>
          </cell>
          <cell r="D3371" t="str">
            <v>Stocks-Drugs</v>
          </cell>
          <cell r="E3371" t="str">
            <v>Mawdsley Brooks &amp; Co. Ltd</v>
          </cell>
          <cell r="F3371">
            <v>2210084</v>
          </cell>
          <cell r="G3371">
            <v>2422.8000000000002</v>
          </cell>
        </row>
        <row r="3372">
          <cell r="A3372">
            <v>2210085</v>
          </cell>
          <cell r="B3372">
            <v>46001</v>
          </cell>
          <cell r="C3372" t="str">
            <v>Bht Control Accounts</v>
          </cell>
          <cell r="D3372" t="str">
            <v>Stocks-Drugs</v>
          </cell>
          <cell r="E3372" t="str">
            <v>Mawdsley Brooks &amp; Co. Ltd</v>
          </cell>
          <cell r="F3372">
            <v>2210085</v>
          </cell>
          <cell r="G3372">
            <v>173.4</v>
          </cell>
        </row>
        <row r="3373">
          <cell r="A3373">
            <v>2210086</v>
          </cell>
          <cell r="B3373">
            <v>46001</v>
          </cell>
          <cell r="C3373" t="str">
            <v>Bht Control Accounts</v>
          </cell>
          <cell r="D3373" t="str">
            <v>Stocks-Drugs</v>
          </cell>
          <cell r="E3373" t="str">
            <v>Mawdsley Brooks &amp; Co. Ltd</v>
          </cell>
          <cell r="F3373">
            <v>2210086</v>
          </cell>
          <cell r="G3373">
            <v>1420.8</v>
          </cell>
        </row>
        <row r="3374">
          <cell r="A3374">
            <v>2210087</v>
          </cell>
          <cell r="B3374">
            <v>46001</v>
          </cell>
          <cell r="C3374" t="str">
            <v>Bht Control Accounts</v>
          </cell>
          <cell r="D3374" t="str">
            <v>Stocks-Drugs</v>
          </cell>
          <cell r="E3374" t="str">
            <v>Mawdsley Brooks &amp; Co. Ltd</v>
          </cell>
          <cell r="F3374">
            <v>2210087</v>
          </cell>
          <cell r="G3374">
            <v>147.6</v>
          </cell>
        </row>
        <row r="3375">
          <cell r="A3375">
            <v>2210090</v>
          </cell>
          <cell r="B3375">
            <v>46001</v>
          </cell>
          <cell r="C3375" t="str">
            <v>Bht Control Accounts</v>
          </cell>
          <cell r="D3375" t="str">
            <v>Stocks-Drugs</v>
          </cell>
          <cell r="E3375" t="str">
            <v>Mawdsley Brooks &amp; Co. Ltd</v>
          </cell>
          <cell r="F3375">
            <v>2210090</v>
          </cell>
          <cell r="G3375">
            <v>3489.78</v>
          </cell>
        </row>
        <row r="3376">
          <cell r="A3376">
            <v>2210091</v>
          </cell>
          <cell r="B3376">
            <v>46001</v>
          </cell>
          <cell r="C3376" t="str">
            <v>Bht Control Accounts</v>
          </cell>
          <cell r="D3376" t="str">
            <v>Stocks-Drugs</v>
          </cell>
          <cell r="E3376" t="str">
            <v>Mawdsley Brooks &amp; Co. Ltd</v>
          </cell>
          <cell r="F3376">
            <v>2210091</v>
          </cell>
          <cell r="G3376">
            <v>708.6</v>
          </cell>
        </row>
        <row r="3377">
          <cell r="A3377">
            <v>2210092</v>
          </cell>
          <cell r="B3377">
            <v>46001</v>
          </cell>
          <cell r="C3377" t="str">
            <v>Bht Control Accounts</v>
          </cell>
          <cell r="D3377" t="str">
            <v>Stocks-Drugs</v>
          </cell>
          <cell r="E3377" t="str">
            <v>Mawdsley Brooks &amp; Co. Ltd</v>
          </cell>
          <cell r="F3377">
            <v>2210092</v>
          </cell>
          <cell r="G3377">
            <v>588</v>
          </cell>
        </row>
        <row r="3378">
          <cell r="A3378">
            <v>2210093</v>
          </cell>
          <cell r="B3378">
            <v>46001</v>
          </cell>
          <cell r="C3378" t="str">
            <v>Bht Control Accounts</v>
          </cell>
          <cell r="D3378" t="str">
            <v>Stocks-Drugs</v>
          </cell>
          <cell r="E3378" t="str">
            <v>Mawdsley Brooks &amp; Co. Ltd</v>
          </cell>
          <cell r="F3378">
            <v>2210093</v>
          </cell>
          <cell r="G3378">
            <v>2460</v>
          </cell>
        </row>
        <row r="3379">
          <cell r="A3379">
            <v>2210094</v>
          </cell>
          <cell r="B3379">
            <v>46001</v>
          </cell>
          <cell r="C3379" t="str">
            <v>Bht Control Accounts</v>
          </cell>
          <cell r="D3379" t="str">
            <v>Stocks-Drugs</v>
          </cell>
          <cell r="E3379" t="str">
            <v>Mawdsley Brooks &amp; Co. Ltd</v>
          </cell>
          <cell r="F3379">
            <v>2210094</v>
          </cell>
          <cell r="G3379">
            <v>18.96</v>
          </cell>
        </row>
        <row r="3380">
          <cell r="A3380">
            <v>2210095</v>
          </cell>
          <cell r="B3380">
            <v>46001</v>
          </cell>
          <cell r="C3380" t="str">
            <v>Bht Control Accounts</v>
          </cell>
          <cell r="D3380" t="str">
            <v>Stocks-Drugs</v>
          </cell>
          <cell r="E3380" t="str">
            <v>Mawdsley Brooks &amp; Co. Ltd</v>
          </cell>
          <cell r="F3380">
            <v>2210095</v>
          </cell>
          <cell r="G3380">
            <v>512.86</v>
          </cell>
        </row>
        <row r="3381">
          <cell r="A3381">
            <v>2210096</v>
          </cell>
          <cell r="B3381">
            <v>46001</v>
          </cell>
          <cell r="C3381" t="str">
            <v>Bht Control Accounts</v>
          </cell>
          <cell r="D3381" t="str">
            <v>Stocks-Drugs</v>
          </cell>
          <cell r="E3381" t="str">
            <v>Mawdsley Brooks &amp; Co. Ltd</v>
          </cell>
          <cell r="F3381">
            <v>2210096</v>
          </cell>
          <cell r="G3381">
            <v>327</v>
          </cell>
        </row>
        <row r="3382">
          <cell r="A3382">
            <v>2210097</v>
          </cell>
          <cell r="B3382">
            <v>46001</v>
          </cell>
          <cell r="C3382" t="str">
            <v>Bht Control Accounts</v>
          </cell>
          <cell r="D3382" t="str">
            <v>Stocks-Drugs</v>
          </cell>
          <cell r="E3382" t="str">
            <v>Mawdsley Brooks &amp; Co. Ltd</v>
          </cell>
          <cell r="F3382">
            <v>2210097</v>
          </cell>
          <cell r="G3382">
            <v>1680</v>
          </cell>
        </row>
        <row r="3383">
          <cell r="A3383">
            <v>2210098</v>
          </cell>
          <cell r="B3383">
            <v>46001</v>
          </cell>
          <cell r="C3383" t="str">
            <v>Bht Control Accounts</v>
          </cell>
          <cell r="D3383" t="str">
            <v>Stocks-Drugs</v>
          </cell>
          <cell r="E3383" t="str">
            <v>Mawdsley Brooks &amp; Co. Ltd</v>
          </cell>
          <cell r="F3383">
            <v>2210098</v>
          </cell>
          <cell r="G3383">
            <v>36.659999999999997</v>
          </cell>
        </row>
        <row r="3384">
          <cell r="A3384">
            <v>2210099</v>
          </cell>
          <cell r="B3384">
            <v>46001</v>
          </cell>
          <cell r="C3384" t="str">
            <v>Bht Control Accounts</v>
          </cell>
          <cell r="D3384" t="str">
            <v>Stocks-Drugs</v>
          </cell>
          <cell r="E3384" t="str">
            <v>Mawdsley Brooks &amp; Co. Ltd</v>
          </cell>
          <cell r="F3384">
            <v>2210099</v>
          </cell>
          <cell r="G3384">
            <v>18</v>
          </cell>
        </row>
        <row r="3385">
          <cell r="A3385">
            <v>2210100</v>
          </cell>
          <cell r="B3385">
            <v>46001</v>
          </cell>
          <cell r="C3385" t="str">
            <v>Bht Control Accounts</v>
          </cell>
          <cell r="D3385" t="str">
            <v>Stocks-Drugs</v>
          </cell>
          <cell r="E3385" t="str">
            <v>Mawdsley Brooks &amp; Co. Ltd</v>
          </cell>
          <cell r="F3385">
            <v>2210100</v>
          </cell>
          <cell r="G3385">
            <v>20.399999999999999</v>
          </cell>
        </row>
        <row r="3386">
          <cell r="A3386">
            <v>2210101</v>
          </cell>
          <cell r="B3386">
            <v>46001</v>
          </cell>
          <cell r="C3386" t="str">
            <v>Bht Control Accounts</v>
          </cell>
          <cell r="D3386" t="str">
            <v>Stocks-Drugs</v>
          </cell>
          <cell r="E3386" t="str">
            <v>Mawdsley Brooks &amp; Co. Ltd</v>
          </cell>
          <cell r="F3386">
            <v>2210101</v>
          </cell>
          <cell r="G3386">
            <v>150</v>
          </cell>
        </row>
        <row r="3387">
          <cell r="A3387">
            <v>2210102</v>
          </cell>
          <cell r="B3387">
            <v>46001</v>
          </cell>
          <cell r="C3387" t="str">
            <v>Bht Control Accounts</v>
          </cell>
          <cell r="D3387" t="str">
            <v>Stocks-Drugs</v>
          </cell>
          <cell r="E3387" t="str">
            <v>Mawdsley Brooks &amp; Co. Ltd</v>
          </cell>
          <cell r="F3387">
            <v>2210102</v>
          </cell>
          <cell r="G3387">
            <v>109.08</v>
          </cell>
        </row>
        <row r="3388">
          <cell r="A3388">
            <v>2210103</v>
          </cell>
          <cell r="B3388">
            <v>46001</v>
          </cell>
          <cell r="C3388" t="str">
            <v>Bht Control Accounts</v>
          </cell>
          <cell r="D3388" t="str">
            <v>Stocks-Drugs</v>
          </cell>
          <cell r="E3388" t="str">
            <v>Mawdsley Brooks &amp; Co. Ltd</v>
          </cell>
          <cell r="F3388">
            <v>2210103</v>
          </cell>
          <cell r="G3388">
            <v>176.4</v>
          </cell>
        </row>
        <row r="3389">
          <cell r="A3389">
            <v>2210118</v>
          </cell>
          <cell r="B3389">
            <v>46001</v>
          </cell>
          <cell r="C3389" t="str">
            <v>Bht Control Accounts</v>
          </cell>
          <cell r="D3389" t="str">
            <v>Stocks-Drugs</v>
          </cell>
          <cell r="E3389" t="str">
            <v>Mawdsley Brooks &amp; Co. Ltd</v>
          </cell>
          <cell r="F3389">
            <v>2210118</v>
          </cell>
          <cell r="G3389">
            <v>50.52</v>
          </cell>
        </row>
        <row r="3390">
          <cell r="A3390">
            <v>2210196</v>
          </cell>
          <cell r="B3390">
            <v>46001</v>
          </cell>
          <cell r="C3390" t="str">
            <v>Bht Control Accounts</v>
          </cell>
          <cell r="D3390" t="str">
            <v>Stocks-Drugs</v>
          </cell>
          <cell r="E3390" t="str">
            <v>Merz Pharma Uk Ltd</v>
          </cell>
          <cell r="F3390">
            <v>2210196</v>
          </cell>
          <cell r="G3390">
            <v>2160</v>
          </cell>
        </row>
        <row r="3391">
          <cell r="A3391">
            <v>2210200</v>
          </cell>
          <cell r="B3391">
            <v>46001</v>
          </cell>
          <cell r="C3391" t="str">
            <v>Bht Control Accounts</v>
          </cell>
          <cell r="D3391" t="str">
            <v>Stocks-Drugs</v>
          </cell>
          <cell r="E3391" t="str">
            <v>Movianto Uk Ltd</v>
          </cell>
          <cell r="F3391">
            <v>2210200</v>
          </cell>
          <cell r="G3391">
            <v>4138.5600000000004</v>
          </cell>
        </row>
        <row r="3392">
          <cell r="A3392">
            <v>2210202</v>
          </cell>
          <cell r="B3392">
            <v>46001</v>
          </cell>
          <cell r="C3392" t="str">
            <v>Bht Control Accounts</v>
          </cell>
          <cell r="D3392" t="str">
            <v>Stocks-Drugs</v>
          </cell>
          <cell r="E3392" t="str">
            <v>Movianto Uk Ltd</v>
          </cell>
          <cell r="F3392">
            <v>2210202</v>
          </cell>
          <cell r="G3392">
            <v>2759.04</v>
          </cell>
        </row>
        <row r="3393">
          <cell r="A3393">
            <v>2208608</v>
          </cell>
          <cell r="B3393">
            <v>46001</v>
          </cell>
          <cell r="C3393" t="str">
            <v>Bht Control Accounts</v>
          </cell>
          <cell r="D3393" t="str">
            <v>Stocks-Drugs</v>
          </cell>
          <cell r="E3393" t="str">
            <v>Mpw</v>
          </cell>
          <cell r="F3393">
            <v>2208608</v>
          </cell>
          <cell r="G3393">
            <v>116.4</v>
          </cell>
        </row>
        <row r="3394">
          <cell r="A3394">
            <v>2208368</v>
          </cell>
          <cell r="B3394">
            <v>46001</v>
          </cell>
          <cell r="C3394" t="str">
            <v>Bht Control Accounts</v>
          </cell>
          <cell r="D3394" t="str">
            <v>Stocks-Drugs</v>
          </cell>
          <cell r="E3394" t="str">
            <v>Nhs Scotland Pharmaceutical Specials Service</v>
          </cell>
          <cell r="F3394">
            <v>2208368</v>
          </cell>
          <cell r="G3394">
            <v>1224</v>
          </cell>
        </row>
        <row r="3395">
          <cell r="A3395">
            <v>2210144</v>
          </cell>
          <cell r="B3395">
            <v>46001</v>
          </cell>
          <cell r="C3395" t="str">
            <v>Bht Control Accounts</v>
          </cell>
          <cell r="D3395" t="str">
            <v>Stocks-Drugs</v>
          </cell>
          <cell r="E3395" t="str">
            <v>Nhs Scotland Pharmaceutical Specials Service</v>
          </cell>
          <cell r="F3395">
            <v>2210144</v>
          </cell>
          <cell r="G3395">
            <v>213</v>
          </cell>
        </row>
        <row r="3396">
          <cell r="A3396">
            <v>2210145</v>
          </cell>
          <cell r="B3396">
            <v>46001</v>
          </cell>
          <cell r="C3396" t="str">
            <v>Bht Control Accounts</v>
          </cell>
          <cell r="D3396" t="str">
            <v>Stocks-Drugs</v>
          </cell>
          <cell r="E3396" t="str">
            <v>Nhs Scotland Pharmaceutical Specials Service</v>
          </cell>
          <cell r="F3396">
            <v>2210145</v>
          </cell>
          <cell r="G3396">
            <v>119.34</v>
          </cell>
        </row>
        <row r="3397">
          <cell r="A3397">
            <v>2210146</v>
          </cell>
          <cell r="B3397">
            <v>46001</v>
          </cell>
          <cell r="C3397" t="str">
            <v>Bht Control Accounts</v>
          </cell>
          <cell r="D3397" t="str">
            <v>Stocks-Drugs</v>
          </cell>
          <cell r="E3397" t="str">
            <v>Nhs Scotland Pharmaceutical Specials Service</v>
          </cell>
          <cell r="F3397">
            <v>2210146</v>
          </cell>
          <cell r="G3397">
            <v>285.60000000000002</v>
          </cell>
        </row>
        <row r="3398">
          <cell r="A3398">
            <v>2208360</v>
          </cell>
          <cell r="B3398">
            <v>46001</v>
          </cell>
          <cell r="C3398" t="str">
            <v>Bht Control Accounts</v>
          </cell>
          <cell r="D3398" t="str">
            <v>Stocks-Drugs</v>
          </cell>
          <cell r="E3398" t="str">
            <v>Nova Laboratories Limited</v>
          </cell>
          <cell r="F3398">
            <v>2208360</v>
          </cell>
          <cell r="G3398">
            <v>246</v>
          </cell>
        </row>
        <row r="3399">
          <cell r="A3399">
            <v>2210123</v>
          </cell>
          <cell r="B3399">
            <v>46001</v>
          </cell>
          <cell r="C3399" t="str">
            <v>Bht Control Accounts</v>
          </cell>
          <cell r="D3399" t="str">
            <v>Stocks-Drugs</v>
          </cell>
          <cell r="E3399" t="str">
            <v>Novartis Pharmaceuticals Uk Ltd</v>
          </cell>
          <cell r="F3399">
            <v>2210123</v>
          </cell>
          <cell r="G3399">
            <v>43097.16</v>
          </cell>
        </row>
        <row r="3400">
          <cell r="A3400">
            <v>2210124</v>
          </cell>
          <cell r="B3400">
            <v>46001</v>
          </cell>
          <cell r="C3400" t="str">
            <v>Bht Control Accounts</v>
          </cell>
          <cell r="D3400" t="str">
            <v>Stocks-Drugs</v>
          </cell>
          <cell r="E3400" t="str">
            <v>Novartis Pharmaceuticals Uk Ltd</v>
          </cell>
          <cell r="F3400">
            <v>2210124</v>
          </cell>
          <cell r="G3400">
            <v>6730.13</v>
          </cell>
        </row>
        <row r="3401">
          <cell r="A3401">
            <v>2208384</v>
          </cell>
          <cell r="B3401">
            <v>46001</v>
          </cell>
          <cell r="C3401" t="str">
            <v>Bht Control Accounts</v>
          </cell>
          <cell r="D3401" t="str">
            <v>Stocks-Drugs</v>
          </cell>
          <cell r="E3401" t="str">
            <v>Octapharma Limited</v>
          </cell>
          <cell r="F3401">
            <v>2208384</v>
          </cell>
          <cell r="G3401">
            <v>9647.2000000000007</v>
          </cell>
        </row>
        <row r="3402">
          <cell r="A3402">
            <v>2208385</v>
          </cell>
          <cell r="B3402">
            <v>46001</v>
          </cell>
          <cell r="C3402" t="str">
            <v>Bht Control Accounts</v>
          </cell>
          <cell r="D3402" t="str">
            <v>Stocks-Drugs</v>
          </cell>
          <cell r="E3402" t="str">
            <v>Octapharma Limited</v>
          </cell>
          <cell r="F3402">
            <v>2208385</v>
          </cell>
          <cell r="G3402">
            <v>1004.4</v>
          </cell>
        </row>
        <row r="3403">
          <cell r="A3403">
            <v>2210163</v>
          </cell>
          <cell r="B3403">
            <v>46001</v>
          </cell>
          <cell r="C3403" t="str">
            <v>Bht Control Accounts</v>
          </cell>
          <cell r="D3403" t="str">
            <v>Stocks-Drugs</v>
          </cell>
          <cell r="E3403" t="str">
            <v>Octapharma Limited</v>
          </cell>
          <cell r="F3403">
            <v>2210163</v>
          </cell>
          <cell r="G3403">
            <v>15066</v>
          </cell>
        </row>
        <row r="3404">
          <cell r="A3404">
            <v>2210164</v>
          </cell>
          <cell r="B3404">
            <v>46001</v>
          </cell>
          <cell r="C3404" t="str">
            <v>Bht Control Accounts</v>
          </cell>
          <cell r="D3404" t="str">
            <v>Stocks-Drugs</v>
          </cell>
          <cell r="E3404" t="str">
            <v>Octapharma Limited</v>
          </cell>
          <cell r="F3404">
            <v>2210164</v>
          </cell>
          <cell r="G3404">
            <v>2008.8</v>
          </cell>
        </row>
        <row r="3405">
          <cell r="A3405">
            <v>2208393</v>
          </cell>
          <cell r="B3405">
            <v>46001</v>
          </cell>
          <cell r="C3405" t="str">
            <v>Bht Control Accounts</v>
          </cell>
          <cell r="D3405" t="str">
            <v>Stocks-Drugs</v>
          </cell>
          <cell r="E3405" t="str">
            <v>Oxford Health Nhs Foundation Trust</v>
          </cell>
          <cell r="F3405">
            <v>2208393</v>
          </cell>
          <cell r="G3405">
            <v>666</v>
          </cell>
        </row>
        <row r="3406">
          <cell r="A3406">
            <v>2208396</v>
          </cell>
          <cell r="B3406">
            <v>46001</v>
          </cell>
          <cell r="C3406" t="str">
            <v>Bht Control Accounts</v>
          </cell>
          <cell r="D3406" t="str">
            <v>Stocks-Drugs</v>
          </cell>
          <cell r="E3406" t="str">
            <v>Oxford Health Nhs Foundation Trust</v>
          </cell>
          <cell r="F3406">
            <v>2208396</v>
          </cell>
          <cell r="G3406">
            <v>179.06</v>
          </cell>
        </row>
        <row r="3407">
          <cell r="A3407">
            <v>2210167</v>
          </cell>
          <cell r="B3407">
            <v>46001</v>
          </cell>
          <cell r="C3407" t="str">
            <v>Bht Control Accounts</v>
          </cell>
          <cell r="D3407" t="str">
            <v>Stocks-Drugs</v>
          </cell>
          <cell r="E3407" t="str">
            <v>Oxford Health Nhs Foundation Trust</v>
          </cell>
          <cell r="F3407">
            <v>2210167</v>
          </cell>
          <cell r="G3407">
            <v>489.95</v>
          </cell>
        </row>
        <row r="3408">
          <cell r="A3408">
            <v>2210168</v>
          </cell>
          <cell r="B3408">
            <v>46001</v>
          </cell>
          <cell r="C3408" t="str">
            <v>Bht Control Accounts</v>
          </cell>
          <cell r="D3408" t="str">
            <v>Stocks-Drugs</v>
          </cell>
          <cell r="E3408" t="str">
            <v>Oxford Health Nhs Foundation Trust</v>
          </cell>
          <cell r="F3408">
            <v>2210168</v>
          </cell>
          <cell r="G3408">
            <v>237</v>
          </cell>
        </row>
        <row r="3409">
          <cell r="A3409">
            <v>2210171</v>
          </cell>
          <cell r="B3409">
            <v>46001</v>
          </cell>
          <cell r="C3409" t="str">
            <v>Bht Control Accounts</v>
          </cell>
          <cell r="D3409" t="str">
            <v>Stocks-Drugs</v>
          </cell>
          <cell r="E3409" t="str">
            <v>Oxford Health Nhs Foundation Trust</v>
          </cell>
          <cell r="F3409">
            <v>2210171</v>
          </cell>
          <cell r="G3409">
            <v>321</v>
          </cell>
        </row>
        <row r="3410">
          <cell r="A3410">
            <v>2210172</v>
          </cell>
          <cell r="B3410">
            <v>46001</v>
          </cell>
          <cell r="C3410" t="str">
            <v>Bht Control Accounts</v>
          </cell>
          <cell r="D3410" t="str">
            <v>Stocks-Drugs</v>
          </cell>
          <cell r="E3410" t="str">
            <v>Oxford Health Nhs Foundation Trust</v>
          </cell>
          <cell r="F3410">
            <v>2210172</v>
          </cell>
          <cell r="G3410">
            <v>1756.07</v>
          </cell>
        </row>
        <row r="3411">
          <cell r="A3411">
            <v>2210173</v>
          </cell>
          <cell r="B3411">
            <v>46001</v>
          </cell>
          <cell r="C3411" t="str">
            <v>Bht Control Accounts</v>
          </cell>
          <cell r="D3411" t="str">
            <v>Stocks-Drugs</v>
          </cell>
          <cell r="E3411" t="str">
            <v>Oxford Health Nhs Foundation Trust</v>
          </cell>
          <cell r="F3411">
            <v>2210173</v>
          </cell>
          <cell r="G3411">
            <v>1372.16</v>
          </cell>
        </row>
        <row r="3412">
          <cell r="A3412">
            <v>2210812</v>
          </cell>
          <cell r="B3412">
            <v>46001</v>
          </cell>
          <cell r="C3412" t="str">
            <v>Bht Control Accounts</v>
          </cell>
          <cell r="D3412" t="str">
            <v>Stocks-Drugs</v>
          </cell>
          <cell r="E3412" t="str">
            <v>Personal Homecare Pharmacy</v>
          </cell>
          <cell r="F3412">
            <v>2210812</v>
          </cell>
          <cell r="G3412">
            <v>101</v>
          </cell>
        </row>
        <row r="3413">
          <cell r="A3413">
            <v>2210813</v>
          </cell>
          <cell r="B3413">
            <v>46001</v>
          </cell>
          <cell r="C3413" t="str">
            <v>Bht Control Accounts</v>
          </cell>
          <cell r="D3413" t="str">
            <v>Stocks-Drugs</v>
          </cell>
          <cell r="E3413" t="str">
            <v>Personal Homecare Pharmacy</v>
          </cell>
          <cell r="F3413">
            <v>2210813</v>
          </cell>
          <cell r="G3413">
            <v>101</v>
          </cell>
        </row>
        <row r="3414">
          <cell r="A3414">
            <v>2210814</v>
          </cell>
          <cell r="B3414">
            <v>46001</v>
          </cell>
          <cell r="C3414" t="str">
            <v>Bht Control Accounts</v>
          </cell>
          <cell r="D3414" t="str">
            <v>Stocks-Drugs</v>
          </cell>
          <cell r="E3414" t="str">
            <v>Personal Homecare Pharmacy</v>
          </cell>
          <cell r="F3414">
            <v>2210814</v>
          </cell>
          <cell r="G3414">
            <v>202</v>
          </cell>
        </row>
        <row r="3415">
          <cell r="A3415">
            <v>2210815</v>
          </cell>
          <cell r="B3415">
            <v>46001</v>
          </cell>
          <cell r="C3415" t="str">
            <v>Bht Control Accounts</v>
          </cell>
          <cell r="D3415" t="str">
            <v>Stocks-Drugs</v>
          </cell>
          <cell r="E3415" t="str">
            <v>Personal Homecare Pharmacy</v>
          </cell>
          <cell r="F3415">
            <v>2210815</v>
          </cell>
          <cell r="G3415">
            <v>101</v>
          </cell>
        </row>
        <row r="3416">
          <cell r="A3416">
            <v>2210816</v>
          </cell>
          <cell r="B3416">
            <v>46001</v>
          </cell>
          <cell r="C3416" t="str">
            <v>Bht Control Accounts</v>
          </cell>
          <cell r="D3416" t="str">
            <v>Stocks-Drugs</v>
          </cell>
          <cell r="E3416" t="str">
            <v>Personal Homecare Pharmacy</v>
          </cell>
          <cell r="F3416">
            <v>2210816</v>
          </cell>
          <cell r="G3416">
            <v>101</v>
          </cell>
        </row>
        <row r="3417">
          <cell r="A3417">
            <v>2210817</v>
          </cell>
          <cell r="B3417">
            <v>46001</v>
          </cell>
          <cell r="C3417" t="str">
            <v>Bht Control Accounts</v>
          </cell>
          <cell r="D3417" t="str">
            <v>Stocks-Drugs</v>
          </cell>
          <cell r="E3417" t="str">
            <v>Personal Homecare Pharmacy</v>
          </cell>
          <cell r="F3417">
            <v>2210817</v>
          </cell>
          <cell r="G3417">
            <v>101</v>
          </cell>
        </row>
        <row r="3418">
          <cell r="A3418">
            <v>2210818</v>
          </cell>
          <cell r="B3418">
            <v>46001</v>
          </cell>
          <cell r="C3418" t="str">
            <v>Bht Control Accounts</v>
          </cell>
          <cell r="D3418" t="str">
            <v>Stocks-Drugs</v>
          </cell>
          <cell r="E3418" t="str">
            <v>Personal Homecare Pharmacy</v>
          </cell>
          <cell r="F3418">
            <v>2210818</v>
          </cell>
          <cell r="G3418">
            <v>151.5</v>
          </cell>
        </row>
        <row r="3419">
          <cell r="A3419">
            <v>2210819</v>
          </cell>
          <cell r="B3419">
            <v>46001</v>
          </cell>
          <cell r="C3419" t="str">
            <v>Bht Control Accounts</v>
          </cell>
          <cell r="D3419" t="str">
            <v>Stocks-Drugs</v>
          </cell>
          <cell r="E3419" t="str">
            <v>Personal Homecare Pharmacy</v>
          </cell>
          <cell r="F3419">
            <v>2210819</v>
          </cell>
          <cell r="G3419">
            <v>151.5</v>
          </cell>
        </row>
        <row r="3420">
          <cell r="A3420">
            <v>2210820</v>
          </cell>
          <cell r="B3420">
            <v>46001</v>
          </cell>
          <cell r="C3420" t="str">
            <v>Bht Control Accounts</v>
          </cell>
          <cell r="D3420" t="str">
            <v>Stocks-Drugs</v>
          </cell>
          <cell r="E3420" t="str">
            <v>Personal Homecare Pharmacy</v>
          </cell>
          <cell r="F3420">
            <v>2210820</v>
          </cell>
          <cell r="G3420">
            <v>151.5</v>
          </cell>
        </row>
        <row r="3421">
          <cell r="A3421">
            <v>2210821</v>
          </cell>
          <cell r="B3421">
            <v>46001</v>
          </cell>
          <cell r="C3421" t="str">
            <v>Bht Control Accounts</v>
          </cell>
          <cell r="D3421" t="str">
            <v>Stocks-Drugs</v>
          </cell>
          <cell r="E3421" t="str">
            <v>Personal Homecare Pharmacy</v>
          </cell>
          <cell r="F3421">
            <v>2210821</v>
          </cell>
          <cell r="G3421">
            <v>101</v>
          </cell>
        </row>
        <row r="3422">
          <cell r="A3422">
            <v>2210822</v>
          </cell>
          <cell r="B3422">
            <v>46001</v>
          </cell>
          <cell r="C3422" t="str">
            <v>Bht Control Accounts</v>
          </cell>
          <cell r="D3422" t="str">
            <v>Stocks-Drugs</v>
          </cell>
          <cell r="E3422" t="str">
            <v>Personal Homecare Pharmacy</v>
          </cell>
          <cell r="F3422">
            <v>2210822</v>
          </cell>
          <cell r="G3422">
            <v>303</v>
          </cell>
        </row>
        <row r="3423">
          <cell r="A3423">
            <v>2210527</v>
          </cell>
          <cell r="B3423">
            <v>46001</v>
          </cell>
          <cell r="C3423" t="str">
            <v>Bht Control Accounts</v>
          </cell>
          <cell r="D3423" t="str">
            <v>Stocks-Drugs</v>
          </cell>
          <cell r="E3423" t="str">
            <v>Pharmaxo Pharmacy Services</v>
          </cell>
          <cell r="F3423">
            <v>2210527</v>
          </cell>
          <cell r="G3423">
            <v>4869.1499999999996</v>
          </cell>
        </row>
        <row r="3424">
          <cell r="A3424">
            <v>2210534</v>
          </cell>
          <cell r="B3424">
            <v>46001</v>
          </cell>
          <cell r="C3424" t="str">
            <v>Bht Control Accounts</v>
          </cell>
          <cell r="D3424" t="str">
            <v>Stocks-Drugs</v>
          </cell>
          <cell r="E3424" t="str">
            <v>Pharmaxo Pharmacy Services</v>
          </cell>
          <cell r="F3424">
            <v>2210534</v>
          </cell>
          <cell r="G3424">
            <v>936.72</v>
          </cell>
        </row>
        <row r="3425">
          <cell r="A3425">
            <v>2210547</v>
          </cell>
          <cell r="B3425">
            <v>46001</v>
          </cell>
          <cell r="C3425" t="str">
            <v>Bht Control Accounts</v>
          </cell>
          <cell r="D3425" t="str">
            <v>Stocks-Drugs</v>
          </cell>
          <cell r="E3425" t="str">
            <v>Pharmaxo Pharmacy Services</v>
          </cell>
          <cell r="F3425">
            <v>2210547</v>
          </cell>
          <cell r="G3425">
            <v>4869.1499999999996</v>
          </cell>
        </row>
        <row r="3426">
          <cell r="A3426">
            <v>2210548</v>
          </cell>
          <cell r="B3426">
            <v>46001</v>
          </cell>
          <cell r="C3426" t="str">
            <v>Bht Control Accounts</v>
          </cell>
          <cell r="D3426" t="str">
            <v>Stocks-Drugs</v>
          </cell>
          <cell r="E3426" t="str">
            <v>Pharmaxo Pharmacy Services</v>
          </cell>
          <cell r="F3426">
            <v>2210548</v>
          </cell>
          <cell r="G3426">
            <v>1947.66</v>
          </cell>
        </row>
        <row r="3427">
          <cell r="A3427">
            <v>2210549</v>
          </cell>
          <cell r="B3427">
            <v>46001</v>
          </cell>
          <cell r="C3427" t="str">
            <v>Bht Control Accounts</v>
          </cell>
          <cell r="D3427" t="str">
            <v>Stocks-Drugs</v>
          </cell>
          <cell r="E3427" t="str">
            <v>Pharmaxo Pharmacy Services</v>
          </cell>
          <cell r="F3427">
            <v>2210549</v>
          </cell>
          <cell r="G3427">
            <v>5842.98</v>
          </cell>
        </row>
        <row r="3428">
          <cell r="A3428">
            <v>2210550</v>
          </cell>
          <cell r="B3428">
            <v>46001</v>
          </cell>
          <cell r="C3428" t="str">
            <v>Bht Control Accounts</v>
          </cell>
          <cell r="D3428" t="str">
            <v>Stocks-Drugs</v>
          </cell>
          <cell r="E3428" t="str">
            <v>Pharmaxo Pharmacy Services</v>
          </cell>
          <cell r="F3428">
            <v>2210550</v>
          </cell>
          <cell r="G3428">
            <v>4869.1499999999996</v>
          </cell>
        </row>
        <row r="3429">
          <cell r="A3429">
            <v>2210551</v>
          </cell>
          <cell r="B3429">
            <v>46001</v>
          </cell>
          <cell r="C3429" t="str">
            <v>Bht Control Accounts</v>
          </cell>
          <cell r="D3429" t="str">
            <v>Stocks-Drugs</v>
          </cell>
          <cell r="E3429" t="str">
            <v>Pharmaxo Pharmacy Services</v>
          </cell>
          <cell r="F3429">
            <v>2210551</v>
          </cell>
          <cell r="G3429">
            <v>5842.98</v>
          </cell>
        </row>
        <row r="3430">
          <cell r="A3430">
            <v>2206613</v>
          </cell>
          <cell r="B3430">
            <v>46001</v>
          </cell>
          <cell r="C3430" t="str">
            <v>Bht Control Accounts</v>
          </cell>
          <cell r="D3430" t="str">
            <v>Stocks-Drugs</v>
          </cell>
          <cell r="E3430" t="str">
            <v>Phoenix Healthcare Distribution Ltd</v>
          </cell>
          <cell r="F3430">
            <v>2206613</v>
          </cell>
          <cell r="G3430">
            <v>1016.4</v>
          </cell>
        </row>
        <row r="3431">
          <cell r="A3431">
            <v>2206614</v>
          </cell>
          <cell r="B3431">
            <v>46001</v>
          </cell>
          <cell r="C3431" t="str">
            <v>Bht Control Accounts</v>
          </cell>
          <cell r="D3431" t="str">
            <v>Stocks-Drugs</v>
          </cell>
          <cell r="E3431" t="str">
            <v>Phoenix Healthcare Distribution Ltd</v>
          </cell>
          <cell r="F3431">
            <v>2206614</v>
          </cell>
          <cell r="G3431">
            <v>847.44</v>
          </cell>
        </row>
        <row r="3432">
          <cell r="A3432">
            <v>2206615</v>
          </cell>
          <cell r="B3432">
            <v>46001</v>
          </cell>
          <cell r="C3432" t="str">
            <v>Bht Control Accounts</v>
          </cell>
          <cell r="D3432" t="str">
            <v>Stocks-Drugs</v>
          </cell>
          <cell r="E3432" t="str">
            <v>Phoenix Healthcare Distribution Ltd</v>
          </cell>
          <cell r="F3432">
            <v>2206615</v>
          </cell>
          <cell r="G3432">
            <v>80.900000000000006</v>
          </cell>
        </row>
        <row r="3433">
          <cell r="A3433">
            <v>2210404</v>
          </cell>
          <cell r="B3433">
            <v>46001</v>
          </cell>
          <cell r="C3433" t="str">
            <v>Bht Control Accounts</v>
          </cell>
          <cell r="D3433" t="str">
            <v>Stocks-Drugs</v>
          </cell>
          <cell r="E3433" t="str">
            <v>Phoenix Healthcare Distribution Ltd</v>
          </cell>
          <cell r="F3433">
            <v>2210404</v>
          </cell>
          <cell r="G3433">
            <v>833.51</v>
          </cell>
        </row>
        <row r="3434">
          <cell r="A3434">
            <v>2210405</v>
          </cell>
          <cell r="B3434">
            <v>46001</v>
          </cell>
          <cell r="C3434" t="str">
            <v>Bht Control Accounts</v>
          </cell>
          <cell r="D3434" t="str">
            <v>Stocks-Drugs</v>
          </cell>
          <cell r="E3434" t="str">
            <v>Phoenix Healthcare Distribution Ltd</v>
          </cell>
          <cell r="F3434">
            <v>2210405</v>
          </cell>
          <cell r="G3434">
            <v>10123.879999999999</v>
          </cell>
        </row>
        <row r="3435">
          <cell r="A3435">
            <v>2210406</v>
          </cell>
          <cell r="B3435">
            <v>46001</v>
          </cell>
          <cell r="C3435" t="str">
            <v>Bht Control Accounts</v>
          </cell>
          <cell r="D3435" t="str">
            <v>Stocks-Drugs</v>
          </cell>
          <cell r="E3435" t="str">
            <v>Phoenix Healthcare Distribution Ltd</v>
          </cell>
          <cell r="F3435">
            <v>2210406</v>
          </cell>
          <cell r="G3435">
            <v>384.54</v>
          </cell>
        </row>
        <row r="3436">
          <cell r="A3436">
            <v>2210407</v>
          </cell>
          <cell r="B3436">
            <v>46001</v>
          </cell>
          <cell r="C3436" t="str">
            <v>Bht Control Accounts</v>
          </cell>
          <cell r="D3436" t="str">
            <v>Stocks-Drugs</v>
          </cell>
          <cell r="E3436" t="str">
            <v>Phoenix Healthcare Distribution Ltd</v>
          </cell>
          <cell r="F3436">
            <v>2210407</v>
          </cell>
          <cell r="G3436">
            <v>369.56</v>
          </cell>
        </row>
        <row r="3437">
          <cell r="A3437">
            <v>2210408</v>
          </cell>
          <cell r="B3437">
            <v>46001</v>
          </cell>
          <cell r="C3437" t="str">
            <v>Bht Control Accounts</v>
          </cell>
          <cell r="D3437" t="str">
            <v>Stocks-Drugs</v>
          </cell>
          <cell r="E3437" t="str">
            <v>Phoenix Healthcare Distribution Ltd</v>
          </cell>
          <cell r="F3437">
            <v>2210408</v>
          </cell>
          <cell r="G3437">
            <v>277.33999999999997</v>
          </cell>
        </row>
        <row r="3438">
          <cell r="A3438">
            <v>2210409</v>
          </cell>
          <cell r="B3438">
            <v>46001</v>
          </cell>
          <cell r="C3438" t="str">
            <v>Bht Control Accounts</v>
          </cell>
          <cell r="D3438" t="str">
            <v>Stocks-Drugs</v>
          </cell>
          <cell r="E3438" t="str">
            <v>Phoenix Healthcare Distribution Ltd</v>
          </cell>
          <cell r="F3438">
            <v>2210409</v>
          </cell>
          <cell r="G3438">
            <v>1481.86</v>
          </cell>
        </row>
        <row r="3439">
          <cell r="A3439">
            <v>2210410</v>
          </cell>
          <cell r="B3439">
            <v>46001</v>
          </cell>
          <cell r="C3439" t="str">
            <v>Bht Control Accounts</v>
          </cell>
          <cell r="D3439" t="str">
            <v>Stocks-Drugs</v>
          </cell>
          <cell r="E3439" t="str">
            <v>Phoenix Healthcare Distribution Ltd</v>
          </cell>
          <cell r="F3439">
            <v>2210410</v>
          </cell>
          <cell r="G3439">
            <v>120.24</v>
          </cell>
        </row>
        <row r="3440">
          <cell r="A3440">
            <v>2210411</v>
          </cell>
          <cell r="B3440">
            <v>46001</v>
          </cell>
          <cell r="C3440" t="str">
            <v>Bht Control Accounts</v>
          </cell>
          <cell r="D3440" t="str">
            <v>Stocks-Drugs</v>
          </cell>
          <cell r="E3440" t="str">
            <v>Phoenix Healthcare Distribution Ltd</v>
          </cell>
          <cell r="F3440">
            <v>2210411</v>
          </cell>
          <cell r="G3440">
            <v>145.49</v>
          </cell>
        </row>
        <row r="3441">
          <cell r="A3441">
            <v>2210412</v>
          </cell>
          <cell r="B3441">
            <v>46001</v>
          </cell>
          <cell r="C3441" t="str">
            <v>Bht Control Accounts</v>
          </cell>
          <cell r="D3441" t="str">
            <v>Stocks-Drugs</v>
          </cell>
          <cell r="E3441" t="str">
            <v>Phoenix Healthcare Distribution Ltd</v>
          </cell>
          <cell r="F3441">
            <v>2210412</v>
          </cell>
          <cell r="G3441">
            <v>113.82</v>
          </cell>
        </row>
        <row r="3442">
          <cell r="A3442">
            <v>2210413</v>
          </cell>
          <cell r="B3442">
            <v>46001</v>
          </cell>
          <cell r="C3442" t="str">
            <v>Bht Control Accounts</v>
          </cell>
          <cell r="D3442" t="str">
            <v>Stocks-Drugs</v>
          </cell>
          <cell r="E3442" t="str">
            <v>Phoenix Healthcare Distribution Ltd</v>
          </cell>
          <cell r="F3442">
            <v>2210413</v>
          </cell>
          <cell r="G3442">
            <v>30.24</v>
          </cell>
        </row>
        <row r="3443">
          <cell r="A3443">
            <v>2210414</v>
          </cell>
          <cell r="B3443">
            <v>46001</v>
          </cell>
          <cell r="C3443" t="str">
            <v>Bht Control Accounts</v>
          </cell>
          <cell r="D3443" t="str">
            <v>Stocks-Drugs</v>
          </cell>
          <cell r="E3443" t="str">
            <v>Phoenix Healthcare Distribution Ltd</v>
          </cell>
          <cell r="F3443">
            <v>2210414</v>
          </cell>
          <cell r="G3443">
            <v>54.84</v>
          </cell>
        </row>
        <row r="3444">
          <cell r="A3444">
            <v>2210415</v>
          </cell>
          <cell r="B3444">
            <v>46001</v>
          </cell>
          <cell r="C3444" t="str">
            <v>Bht Control Accounts</v>
          </cell>
          <cell r="D3444" t="str">
            <v>Stocks-Drugs</v>
          </cell>
          <cell r="E3444" t="str">
            <v>Phoenix Healthcare Distribution Ltd</v>
          </cell>
          <cell r="F3444">
            <v>2210415</v>
          </cell>
          <cell r="G3444">
            <v>193.3</v>
          </cell>
        </row>
        <row r="3445">
          <cell r="A3445">
            <v>2210416</v>
          </cell>
          <cell r="B3445">
            <v>46001</v>
          </cell>
          <cell r="C3445" t="str">
            <v>Bht Control Accounts</v>
          </cell>
          <cell r="D3445" t="str">
            <v>Stocks-Drugs</v>
          </cell>
          <cell r="E3445" t="str">
            <v>Phoenix Healthcare Distribution Ltd</v>
          </cell>
          <cell r="F3445">
            <v>2210416</v>
          </cell>
          <cell r="G3445">
            <v>1602</v>
          </cell>
        </row>
        <row r="3446">
          <cell r="A3446">
            <v>2210417</v>
          </cell>
          <cell r="B3446">
            <v>46001</v>
          </cell>
          <cell r="C3446" t="str">
            <v>Bht Control Accounts</v>
          </cell>
          <cell r="D3446" t="str">
            <v>Stocks-Drugs</v>
          </cell>
          <cell r="E3446" t="str">
            <v>Phoenix Healthcare Distribution Ltd</v>
          </cell>
          <cell r="F3446">
            <v>2210417</v>
          </cell>
          <cell r="G3446">
            <v>109.44</v>
          </cell>
        </row>
        <row r="3447">
          <cell r="A3447">
            <v>2210421</v>
          </cell>
          <cell r="B3447">
            <v>46001</v>
          </cell>
          <cell r="C3447" t="str">
            <v>Bht Control Accounts</v>
          </cell>
          <cell r="D3447" t="str">
            <v>Stocks-Drugs</v>
          </cell>
          <cell r="E3447" t="str">
            <v>Phoenix Healthcare Distribution Ltd</v>
          </cell>
          <cell r="F3447">
            <v>2210421</v>
          </cell>
          <cell r="G3447">
            <v>146.63999999999999</v>
          </cell>
        </row>
        <row r="3448">
          <cell r="A3448">
            <v>2210422</v>
          </cell>
          <cell r="B3448">
            <v>46001</v>
          </cell>
          <cell r="C3448" t="str">
            <v>Bht Control Accounts</v>
          </cell>
          <cell r="D3448" t="str">
            <v>Stocks-Drugs</v>
          </cell>
          <cell r="E3448" t="str">
            <v>Phoenix Healthcare Distribution Ltd</v>
          </cell>
          <cell r="F3448">
            <v>2210422</v>
          </cell>
          <cell r="G3448">
            <v>72.739999999999995</v>
          </cell>
        </row>
        <row r="3449">
          <cell r="A3449">
            <v>2210423</v>
          </cell>
          <cell r="B3449">
            <v>46001</v>
          </cell>
          <cell r="C3449" t="str">
            <v>Bht Control Accounts</v>
          </cell>
          <cell r="D3449" t="str">
            <v>Stocks-Drugs</v>
          </cell>
          <cell r="E3449" t="str">
            <v>Phoenix Healthcare Distribution Ltd</v>
          </cell>
          <cell r="F3449">
            <v>2210423</v>
          </cell>
          <cell r="G3449">
            <v>104.16</v>
          </cell>
        </row>
        <row r="3450">
          <cell r="A3450">
            <v>2210424</v>
          </cell>
          <cell r="B3450">
            <v>46001</v>
          </cell>
          <cell r="C3450" t="str">
            <v>Bht Control Accounts</v>
          </cell>
          <cell r="D3450" t="str">
            <v>Stocks-Drugs</v>
          </cell>
          <cell r="E3450" t="str">
            <v>Phoenix Healthcare Distribution Ltd</v>
          </cell>
          <cell r="F3450">
            <v>2210424</v>
          </cell>
          <cell r="G3450">
            <v>15.48</v>
          </cell>
        </row>
        <row r="3451">
          <cell r="A3451">
            <v>2210425</v>
          </cell>
          <cell r="B3451">
            <v>46001</v>
          </cell>
          <cell r="C3451" t="str">
            <v>Bht Control Accounts</v>
          </cell>
          <cell r="D3451" t="str">
            <v>Stocks-Drugs</v>
          </cell>
          <cell r="E3451" t="str">
            <v>Phoenix Healthcare Distribution Ltd</v>
          </cell>
          <cell r="F3451">
            <v>2210425</v>
          </cell>
          <cell r="G3451">
            <v>12.38</v>
          </cell>
        </row>
        <row r="3452">
          <cell r="A3452">
            <v>2210426</v>
          </cell>
          <cell r="B3452">
            <v>46001</v>
          </cell>
          <cell r="C3452" t="str">
            <v>Bht Control Accounts</v>
          </cell>
          <cell r="D3452" t="str">
            <v>Stocks-Drugs</v>
          </cell>
          <cell r="E3452" t="str">
            <v>Phoenix Healthcare Distribution Ltd</v>
          </cell>
          <cell r="F3452">
            <v>2210426</v>
          </cell>
          <cell r="G3452">
            <v>1950.48</v>
          </cell>
        </row>
        <row r="3453">
          <cell r="A3453">
            <v>2210427</v>
          </cell>
          <cell r="B3453">
            <v>46001</v>
          </cell>
          <cell r="C3453" t="str">
            <v>Bht Control Accounts</v>
          </cell>
          <cell r="D3453" t="str">
            <v>Stocks-Drugs</v>
          </cell>
          <cell r="E3453" t="str">
            <v>Phoenix Healthcare Distribution Ltd</v>
          </cell>
          <cell r="F3453">
            <v>2210427</v>
          </cell>
          <cell r="G3453">
            <v>114.24</v>
          </cell>
        </row>
        <row r="3454">
          <cell r="A3454">
            <v>2210428</v>
          </cell>
          <cell r="B3454">
            <v>46001</v>
          </cell>
          <cell r="C3454" t="str">
            <v>Bht Control Accounts</v>
          </cell>
          <cell r="D3454" t="str">
            <v>Stocks-Drugs</v>
          </cell>
          <cell r="E3454" t="str">
            <v>Phoenix Healthcare Distribution Ltd</v>
          </cell>
          <cell r="F3454">
            <v>2210428</v>
          </cell>
          <cell r="G3454">
            <v>1120.25</v>
          </cell>
        </row>
        <row r="3455">
          <cell r="A3455">
            <v>2210429</v>
          </cell>
          <cell r="B3455">
            <v>46001</v>
          </cell>
          <cell r="C3455" t="str">
            <v>Bht Control Accounts</v>
          </cell>
          <cell r="D3455" t="str">
            <v>Stocks-Drugs</v>
          </cell>
          <cell r="E3455" t="str">
            <v>Phoenix Healthcare Distribution Ltd</v>
          </cell>
          <cell r="F3455">
            <v>2210429</v>
          </cell>
          <cell r="G3455">
            <v>6925.06</v>
          </cell>
        </row>
        <row r="3456">
          <cell r="A3456">
            <v>2210430</v>
          </cell>
          <cell r="B3456">
            <v>46001</v>
          </cell>
          <cell r="C3456" t="str">
            <v>Bht Control Accounts</v>
          </cell>
          <cell r="D3456" t="str">
            <v>Stocks-Drugs</v>
          </cell>
          <cell r="E3456" t="str">
            <v>Phoenix Healthcare Distribution Ltd</v>
          </cell>
          <cell r="F3456">
            <v>2210430</v>
          </cell>
          <cell r="G3456">
            <v>1602</v>
          </cell>
        </row>
        <row r="3457">
          <cell r="A3457">
            <v>2210431</v>
          </cell>
          <cell r="B3457">
            <v>46001</v>
          </cell>
          <cell r="C3457" t="str">
            <v>Bht Control Accounts</v>
          </cell>
          <cell r="D3457" t="str">
            <v>Stocks-Drugs</v>
          </cell>
          <cell r="E3457" t="str">
            <v>Phoenix Healthcare Distribution Ltd</v>
          </cell>
          <cell r="F3457">
            <v>2210431</v>
          </cell>
          <cell r="G3457">
            <v>176.4</v>
          </cell>
        </row>
        <row r="3458">
          <cell r="A3458">
            <v>2210432</v>
          </cell>
          <cell r="B3458">
            <v>46001</v>
          </cell>
          <cell r="C3458" t="str">
            <v>Bht Control Accounts</v>
          </cell>
          <cell r="D3458" t="str">
            <v>Stocks-Drugs</v>
          </cell>
          <cell r="E3458" t="str">
            <v>Phoenix Healthcare Distribution Ltd</v>
          </cell>
          <cell r="F3458">
            <v>2210432</v>
          </cell>
          <cell r="G3458">
            <v>2.76</v>
          </cell>
        </row>
        <row r="3459">
          <cell r="A3459">
            <v>2210433</v>
          </cell>
          <cell r="B3459">
            <v>46001</v>
          </cell>
          <cell r="C3459" t="str">
            <v>Bht Control Accounts</v>
          </cell>
          <cell r="D3459" t="str">
            <v>Stocks-Drugs</v>
          </cell>
          <cell r="E3459" t="str">
            <v>Phoenix Healthcare Distribution Ltd</v>
          </cell>
          <cell r="F3459">
            <v>2210433</v>
          </cell>
          <cell r="G3459">
            <v>58.57</v>
          </cell>
        </row>
        <row r="3460">
          <cell r="A3460">
            <v>2210434</v>
          </cell>
          <cell r="B3460">
            <v>46001</v>
          </cell>
          <cell r="C3460" t="str">
            <v>Bht Control Accounts</v>
          </cell>
          <cell r="D3460" t="str">
            <v>Stocks-Drugs</v>
          </cell>
          <cell r="E3460" t="str">
            <v>Phoenix Healthcare Distribution Ltd</v>
          </cell>
          <cell r="F3460">
            <v>2210434</v>
          </cell>
          <cell r="G3460">
            <v>422.86</v>
          </cell>
        </row>
        <row r="3461">
          <cell r="A3461">
            <v>2210435</v>
          </cell>
          <cell r="B3461">
            <v>46001</v>
          </cell>
          <cell r="C3461" t="str">
            <v>Bht Control Accounts</v>
          </cell>
          <cell r="D3461" t="str">
            <v>Stocks-Drugs</v>
          </cell>
          <cell r="E3461" t="str">
            <v>Phoenix Healthcare Distribution Ltd</v>
          </cell>
          <cell r="F3461">
            <v>2210435</v>
          </cell>
          <cell r="G3461">
            <v>88.58</v>
          </cell>
        </row>
        <row r="3462">
          <cell r="A3462">
            <v>2210436</v>
          </cell>
          <cell r="B3462">
            <v>46001</v>
          </cell>
          <cell r="C3462" t="str">
            <v>Bht Control Accounts</v>
          </cell>
          <cell r="D3462" t="str">
            <v>Stocks-Drugs</v>
          </cell>
          <cell r="E3462" t="str">
            <v>Phoenix Healthcare Distribution Ltd</v>
          </cell>
          <cell r="F3462">
            <v>2210436</v>
          </cell>
          <cell r="G3462">
            <v>361.15</v>
          </cell>
        </row>
        <row r="3463">
          <cell r="A3463">
            <v>2210437</v>
          </cell>
          <cell r="B3463">
            <v>46001</v>
          </cell>
          <cell r="C3463" t="str">
            <v>Bht Control Accounts</v>
          </cell>
          <cell r="D3463" t="str">
            <v>Stocks-Drugs</v>
          </cell>
          <cell r="E3463" t="str">
            <v>Phoenix Healthcare Distribution Ltd</v>
          </cell>
          <cell r="F3463">
            <v>2210437</v>
          </cell>
          <cell r="G3463">
            <v>30.24</v>
          </cell>
        </row>
        <row r="3464">
          <cell r="A3464">
            <v>2210438</v>
          </cell>
          <cell r="B3464">
            <v>46001</v>
          </cell>
          <cell r="C3464" t="str">
            <v>Bht Control Accounts</v>
          </cell>
          <cell r="D3464" t="str">
            <v>Stocks-Drugs</v>
          </cell>
          <cell r="E3464" t="str">
            <v>Phoenix Healthcare Distribution Ltd</v>
          </cell>
          <cell r="F3464">
            <v>2210438</v>
          </cell>
          <cell r="G3464">
            <v>30.24</v>
          </cell>
        </row>
        <row r="3465">
          <cell r="A3465">
            <v>2210439</v>
          </cell>
          <cell r="B3465">
            <v>46001</v>
          </cell>
          <cell r="C3465" t="str">
            <v>Bht Control Accounts</v>
          </cell>
          <cell r="D3465" t="str">
            <v>Stocks-Drugs</v>
          </cell>
          <cell r="E3465" t="str">
            <v>Phoenix Healthcare Distribution Ltd</v>
          </cell>
          <cell r="F3465">
            <v>2210439</v>
          </cell>
          <cell r="G3465">
            <v>172.46</v>
          </cell>
        </row>
        <row r="3466">
          <cell r="A3466">
            <v>2210440</v>
          </cell>
          <cell r="B3466">
            <v>46001</v>
          </cell>
          <cell r="C3466" t="str">
            <v>Bht Control Accounts</v>
          </cell>
          <cell r="D3466" t="str">
            <v>Stocks-Drugs</v>
          </cell>
          <cell r="E3466" t="str">
            <v>Phoenix Healthcare Distribution Ltd</v>
          </cell>
          <cell r="F3466">
            <v>2210440</v>
          </cell>
          <cell r="G3466">
            <v>12664.5</v>
          </cell>
        </row>
        <row r="3467">
          <cell r="A3467">
            <v>2210442</v>
          </cell>
          <cell r="B3467">
            <v>46001</v>
          </cell>
          <cell r="C3467" t="str">
            <v>Bht Control Accounts</v>
          </cell>
          <cell r="D3467" t="str">
            <v>Stocks-Drugs</v>
          </cell>
          <cell r="E3467" t="str">
            <v>Phoenix Healthcare Distribution Ltd</v>
          </cell>
          <cell r="F3467">
            <v>2210442</v>
          </cell>
          <cell r="G3467">
            <v>12</v>
          </cell>
        </row>
        <row r="3468">
          <cell r="A3468">
            <v>2210468</v>
          </cell>
          <cell r="B3468">
            <v>46001</v>
          </cell>
          <cell r="C3468" t="str">
            <v>Bht Control Accounts</v>
          </cell>
          <cell r="D3468" t="str">
            <v>Stocks-Drugs</v>
          </cell>
          <cell r="E3468" t="str">
            <v>Phoenix Healthcare Distribution Ltd</v>
          </cell>
          <cell r="F3468">
            <v>2210468</v>
          </cell>
          <cell r="G3468">
            <v>373.8</v>
          </cell>
        </row>
        <row r="3469">
          <cell r="A3469">
            <v>2210485</v>
          </cell>
          <cell r="B3469">
            <v>46001</v>
          </cell>
          <cell r="C3469" t="str">
            <v>Bht Control Accounts</v>
          </cell>
          <cell r="D3469" t="str">
            <v>Stocks-Drugs</v>
          </cell>
          <cell r="E3469" t="str">
            <v>Phoenix Healthcare Distribution Ltd</v>
          </cell>
          <cell r="F3469">
            <v>2210485</v>
          </cell>
          <cell r="G3469">
            <v>2.04</v>
          </cell>
        </row>
        <row r="3470">
          <cell r="A3470">
            <v>2210130</v>
          </cell>
          <cell r="B3470">
            <v>46001</v>
          </cell>
          <cell r="C3470" t="str">
            <v>Bht Control Accounts</v>
          </cell>
          <cell r="D3470" t="str">
            <v>Stocks-Drugs</v>
          </cell>
          <cell r="E3470" t="str">
            <v>Pierre Fabre Ltd</v>
          </cell>
          <cell r="F3470">
            <v>2210130</v>
          </cell>
          <cell r="G3470">
            <v>8039.09</v>
          </cell>
        </row>
        <row r="3471">
          <cell r="A3471">
            <v>2208361</v>
          </cell>
          <cell r="B3471">
            <v>46001</v>
          </cell>
          <cell r="C3471" t="str">
            <v>Bht Control Accounts</v>
          </cell>
          <cell r="D3471" t="str">
            <v>Stocks-Drugs</v>
          </cell>
          <cell r="E3471" t="str">
            <v>Roche Products Limited</v>
          </cell>
          <cell r="F3471">
            <v>2208361</v>
          </cell>
          <cell r="G3471">
            <v>76029.600000000006</v>
          </cell>
        </row>
        <row r="3472">
          <cell r="A3472">
            <v>2208362</v>
          </cell>
          <cell r="B3472">
            <v>46001</v>
          </cell>
          <cell r="C3472" t="str">
            <v>Bht Control Accounts</v>
          </cell>
          <cell r="D3472" t="str">
            <v>Stocks-Drugs</v>
          </cell>
          <cell r="E3472" t="str">
            <v>Roche Products Limited</v>
          </cell>
          <cell r="F3472">
            <v>2208362</v>
          </cell>
          <cell r="G3472">
            <v>2857.06</v>
          </cell>
        </row>
        <row r="3473">
          <cell r="A3473">
            <v>2210133</v>
          </cell>
          <cell r="B3473">
            <v>46001</v>
          </cell>
          <cell r="C3473" t="str">
            <v>Bht Control Accounts</v>
          </cell>
          <cell r="D3473" t="str">
            <v>Stocks-Drugs</v>
          </cell>
          <cell r="E3473" t="str">
            <v>Roche Products Limited</v>
          </cell>
          <cell r="F3473">
            <v>2210133</v>
          </cell>
          <cell r="G3473">
            <v>66655.199999999997</v>
          </cell>
        </row>
        <row r="3474">
          <cell r="A3474">
            <v>2210135</v>
          </cell>
          <cell r="B3474">
            <v>46001</v>
          </cell>
          <cell r="C3474" t="str">
            <v>Bht Control Accounts</v>
          </cell>
          <cell r="D3474" t="str">
            <v>Stocks-Drugs</v>
          </cell>
          <cell r="E3474" t="str">
            <v>Roche Products Limited</v>
          </cell>
          <cell r="F3474">
            <v>2210135</v>
          </cell>
          <cell r="G3474">
            <v>115919.3</v>
          </cell>
        </row>
        <row r="3475">
          <cell r="A3475">
            <v>2210136</v>
          </cell>
          <cell r="B3475">
            <v>46001</v>
          </cell>
          <cell r="C3475" t="str">
            <v>Bht Control Accounts</v>
          </cell>
          <cell r="D3475" t="str">
            <v>Stocks-Drugs</v>
          </cell>
          <cell r="E3475" t="str">
            <v>Rosemont Pharmaceuticals Ltd</v>
          </cell>
          <cell r="F3475">
            <v>2210136</v>
          </cell>
          <cell r="G3475">
            <v>421.54</v>
          </cell>
        </row>
        <row r="3476">
          <cell r="A3476">
            <v>2210138</v>
          </cell>
          <cell r="B3476">
            <v>46001</v>
          </cell>
          <cell r="C3476" t="str">
            <v>Bht Control Accounts</v>
          </cell>
          <cell r="D3476" t="str">
            <v>Stocks-Drugs</v>
          </cell>
          <cell r="E3476" t="str">
            <v>Rosemont Pharmaceuticals Ltd</v>
          </cell>
          <cell r="F3476">
            <v>2210138</v>
          </cell>
          <cell r="G3476">
            <v>1094.9000000000001</v>
          </cell>
        </row>
        <row r="3477">
          <cell r="A3477">
            <v>2209949</v>
          </cell>
          <cell r="B3477">
            <v>46001</v>
          </cell>
          <cell r="C3477" t="str">
            <v>Bht Control Accounts</v>
          </cell>
          <cell r="D3477" t="str">
            <v>Stocks-Drugs</v>
          </cell>
          <cell r="E3477" t="str">
            <v>Sciensus Pharma Services Ltd</v>
          </cell>
          <cell r="F3477">
            <v>2209949</v>
          </cell>
          <cell r="G3477">
            <v>315</v>
          </cell>
        </row>
        <row r="3478">
          <cell r="A3478">
            <v>2209950</v>
          </cell>
          <cell r="B3478">
            <v>46001</v>
          </cell>
          <cell r="C3478" t="str">
            <v>Bht Control Accounts</v>
          </cell>
          <cell r="D3478" t="str">
            <v>Stocks-Drugs</v>
          </cell>
          <cell r="E3478" t="str">
            <v>Sciensus Pharma Services Ltd</v>
          </cell>
          <cell r="F3478">
            <v>2209950</v>
          </cell>
          <cell r="G3478">
            <v>315</v>
          </cell>
        </row>
        <row r="3479">
          <cell r="A3479">
            <v>2209951</v>
          </cell>
          <cell r="B3479">
            <v>46001</v>
          </cell>
          <cell r="C3479" t="str">
            <v>Bht Control Accounts</v>
          </cell>
          <cell r="D3479" t="str">
            <v>Stocks-Drugs</v>
          </cell>
          <cell r="E3479" t="str">
            <v>Sciensus Pharma Services Ltd</v>
          </cell>
          <cell r="F3479">
            <v>2209951</v>
          </cell>
          <cell r="G3479">
            <v>472.5</v>
          </cell>
        </row>
        <row r="3480">
          <cell r="A3480">
            <v>2209952</v>
          </cell>
          <cell r="B3480">
            <v>46001</v>
          </cell>
          <cell r="C3480" t="str">
            <v>Bht Control Accounts</v>
          </cell>
          <cell r="D3480" t="str">
            <v>Stocks-Drugs</v>
          </cell>
          <cell r="E3480" t="str">
            <v>Sciensus Pharma Services Ltd</v>
          </cell>
          <cell r="F3480">
            <v>2209952</v>
          </cell>
          <cell r="G3480">
            <v>102.29</v>
          </cell>
        </row>
        <row r="3481">
          <cell r="A3481">
            <v>2209953</v>
          </cell>
          <cell r="B3481">
            <v>46001</v>
          </cell>
          <cell r="C3481" t="str">
            <v>Bht Control Accounts</v>
          </cell>
          <cell r="D3481" t="str">
            <v>Stocks-Drugs</v>
          </cell>
          <cell r="E3481" t="str">
            <v>Sciensus Pharma Services Ltd</v>
          </cell>
          <cell r="F3481">
            <v>2209953</v>
          </cell>
          <cell r="G3481">
            <v>472.5</v>
          </cell>
        </row>
        <row r="3482">
          <cell r="A3482">
            <v>2209954</v>
          </cell>
          <cell r="B3482">
            <v>46001</v>
          </cell>
          <cell r="C3482" t="str">
            <v>Bht Control Accounts</v>
          </cell>
          <cell r="D3482" t="str">
            <v>Stocks-Drugs</v>
          </cell>
          <cell r="E3482" t="str">
            <v>Sciensus Pharma Services Ltd</v>
          </cell>
          <cell r="F3482">
            <v>2209954</v>
          </cell>
          <cell r="G3482">
            <v>102.29</v>
          </cell>
        </row>
        <row r="3483">
          <cell r="A3483">
            <v>2209955</v>
          </cell>
          <cell r="B3483">
            <v>46001</v>
          </cell>
          <cell r="C3483" t="str">
            <v>Bht Control Accounts</v>
          </cell>
          <cell r="D3483" t="str">
            <v>Stocks-Drugs</v>
          </cell>
          <cell r="E3483" t="str">
            <v>Sciensus Pharma Services Ltd</v>
          </cell>
          <cell r="F3483">
            <v>2209955</v>
          </cell>
          <cell r="G3483">
            <v>2474.1999999999998</v>
          </cell>
        </row>
        <row r="3484">
          <cell r="A3484">
            <v>2209956</v>
          </cell>
          <cell r="B3484">
            <v>46001</v>
          </cell>
          <cell r="C3484" t="str">
            <v>Bht Control Accounts</v>
          </cell>
          <cell r="D3484" t="str">
            <v>Stocks-Drugs</v>
          </cell>
          <cell r="E3484" t="str">
            <v>Sciensus Pharma Services Ltd</v>
          </cell>
          <cell r="F3484">
            <v>2209956</v>
          </cell>
          <cell r="G3484">
            <v>686.83</v>
          </cell>
        </row>
        <row r="3485">
          <cell r="A3485">
            <v>2209957</v>
          </cell>
          <cell r="B3485">
            <v>46001</v>
          </cell>
          <cell r="C3485" t="str">
            <v>Bht Control Accounts</v>
          </cell>
          <cell r="D3485" t="str">
            <v>Stocks-Drugs</v>
          </cell>
          <cell r="E3485" t="str">
            <v>Sciensus Pharma Services Ltd</v>
          </cell>
          <cell r="F3485">
            <v>2209957</v>
          </cell>
          <cell r="G3485">
            <v>1373.66</v>
          </cell>
        </row>
        <row r="3486">
          <cell r="A3486">
            <v>2209958</v>
          </cell>
          <cell r="B3486">
            <v>46001</v>
          </cell>
          <cell r="C3486" t="str">
            <v>Bht Control Accounts</v>
          </cell>
          <cell r="D3486" t="str">
            <v>Stocks-Drugs</v>
          </cell>
          <cell r="E3486" t="str">
            <v>Sciensus Pharma Services Ltd</v>
          </cell>
          <cell r="F3486">
            <v>2209958</v>
          </cell>
          <cell r="G3486">
            <v>315</v>
          </cell>
        </row>
        <row r="3487">
          <cell r="A3487">
            <v>2209959</v>
          </cell>
          <cell r="B3487">
            <v>46001</v>
          </cell>
          <cell r="C3487" t="str">
            <v>Bht Control Accounts</v>
          </cell>
          <cell r="D3487" t="str">
            <v>Stocks-Drugs</v>
          </cell>
          <cell r="E3487" t="str">
            <v>Sciensus Pharma Services Ltd</v>
          </cell>
          <cell r="F3487">
            <v>2209959</v>
          </cell>
          <cell r="G3487">
            <v>2474.1999999999998</v>
          </cell>
        </row>
        <row r="3488">
          <cell r="A3488">
            <v>2209960</v>
          </cell>
          <cell r="B3488">
            <v>46001</v>
          </cell>
          <cell r="C3488" t="str">
            <v>Bht Control Accounts</v>
          </cell>
          <cell r="D3488" t="str">
            <v>Stocks-Drugs</v>
          </cell>
          <cell r="E3488" t="str">
            <v>Sciensus Pharma Services Ltd</v>
          </cell>
          <cell r="F3488">
            <v>2209960</v>
          </cell>
          <cell r="G3488">
            <v>315</v>
          </cell>
        </row>
        <row r="3489">
          <cell r="A3489">
            <v>2209961</v>
          </cell>
          <cell r="B3489">
            <v>46001</v>
          </cell>
          <cell r="C3489" t="str">
            <v>Bht Control Accounts</v>
          </cell>
          <cell r="D3489" t="str">
            <v>Stocks-Drugs</v>
          </cell>
          <cell r="E3489" t="str">
            <v>Sciensus Pharma Services Ltd</v>
          </cell>
          <cell r="F3489">
            <v>2209961</v>
          </cell>
          <cell r="G3489">
            <v>2060.4899999999998</v>
          </cell>
        </row>
        <row r="3490">
          <cell r="A3490">
            <v>2209962</v>
          </cell>
          <cell r="B3490">
            <v>46001</v>
          </cell>
          <cell r="C3490" t="str">
            <v>Bht Control Accounts</v>
          </cell>
          <cell r="D3490" t="str">
            <v>Stocks-Drugs</v>
          </cell>
          <cell r="E3490" t="str">
            <v>Sciensus Pharma Services Ltd</v>
          </cell>
          <cell r="F3490">
            <v>2209962</v>
          </cell>
          <cell r="G3490">
            <v>1072.5</v>
          </cell>
        </row>
        <row r="3491">
          <cell r="A3491">
            <v>2209963</v>
          </cell>
          <cell r="B3491">
            <v>46001</v>
          </cell>
          <cell r="C3491" t="str">
            <v>Bht Control Accounts</v>
          </cell>
          <cell r="D3491" t="str">
            <v>Stocks-Drugs</v>
          </cell>
          <cell r="E3491" t="str">
            <v>Sciensus Pharma Services Ltd</v>
          </cell>
          <cell r="F3491">
            <v>2209963</v>
          </cell>
          <cell r="G3491">
            <v>1200</v>
          </cell>
        </row>
        <row r="3492">
          <cell r="A3492">
            <v>2209964</v>
          </cell>
          <cell r="B3492">
            <v>46001</v>
          </cell>
          <cell r="C3492" t="str">
            <v>Bht Control Accounts</v>
          </cell>
          <cell r="D3492" t="str">
            <v>Stocks-Drugs</v>
          </cell>
          <cell r="E3492" t="str">
            <v>Sciensus Pharma Services Ltd</v>
          </cell>
          <cell r="F3492">
            <v>2209964</v>
          </cell>
          <cell r="G3492">
            <v>11700</v>
          </cell>
        </row>
        <row r="3493">
          <cell r="A3493">
            <v>2209965</v>
          </cell>
          <cell r="B3493">
            <v>46001</v>
          </cell>
          <cell r="C3493" t="str">
            <v>Bht Control Accounts</v>
          </cell>
          <cell r="D3493" t="str">
            <v>Stocks-Drugs</v>
          </cell>
          <cell r="E3493" t="str">
            <v>Sciensus Pharma Services Ltd</v>
          </cell>
          <cell r="F3493">
            <v>2209965</v>
          </cell>
          <cell r="G3493">
            <v>4200</v>
          </cell>
        </row>
        <row r="3494">
          <cell r="A3494">
            <v>2209966</v>
          </cell>
          <cell r="B3494">
            <v>46001</v>
          </cell>
          <cell r="C3494" t="str">
            <v>Bht Control Accounts</v>
          </cell>
          <cell r="D3494" t="str">
            <v>Stocks-Drugs</v>
          </cell>
          <cell r="E3494" t="str">
            <v>Sciensus Pharma Services Ltd</v>
          </cell>
          <cell r="F3494">
            <v>2209966</v>
          </cell>
          <cell r="G3494">
            <v>600</v>
          </cell>
        </row>
        <row r="3495">
          <cell r="A3495">
            <v>2209967</v>
          </cell>
          <cell r="B3495">
            <v>46001</v>
          </cell>
          <cell r="C3495" t="str">
            <v>Bht Control Accounts</v>
          </cell>
          <cell r="D3495" t="str">
            <v>Stocks-Drugs</v>
          </cell>
          <cell r="E3495" t="str">
            <v>Sciensus Pharma Services Ltd</v>
          </cell>
          <cell r="F3495">
            <v>2209967</v>
          </cell>
          <cell r="G3495">
            <v>5232</v>
          </cell>
        </row>
        <row r="3496">
          <cell r="A3496">
            <v>2209968</v>
          </cell>
          <cell r="B3496">
            <v>46001</v>
          </cell>
          <cell r="C3496" t="str">
            <v>Bht Control Accounts</v>
          </cell>
          <cell r="D3496" t="str">
            <v>Stocks-Drugs</v>
          </cell>
          <cell r="E3496" t="str">
            <v>Sciensus Pharma Services Ltd</v>
          </cell>
          <cell r="F3496">
            <v>2209968</v>
          </cell>
          <cell r="G3496">
            <v>2400</v>
          </cell>
        </row>
        <row r="3497">
          <cell r="A3497">
            <v>2209969</v>
          </cell>
          <cell r="B3497">
            <v>46001</v>
          </cell>
          <cell r="C3497" t="str">
            <v>Bht Control Accounts</v>
          </cell>
          <cell r="D3497" t="str">
            <v>Stocks-Drugs</v>
          </cell>
          <cell r="E3497" t="str">
            <v>Sciensus Pharma Services Ltd</v>
          </cell>
          <cell r="F3497">
            <v>2209969</v>
          </cell>
          <cell r="G3497">
            <v>300</v>
          </cell>
        </row>
        <row r="3498">
          <cell r="A3498">
            <v>2209970</v>
          </cell>
          <cell r="B3498">
            <v>46001</v>
          </cell>
          <cell r="C3498" t="str">
            <v>Bht Control Accounts</v>
          </cell>
          <cell r="D3498" t="str">
            <v>Stocks-Drugs</v>
          </cell>
          <cell r="E3498" t="str">
            <v>Sciensus Pharma Services Ltd</v>
          </cell>
          <cell r="F3498">
            <v>2209970</v>
          </cell>
          <cell r="G3498">
            <v>400.56</v>
          </cell>
        </row>
        <row r="3499">
          <cell r="A3499">
            <v>2209971</v>
          </cell>
          <cell r="B3499">
            <v>46001</v>
          </cell>
          <cell r="C3499" t="str">
            <v>Bht Control Accounts</v>
          </cell>
          <cell r="D3499" t="str">
            <v>Stocks-Drugs</v>
          </cell>
          <cell r="E3499" t="str">
            <v>Sciensus Pharma Services Ltd</v>
          </cell>
          <cell r="F3499">
            <v>2209971</v>
          </cell>
          <cell r="G3499">
            <v>1602.24</v>
          </cell>
        </row>
        <row r="3500">
          <cell r="A3500">
            <v>2209972</v>
          </cell>
          <cell r="B3500">
            <v>46001</v>
          </cell>
          <cell r="C3500" t="str">
            <v>Bht Control Accounts</v>
          </cell>
          <cell r="D3500" t="str">
            <v>Stocks-Drugs</v>
          </cell>
          <cell r="E3500" t="str">
            <v>Sciensus Pharma Services Ltd</v>
          </cell>
          <cell r="F3500">
            <v>2209972</v>
          </cell>
          <cell r="G3500">
            <v>2145</v>
          </cell>
        </row>
        <row r="3501">
          <cell r="A3501">
            <v>2209973</v>
          </cell>
          <cell r="B3501">
            <v>46001</v>
          </cell>
          <cell r="C3501" t="str">
            <v>Bht Control Accounts</v>
          </cell>
          <cell r="D3501" t="str">
            <v>Stocks-Drugs</v>
          </cell>
          <cell r="E3501" t="str">
            <v>Sciensus Pharma Services Ltd</v>
          </cell>
          <cell r="F3501">
            <v>2209973</v>
          </cell>
          <cell r="G3501">
            <v>1072.5</v>
          </cell>
        </row>
        <row r="3502">
          <cell r="A3502">
            <v>2209974</v>
          </cell>
          <cell r="B3502">
            <v>46001</v>
          </cell>
          <cell r="C3502" t="str">
            <v>Bht Control Accounts</v>
          </cell>
          <cell r="D3502" t="str">
            <v>Stocks-Drugs</v>
          </cell>
          <cell r="E3502" t="str">
            <v>Sciensus Pharma Services Ltd</v>
          </cell>
          <cell r="F3502">
            <v>2209974</v>
          </cell>
          <cell r="G3502">
            <v>654</v>
          </cell>
        </row>
        <row r="3503">
          <cell r="A3503">
            <v>2209975</v>
          </cell>
          <cell r="B3503">
            <v>46001</v>
          </cell>
          <cell r="C3503" t="str">
            <v>Bht Control Accounts</v>
          </cell>
          <cell r="D3503" t="str">
            <v>Stocks-Drugs</v>
          </cell>
          <cell r="E3503" t="str">
            <v>Sciensus Pharma Services Ltd</v>
          </cell>
          <cell r="F3503">
            <v>2209975</v>
          </cell>
          <cell r="G3503">
            <v>2145</v>
          </cell>
        </row>
        <row r="3504">
          <cell r="A3504">
            <v>2209976</v>
          </cell>
          <cell r="B3504">
            <v>46001</v>
          </cell>
          <cell r="C3504" t="str">
            <v>Bht Control Accounts</v>
          </cell>
          <cell r="D3504" t="str">
            <v>Stocks-Drugs</v>
          </cell>
          <cell r="E3504" t="str">
            <v>Sciensus Pharma Services Ltd</v>
          </cell>
          <cell r="F3504">
            <v>2209976</v>
          </cell>
          <cell r="G3504">
            <v>4290</v>
          </cell>
        </row>
        <row r="3505">
          <cell r="A3505">
            <v>2209977</v>
          </cell>
          <cell r="B3505">
            <v>46001</v>
          </cell>
          <cell r="C3505" t="str">
            <v>Bht Control Accounts</v>
          </cell>
          <cell r="D3505" t="str">
            <v>Stocks-Drugs</v>
          </cell>
          <cell r="E3505" t="str">
            <v>Sciensus Pharma Services Ltd</v>
          </cell>
          <cell r="F3505">
            <v>2209977</v>
          </cell>
          <cell r="G3505">
            <v>1608.75</v>
          </cell>
        </row>
        <row r="3506">
          <cell r="A3506">
            <v>2209993</v>
          </cell>
          <cell r="B3506">
            <v>46001</v>
          </cell>
          <cell r="C3506" t="str">
            <v>Bht Control Accounts</v>
          </cell>
          <cell r="D3506" t="str">
            <v>Stocks-Drugs</v>
          </cell>
          <cell r="E3506" t="str">
            <v>Sciensus Pharma Services Ltd</v>
          </cell>
          <cell r="F3506">
            <v>2209993</v>
          </cell>
          <cell r="G3506">
            <v>1905</v>
          </cell>
        </row>
        <row r="3507">
          <cell r="A3507">
            <v>2209994</v>
          </cell>
          <cell r="B3507">
            <v>46001</v>
          </cell>
          <cell r="C3507" t="str">
            <v>Bht Control Accounts</v>
          </cell>
          <cell r="D3507" t="str">
            <v>Stocks-Drugs</v>
          </cell>
          <cell r="E3507" t="str">
            <v>Sciensus Pharma Services Ltd</v>
          </cell>
          <cell r="F3507">
            <v>2209994</v>
          </cell>
          <cell r="G3507">
            <v>315</v>
          </cell>
        </row>
        <row r="3508">
          <cell r="A3508">
            <v>2209995</v>
          </cell>
          <cell r="B3508">
            <v>46001</v>
          </cell>
          <cell r="C3508" t="str">
            <v>Bht Control Accounts</v>
          </cell>
          <cell r="D3508" t="str">
            <v>Stocks-Drugs</v>
          </cell>
          <cell r="E3508" t="str">
            <v>Sciensus Pharma Services Ltd</v>
          </cell>
          <cell r="F3508">
            <v>2209995</v>
          </cell>
          <cell r="G3508">
            <v>315</v>
          </cell>
        </row>
        <row r="3509">
          <cell r="A3509">
            <v>2209996</v>
          </cell>
          <cell r="B3509">
            <v>46001</v>
          </cell>
          <cell r="C3509" t="str">
            <v>Bht Control Accounts</v>
          </cell>
          <cell r="D3509" t="str">
            <v>Stocks-Drugs</v>
          </cell>
          <cell r="E3509" t="str">
            <v>Sciensus Pharma Services Ltd</v>
          </cell>
          <cell r="F3509">
            <v>2209996</v>
          </cell>
          <cell r="G3509">
            <v>157.5</v>
          </cell>
        </row>
        <row r="3510">
          <cell r="A3510">
            <v>2209997</v>
          </cell>
          <cell r="B3510">
            <v>46001</v>
          </cell>
          <cell r="C3510" t="str">
            <v>Bht Control Accounts</v>
          </cell>
          <cell r="D3510" t="str">
            <v>Stocks-Drugs</v>
          </cell>
          <cell r="E3510" t="str">
            <v>Sciensus Pharma Services Ltd</v>
          </cell>
          <cell r="F3510">
            <v>2209997</v>
          </cell>
          <cell r="G3510">
            <v>157.5</v>
          </cell>
        </row>
        <row r="3511">
          <cell r="A3511">
            <v>2209998</v>
          </cell>
          <cell r="B3511">
            <v>46001</v>
          </cell>
          <cell r="C3511" t="str">
            <v>Bht Control Accounts</v>
          </cell>
          <cell r="D3511" t="str">
            <v>Stocks-Drugs</v>
          </cell>
          <cell r="E3511" t="str">
            <v>Sciensus Pharma Services Ltd</v>
          </cell>
          <cell r="F3511">
            <v>2209998</v>
          </cell>
          <cell r="G3511">
            <v>157.5</v>
          </cell>
        </row>
        <row r="3512">
          <cell r="A3512">
            <v>2209999</v>
          </cell>
          <cell r="B3512">
            <v>46001</v>
          </cell>
          <cell r="C3512" t="str">
            <v>Bht Control Accounts</v>
          </cell>
          <cell r="D3512" t="str">
            <v>Stocks-Drugs</v>
          </cell>
          <cell r="E3512" t="str">
            <v>Sciensus Pharma Services Ltd</v>
          </cell>
          <cell r="F3512">
            <v>2209999</v>
          </cell>
          <cell r="G3512">
            <v>315</v>
          </cell>
        </row>
        <row r="3513">
          <cell r="A3513">
            <v>2210000</v>
          </cell>
          <cell r="B3513">
            <v>46001</v>
          </cell>
          <cell r="C3513" t="str">
            <v>Bht Control Accounts</v>
          </cell>
          <cell r="D3513" t="str">
            <v>Stocks-Drugs</v>
          </cell>
          <cell r="E3513" t="str">
            <v>Sciensus Pharma Services Ltd</v>
          </cell>
          <cell r="F3513">
            <v>2210000</v>
          </cell>
          <cell r="G3513">
            <v>157.5</v>
          </cell>
        </row>
        <row r="3514">
          <cell r="A3514">
            <v>2210001</v>
          </cell>
          <cell r="B3514">
            <v>46001</v>
          </cell>
          <cell r="C3514" t="str">
            <v>Bht Control Accounts</v>
          </cell>
          <cell r="D3514" t="str">
            <v>Stocks-Drugs</v>
          </cell>
          <cell r="E3514" t="str">
            <v>Sciensus Pharma Services Ltd</v>
          </cell>
          <cell r="F3514">
            <v>2210001</v>
          </cell>
          <cell r="G3514">
            <v>2060.4899999999998</v>
          </cell>
        </row>
        <row r="3515">
          <cell r="A3515">
            <v>2210003</v>
          </cell>
          <cell r="B3515">
            <v>46001</v>
          </cell>
          <cell r="C3515" t="str">
            <v>Bht Control Accounts</v>
          </cell>
          <cell r="D3515" t="str">
            <v>Stocks-Drugs</v>
          </cell>
          <cell r="E3515" t="str">
            <v>Sciensus Pharma Services Ltd</v>
          </cell>
          <cell r="F3515">
            <v>2210003</v>
          </cell>
          <cell r="G3515">
            <v>352.81</v>
          </cell>
        </row>
        <row r="3516">
          <cell r="A3516">
            <v>2210004</v>
          </cell>
          <cell r="B3516">
            <v>46001</v>
          </cell>
          <cell r="C3516" t="str">
            <v>Bht Control Accounts</v>
          </cell>
          <cell r="D3516" t="str">
            <v>Stocks-Drugs</v>
          </cell>
          <cell r="E3516" t="str">
            <v>Sciensus Pharma Services Ltd</v>
          </cell>
          <cell r="F3516">
            <v>2210004</v>
          </cell>
          <cell r="G3516">
            <v>653.41999999999996</v>
          </cell>
        </row>
        <row r="3517">
          <cell r="A3517">
            <v>2210005</v>
          </cell>
          <cell r="B3517">
            <v>46001</v>
          </cell>
          <cell r="C3517" t="str">
            <v>Bht Control Accounts</v>
          </cell>
          <cell r="D3517" t="str">
            <v>Stocks-Drugs</v>
          </cell>
          <cell r="E3517" t="str">
            <v>Sciensus Pharma Services Ltd</v>
          </cell>
          <cell r="F3517">
            <v>2210005</v>
          </cell>
          <cell r="G3517">
            <v>137.51</v>
          </cell>
        </row>
        <row r="3518">
          <cell r="A3518">
            <v>2210006</v>
          </cell>
          <cell r="B3518">
            <v>46001</v>
          </cell>
          <cell r="C3518" t="str">
            <v>Bht Control Accounts</v>
          </cell>
          <cell r="D3518" t="str">
            <v>Stocks-Drugs</v>
          </cell>
          <cell r="E3518" t="str">
            <v>Sciensus Pharma Services Ltd</v>
          </cell>
          <cell r="F3518">
            <v>2210006</v>
          </cell>
          <cell r="G3518">
            <v>7276.06</v>
          </cell>
        </row>
        <row r="3519">
          <cell r="A3519">
            <v>2210007</v>
          </cell>
          <cell r="B3519">
            <v>46001</v>
          </cell>
          <cell r="C3519" t="str">
            <v>Bht Control Accounts</v>
          </cell>
          <cell r="D3519" t="str">
            <v>Stocks-Drugs</v>
          </cell>
          <cell r="E3519" t="str">
            <v>Sciensus Pharma Services Ltd</v>
          </cell>
          <cell r="F3519">
            <v>2210007</v>
          </cell>
          <cell r="G3519">
            <v>1065.04</v>
          </cell>
        </row>
        <row r="3520">
          <cell r="A3520">
            <v>2210008</v>
          </cell>
          <cell r="B3520">
            <v>46001</v>
          </cell>
          <cell r="C3520" t="str">
            <v>Bht Control Accounts</v>
          </cell>
          <cell r="D3520" t="str">
            <v>Stocks-Drugs</v>
          </cell>
          <cell r="E3520" t="str">
            <v>Sciensus Pharma Services Ltd</v>
          </cell>
          <cell r="F3520">
            <v>2210008</v>
          </cell>
          <cell r="G3520">
            <v>635</v>
          </cell>
        </row>
        <row r="3521">
          <cell r="A3521">
            <v>2210009</v>
          </cell>
          <cell r="B3521">
            <v>46001</v>
          </cell>
          <cell r="C3521" t="str">
            <v>Bht Control Accounts</v>
          </cell>
          <cell r="D3521" t="str">
            <v>Stocks-Drugs</v>
          </cell>
          <cell r="E3521" t="str">
            <v>Sciensus Pharma Services Ltd</v>
          </cell>
          <cell r="F3521">
            <v>2210009</v>
          </cell>
          <cell r="G3521">
            <v>1065.04</v>
          </cell>
        </row>
        <row r="3522">
          <cell r="A3522">
            <v>2210010</v>
          </cell>
          <cell r="B3522">
            <v>46001</v>
          </cell>
          <cell r="C3522" t="str">
            <v>Bht Control Accounts</v>
          </cell>
          <cell r="D3522" t="str">
            <v>Stocks-Drugs</v>
          </cell>
          <cell r="E3522" t="str">
            <v>Sciensus Pharma Services Ltd</v>
          </cell>
          <cell r="F3522">
            <v>2210010</v>
          </cell>
          <cell r="G3522">
            <v>315</v>
          </cell>
        </row>
        <row r="3523">
          <cell r="A3523">
            <v>2210011</v>
          </cell>
          <cell r="B3523">
            <v>46001</v>
          </cell>
          <cell r="C3523" t="str">
            <v>Bht Control Accounts</v>
          </cell>
          <cell r="D3523" t="str">
            <v>Stocks-Drugs</v>
          </cell>
          <cell r="E3523" t="str">
            <v>Sciensus Pharma Services Ltd</v>
          </cell>
          <cell r="F3523">
            <v>2210011</v>
          </cell>
          <cell r="G3523">
            <v>315</v>
          </cell>
        </row>
        <row r="3524">
          <cell r="A3524">
            <v>2208367</v>
          </cell>
          <cell r="B3524">
            <v>46001</v>
          </cell>
          <cell r="C3524" t="str">
            <v>Bht Control Accounts</v>
          </cell>
          <cell r="D3524" t="str">
            <v>Stocks-Drugs</v>
          </cell>
          <cell r="E3524" t="str">
            <v>Sigma Pharmaceuticals Plc</v>
          </cell>
          <cell r="F3524">
            <v>2208367</v>
          </cell>
          <cell r="G3524">
            <v>100.5</v>
          </cell>
        </row>
        <row r="3525">
          <cell r="A3525">
            <v>2210139</v>
          </cell>
          <cell r="B3525">
            <v>46001</v>
          </cell>
          <cell r="C3525" t="str">
            <v>Bht Control Accounts</v>
          </cell>
          <cell r="D3525" t="str">
            <v>Stocks-Drugs</v>
          </cell>
          <cell r="E3525" t="str">
            <v>Sigma Pharmaceuticals Plc</v>
          </cell>
          <cell r="F3525">
            <v>2210139</v>
          </cell>
          <cell r="G3525">
            <v>4.8</v>
          </cell>
        </row>
        <row r="3526">
          <cell r="A3526">
            <v>2210141</v>
          </cell>
          <cell r="B3526">
            <v>46001</v>
          </cell>
          <cell r="C3526" t="str">
            <v>Bht Control Accounts</v>
          </cell>
          <cell r="D3526" t="str">
            <v>Stocks-Drugs</v>
          </cell>
          <cell r="E3526" t="str">
            <v>Special Products Limited</v>
          </cell>
          <cell r="F3526">
            <v>2210141</v>
          </cell>
          <cell r="G3526">
            <v>124.96</v>
          </cell>
        </row>
        <row r="3527">
          <cell r="A3527">
            <v>2210142</v>
          </cell>
          <cell r="B3527">
            <v>46001</v>
          </cell>
          <cell r="C3527" t="str">
            <v>Bht Control Accounts</v>
          </cell>
          <cell r="D3527" t="str">
            <v>Stocks-Drugs</v>
          </cell>
          <cell r="E3527" t="str">
            <v>Stockport Nhs Foundation Trust</v>
          </cell>
          <cell r="F3527">
            <v>2210142</v>
          </cell>
          <cell r="G3527">
            <v>1932.75</v>
          </cell>
        </row>
        <row r="3528">
          <cell r="A3528">
            <v>2210791</v>
          </cell>
          <cell r="B3528">
            <v>46001</v>
          </cell>
          <cell r="C3528" t="str">
            <v>Bht Control Accounts</v>
          </cell>
          <cell r="D3528" t="str">
            <v>Stocks-Drugs</v>
          </cell>
          <cell r="E3528" t="str">
            <v>Supply Chain Coordination Ltd (Consumables)</v>
          </cell>
          <cell r="F3528">
            <v>2210791</v>
          </cell>
          <cell r="G3528">
            <v>2145.9899999999998</v>
          </cell>
        </row>
        <row r="3529">
          <cell r="A3529">
            <v>2210143</v>
          </cell>
          <cell r="B3529">
            <v>46001</v>
          </cell>
          <cell r="C3529" t="str">
            <v>Bht Control Accounts</v>
          </cell>
          <cell r="D3529" t="str">
            <v>Stocks-Drugs</v>
          </cell>
          <cell r="E3529" t="str">
            <v>Syner-Med (Pharmaceutical Products) Ltd</v>
          </cell>
          <cell r="F3529">
            <v>2210143</v>
          </cell>
          <cell r="G3529">
            <v>471.96</v>
          </cell>
        </row>
        <row r="3530">
          <cell r="A3530">
            <v>2210390</v>
          </cell>
          <cell r="B3530">
            <v>46001</v>
          </cell>
          <cell r="C3530" t="str">
            <v>Bht Control Accounts</v>
          </cell>
          <cell r="D3530" t="str">
            <v>Stocks-Drugs</v>
          </cell>
          <cell r="E3530" t="str">
            <v>Xerox (Uk) Limited</v>
          </cell>
          <cell r="F3530">
            <v>2210390</v>
          </cell>
          <cell r="G3530">
            <v>5.21</v>
          </cell>
        </row>
        <row r="3531">
          <cell r="A3531">
            <v>2210391</v>
          </cell>
          <cell r="B3531">
            <v>46001</v>
          </cell>
          <cell r="C3531" t="str">
            <v>Bht Control Accounts</v>
          </cell>
          <cell r="D3531" t="str">
            <v>Stocks-Drugs</v>
          </cell>
          <cell r="E3531" t="str">
            <v>Xerox (Uk) Limited</v>
          </cell>
          <cell r="F3531">
            <v>2210391</v>
          </cell>
          <cell r="G3531">
            <v>26.04</v>
          </cell>
        </row>
        <row r="3532">
          <cell r="A3532">
            <v>2204492</v>
          </cell>
          <cell r="B3532">
            <v>46001</v>
          </cell>
          <cell r="C3532" t="str">
            <v>Cancer</v>
          </cell>
          <cell r="D3532" t="str">
            <v>Appliances</v>
          </cell>
          <cell r="E3532" t="str">
            <v>Amoena (Uk)Ltd</v>
          </cell>
          <cell r="F3532">
            <v>2204492</v>
          </cell>
          <cell r="G3532">
            <v>135.78</v>
          </cell>
        </row>
        <row r="3533">
          <cell r="A3533">
            <v>2204493</v>
          </cell>
          <cell r="B3533">
            <v>46001</v>
          </cell>
          <cell r="C3533" t="str">
            <v>Cancer</v>
          </cell>
          <cell r="D3533" t="str">
            <v>Appliances</v>
          </cell>
          <cell r="E3533" t="str">
            <v>Amoena (Uk)Ltd</v>
          </cell>
          <cell r="F3533">
            <v>2204493</v>
          </cell>
          <cell r="G3533">
            <v>155.4</v>
          </cell>
        </row>
        <row r="3534">
          <cell r="A3534">
            <v>2204453</v>
          </cell>
          <cell r="B3534">
            <v>46001</v>
          </cell>
          <cell r="C3534" t="str">
            <v>Cancer</v>
          </cell>
          <cell r="D3534" t="str">
            <v>Appliances</v>
          </cell>
          <cell r="E3534" t="str">
            <v>Raoul Hairdressers Ltd</v>
          </cell>
          <cell r="F3534">
            <v>2204453</v>
          </cell>
          <cell r="G3534">
            <v>169.66</v>
          </cell>
        </row>
        <row r="3535">
          <cell r="A3535">
            <v>2204461</v>
          </cell>
          <cell r="B3535">
            <v>46001</v>
          </cell>
          <cell r="C3535" t="str">
            <v>Cancer</v>
          </cell>
          <cell r="D3535" t="str">
            <v>Appliances</v>
          </cell>
          <cell r="E3535" t="str">
            <v>Raoul Hairdressers Ltd</v>
          </cell>
          <cell r="F3535">
            <v>2204461</v>
          </cell>
          <cell r="G3535">
            <v>169.66</v>
          </cell>
        </row>
        <row r="3536">
          <cell r="A3536">
            <v>2204462</v>
          </cell>
          <cell r="B3536">
            <v>46001</v>
          </cell>
          <cell r="C3536" t="str">
            <v>Cancer</v>
          </cell>
          <cell r="D3536" t="str">
            <v>Appliances</v>
          </cell>
          <cell r="E3536" t="str">
            <v>Raoul Hairdressers Ltd</v>
          </cell>
          <cell r="F3536">
            <v>2204462</v>
          </cell>
          <cell r="G3536">
            <v>158.76</v>
          </cell>
        </row>
        <row r="3537">
          <cell r="A3537">
            <v>2204463</v>
          </cell>
          <cell r="B3537">
            <v>46001</v>
          </cell>
          <cell r="C3537" t="str">
            <v>Cancer</v>
          </cell>
          <cell r="D3537" t="str">
            <v>Appliances</v>
          </cell>
          <cell r="E3537" t="str">
            <v>Raoul Hairdressers Ltd</v>
          </cell>
          <cell r="F3537">
            <v>2204463</v>
          </cell>
          <cell r="G3537">
            <v>163.80000000000001</v>
          </cell>
        </row>
        <row r="3538">
          <cell r="A3538">
            <v>2204464</v>
          </cell>
          <cell r="B3538">
            <v>46001</v>
          </cell>
          <cell r="C3538" t="str">
            <v>Cancer</v>
          </cell>
          <cell r="D3538" t="str">
            <v>Appliances</v>
          </cell>
          <cell r="E3538" t="str">
            <v>Raoul Hairdressers Ltd</v>
          </cell>
          <cell r="F3538">
            <v>2204464</v>
          </cell>
          <cell r="G3538">
            <v>149.22</v>
          </cell>
        </row>
        <row r="3539">
          <cell r="A3539">
            <v>2205412</v>
          </cell>
          <cell r="B3539">
            <v>46001</v>
          </cell>
          <cell r="C3539" t="str">
            <v>Cancer</v>
          </cell>
          <cell r="D3539" t="str">
            <v>Appliances</v>
          </cell>
          <cell r="E3539" t="str">
            <v>Raoul Hairdressers Ltd</v>
          </cell>
          <cell r="F3539">
            <v>2205412</v>
          </cell>
          <cell r="G3539">
            <v>149.22</v>
          </cell>
        </row>
        <row r="3540">
          <cell r="A3540">
            <v>2205843</v>
          </cell>
          <cell r="B3540">
            <v>46001</v>
          </cell>
          <cell r="C3540" t="str">
            <v>Cancer</v>
          </cell>
          <cell r="D3540" t="str">
            <v>Appliances</v>
          </cell>
          <cell r="E3540" t="str">
            <v>Raoul Hairdressers Ltd</v>
          </cell>
          <cell r="F3540">
            <v>2205843</v>
          </cell>
          <cell r="G3540">
            <v>158.76</v>
          </cell>
        </row>
        <row r="3541">
          <cell r="A3541">
            <v>2205844</v>
          </cell>
          <cell r="B3541">
            <v>46001</v>
          </cell>
          <cell r="C3541" t="str">
            <v>Cancer</v>
          </cell>
          <cell r="D3541" t="str">
            <v>Appliances</v>
          </cell>
          <cell r="E3541" t="str">
            <v>Raoul Hairdressers Ltd</v>
          </cell>
          <cell r="F3541">
            <v>2205844</v>
          </cell>
          <cell r="G3541">
            <v>158.76</v>
          </cell>
        </row>
        <row r="3542">
          <cell r="A3542">
            <v>2204499</v>
          </cell>
          <cell r="B3542">
            <v>46001</v>
          </cell>
          <cell r="C3542" t="str">
            <v>Cancer</v>
          </cell>
          <cell r="D3542" t="str">
            <v>Appliances</v>
          </cell>
          <cell r="E3542" t="str">
            <v>Trulife</v>
          </cell>
          <cell r="F3542">
            <v>2204499</v>
          </cell>
          <cell r="G3542">
            <v>140.4</v>
          </cell>
        </row>
        <row r="3543">
          <cell r="A3543">
            <v>2204500</v>
          </cell>
          <cell r="B3543">
            <v>46001</v>
          </cell>
          <cell r="C3543" t="str">
            <v>Cancer</v>
          </cell>
          <cell r="D3543" t="str">
            <v>Appliances</v>
          </cell>
          <cell r="E3543" t="str">
            <v>Trulife</v>
          </cell>
          <cell r="F3543">
            <v>2204500</v>
          </cell>
          <cell r="G3543">
            <v>805.68</v>
          </cell>
        </row>
        <row r="3544">
          <cell r="A3544">
            <v>2204501</v>
          </cell>
          <cell r="B3544">
            <v>46001</v>
          </cell>
          <cell r="C3544" t="str">
            <v>Cancer</v>
          </cell>
          <cell r="D3544" t="str">
            <v>Appliances</v>
          </cell>
          <cell r="E3544" t="str">
            <v>Trulife</v>
          </cell>
          <cell r="F3544">
            <v>2204501</v>
          </cell>
          <cell r="G3544">
            <v>280.8</v>
          </cell>
        </row>
        <row r="3545">
          <cell r="A3545">
            <v>2204502</v>
          </cell>
          <cell r="B3545">
            <v>46001</v>
          </cell>
          <cell r="C3545" t="str">
            <v>Cancer</v>
          </cell>
          <cell r="D3545" t="str">
            <v>Appliances</v>
          </cell>
          <cell r="E3545" t="str">
            <v>Trulife</v>
          </cell>
          <cell r="F3545">
            <v>2204502</v>
          </cell>
          <cell r="G3545">
            <v>140.4</v>
          </cell>
        </row>
        <row r="3546">
          <cell r="A3546">
            <v>2204589</v>
          </cell>
          <cell r="B3546">
            <v>46001</v>
          </cell>
          <cell r="C3546" t="str">
            <v>Cancer</v>
          </cell>
          <cell r="D3546" t="str">
            <v>Appliances</v>
          </cell>
          <cell r="E3546" t="str">
            <v>Trulife</v>
          </cell>
          <cell r="F3546">
            <v>2204589</v>
          </cell>
          <cell r="G3546">
            <v>129.6</v>
          </cell>
        </row>
        <row r="3547">
          <cell r="A3547">
            <v>2207689</v>
          </cell>
          <cell r="B3547">
            <v>46001</v>
          </cell>
          <cell r="C3547" t="str">
            <v>Cancer</v>
          </cell>
          <cell r="D3547" t="str">
            <v>Appliances</v>
          </cell>
          <cell r="E3547" t="str">
            <v>Trulife</v>
          </cell>
          <cell r="F3547">
            <v>2207689</v>
          </cell>
          <cell r="G3547">
            <v>-140.4</v>
          </cell>
        </row>
        <row r="3548">
          <cell r="A3548">
            <v>2205412</v>
          </cell>
          <cell r="B3548">
            <v>46001</v>
          </cell>
          <cell r="C3548" t="str">
            <v>Cancer</v>
          </cell>
          <cell r="D3548" t="str">
            <v>Other Miscellaneous</v>
          </cell>
          <cell r="E3548" t="str">
            <v>Raoul Hairdressers Ltd</v>
          </cell>
          <cell r="F3548">
            <v>2205412</v>
          </cell>
          <cell r="G3548">
            <v>11.94</v>
          </cell>
        </row>
        <row r="3549">
          <cell r="A3549">
            <v>2205843</v>
          </cell>
          <cell r="B3549">
            <v>46001</v>
          </cell>
          <cell r="C3549" t="str">
            <v>Cancer</v>
          </cell>
          <cell r="D3549" t="str">
            <v>Other Miscellaneous</v>
          </cell>
          <cell r="E3549" t="str">
            <v>Raoul Hairdressers Ltd</v>
          </cell>
          <cell r="F3549">
            <v>2205843</v>
          </cell>
          <cell r="G3549">
            <v>11.94</v>
          </cell>
        </row>
        <row r="3550">
          <cell r="A3550">
            <v>2205844</v>
          </cell>
          <cell r="B3550">
            <v>46001</v>
          </cell>
          <cell r="C3550" t="str">
            <v>Cancer</v>
          </cell>
          <cell r="D3550" t="str">
            <v>Other Miscellaneous</v>
          </cell>
          <cell r="E3550" t="str">
            <v>Raoul Hairdressers Ltd</v>
          </cell>
          <cell r="F3550">
            <v>2205844</v>
          </cell>
          <cell r="G3550">
            <v>11.94</v>
          </cell>
        </row>
        <row r="3551">
          <cell r="A3551">
            <v>2204567</v>
          </cell>
          <cell r="B3551">
            <v>46001</v>
          </cell>
          <cell r="C3551" t="str">
            <v>Cancer</v>
          </cell>
          <cell r="D3551" t="str">
            <v>Printing &amp; Stationery</v>
          </cell>
          <cell r="E3551" t="str">
            <v>Aylesbury Office Supplies</v>
          </cell>
          <cell r="F3551">
            <v>2204567</v>
          </cell>
          <cell r="G3551">
            <v>19.27</v>
          </cell>
        </row>
        <row r="3552">
          <cell r="A3552">
            <v>2205857</v>
          </cell>
          <cell r="B3552">
            <v>46001</v>
          </cell>
          <cell r="C3552" t="str">
            <v>Capital Expenditure</v>
          </cell>
          <cell r="D3552" t="str">
            <v>All Other Capital Expenditure</v>
          </cell>
          <cell r="E3552" t="str">
            <v>Asmatt Limited</v>
          </cell>
          <cell r="F3552">
            <v>2205857</v>
          </cell>
          <cell r="G3552">
            <v>420</v>
          </cell>
        </row>
        <row r="3553">
          <cell r="A3553">
            <v>2205238</v>
          </cell>
          <cell r="B3553">
            <v>46001</v>
          </cell>
          <cell r="C3553" t="str">
            <v>Capital Expenditure</v>
          </cell>
          <cell r="D3553" t="str">
            <v>All Other Capital Expenditure</v>
          </cell>
          <cell r="E3553" t="str">
            <v>Bluelight Management</v>
          </cell>
          <cell r="F3553">
            <v>2205238</v>
          </cell>
          <cell r="G3553">
            <v>1290</v>
          </cell>
        </row>
        <row r="3554">
          <cell r="A3554">
            <v>2211413</v>
          </cell>
          <cell r="B3554">
            <v>46001</v>
          </cell>
          <cell r="C3554" t="str">
            <v>Capital Expenditure</v>
          </cell>
          <cell r="D3554" t="str">
            <v>All Other Capital Expenditure</v>
          </cell>
          <cell r="E3554" t="str">
            <v>Browns Removals</v>
          </cell>
          <cell r="F3554">
            <v>2211413</v>
          </cell>
          <cell r="G3554">
            <v>534</v>
          </cell>
        </row>
        <row r="3555">
          <cell r="A3555">
            <v>2205893</v>
          </cell>
          <cell r="B3555">
            <v>46001</v>
          </cell>
          <cell r="C3555" t="str">
            <v>Capital Expenditure</v>
          </cell>
          <cell r="D3555" t="str">
            <v>All Other Capital Expenditure</v>
          </cell>
          <cell r="E3555" t="str">
            <v>Medlock Electrical Distributors Ltd</v>
          </cell>
          <cell r="F3555">
            <v>2205893</v>
          </cell>
          <cell r="G3555">
            <v>17257.04</v>
          </cell>
        </row>
        <row r="3556">
          <cell r="A3556">
            <v>2205894</v>
          </cell>
          <cell r="B3556">
            <v>46001</v>
          </cell>
          <cell r="C3556" t="str">
            <v>Capital Expenditure</v>
          </cell>
          <cell r="D3556" t="str">
            <v>All Other Capital Expenditure</v>
          </cell>
          <cell r="E3556" t="str">
            <v>Medlock Electrical Distributors Ltd</v>
          </cell>
          <cell r="F3556">
            <v>2205894</v>
          </cell>
          <cell r="G3556">
            <v>4190.58</v>
          </cell>
        </row>
        <row r="3557">
          <cell r="A3557">
            <v>2205958</v>
          </cell>
          <cell r="B3557">
            <v>46001</v>
          </cell>
          <cell r="C3557" t="str">
            <v>Capital Expenditure</v>
          </cell>
          <cell r="D3557" t="str">
            <v>Building Control Fees</v>
          </cell>
          <cell r="E3557" t="str">
            <v>Buckinghamshire Council</v>
          </cell>
          <cell r="F3557">
            <v>2205958</v>
          </cell>
          <cell r="G3557">
            <v>36000</v>
          </cell>
        </row>
        <row r="3558">
          <cell r="A3558">
            <v>2204629</v>
          </cell>
          <cell r="B3558">
            <v>46001</v>
          </cell>
          <cell r="C3558" t="str">
            <v>Capital Expenditure</v>
          </cell>
          <cell r="D3558" t="str">
            <v>Capital-Consultant Fees</v>
          </cell>
          <cell r="E3558" t="str">
            <v>Faithorn Farrell Timms Llp</v>
          </cell>
          <cell r="F3558">
            <v>2204629</v>
          </cell>
          <cell r="G3558">
            <v>2628</v>
          </cell>
        </row>
        <row r="3559">
          <cell r="A3559">
            <v>2206038</v>
          </cell>
          <cell r="B3559">
            <v>46001</v>
          </cell>
          <cell r="C3559" t="str">
            <v>Capital Expenditure</v>
          </cell>
          <cell r="D3559" t="str">
            <v>Capital-Consultant Fees</v>
          </cell>
          <cell r="E3559" t="str">
            <v>Jdl Project Management Ltd</v>
          </cell>
          <cell r="F3559">
            <v>2206038</v>
          </cell>
          <cell r="G3559">
            <v>1344</v>
          </cell>
        </row>
        <row r="3560">
          <cell r="A3560">
            <v>2206039</v>
          </cell>
          <cell r="B3560">
            <v>46001</v>
          </cell>
          <cell r="C3560" t="str">
            <v>Capital Expenditure</v>
          </cell>
          <cell r="D3560" t="str">
            <v>Capital-Consultant Fees</v>
          </cell>
          <cell r="E3560" t="str">
            <v>Jdl Project Management Ltd</v>
          </cell>
          <cell r="F3560">
            <v>2206039</v>
          </cell>
          <cell r="G3560">
            <v>672</v>
          </cell>
        </row>
        <row r="3561">
          <cell r="A3561">
            <v>2206040</v>
          </cell>
          <cell r="B3561">
            <v>46001</v>
          </cell>
          <cell r="C3561" t="str">
            <v>Capital Expenditure</v>
          </cell>
          <cell r="D3561" t="str">
            <v>Capital-Consultant Fees</v>
          </cell>
          <cell r="E3561" t="str">
            <v>Jdl Project Management Ltd</v>
          </cell>
          <cell r="F3561">
            <v>2206040</v>
          </cell>
          <cell r="G3561">
            <v>672</v>
          </cell>
        </row>
        <row r="3562">
          <cell r="A3562">
            <v>2202826</v>
          </cell>
          <cell r="B3562">
            <v>46001</v>
          </cell>
          <cell r="C3562" t="str">
            <v>Capital Expenditure</v>
          </cell>
          <cell r="D3562" t="str">
            <v>Cap-Project Officer</v>
          </cell>
          <cell r="E3562" t="str">
            <v>Leigh Adams Associates Limited</v>
          </cell>
          <cell r="F3562">
            <v>2202826</v>
          </cell>
          <cell r="G3562">
            <v>10065</v>
          </cell>
        </row>
        <row r="3563">
          <cell r="A3563">
            <v>2202828</v>
          </cell>
          <cell r="B3563">
            <v>46001</v>
          </cell>
          <cell r="C3563" t="str">
            <v>Capital Expenditure</v>
          </cell>
          <cell r="D3563" t="str">
            <v>Cap-Project Officer</v>
          </cell>
          <cell r="E3563" t="str">
            <v>Leigh Adams Associates Limited</v>
          </cell>
          <cell r="F3563">
            <v>2202828</v>
          </cell>
          <cell r="G3563">
            <v>1035</v>
          </cell>
        </row>
        <row r="3564">
          <cell r="A3564">
            <v>2202829</v>
          </cell>
          <cell r="B3564">
            <v>46001</v>
          </cell>
          <cell r="C3564" t="str">
            <v>Capital Expenditure</v>
          </cell>
          <cell r="D3564" t="str">
            <v>Cap-Project Officer</v>
          </cell>
          <cell r="E3564" t="str">
            <v>Leigh Adams Associates Limited</v>
          </cell>
          <cell r="F3564">
            <v>2202829</v>
          </cell>
          <cell r="G3564">
            <v>2520</v>
          </cell>
        </row>
        <row r="3565">
          <cell r="A3565">
            <v>2205964</v>
          </cell>
          <cell r="B3565">
            <v>46001</v>
          </cell>
          <cell r="C3565" t="str">
            <v>Capital Expenditure</v>
          </cell>
          <cell r="D3565" t="str">
            <v>Cap-Project Officer</v>
          </cell>
          <cell r="E3565" t="str">
            <v>Wt Partnership</v>
          </cell>
          <cell r="F3565">
            <v>2205964</v>
          </cell>
          <cell r="G3565">
            <v>7020</v>
          </cell>
        </row>
        <row r="3566">
          <cell r="A3566">
            <v>2205965</v>
          </cell>
          <cell r="B3566">
            <v>46001</v>
          </cell>
          <cell r="C3566" t="str">
            <v>Capital Expenditure</v>
          </cell>
          <cell r="D3566" t="str">
            <v>Cap-Project Officer</v>
          </cell>
          <cell r="E3566" t="str">
            <v>Wt Partnership</v>
          </cell>
          <cell r="F3566">
            <v>2205965</v>
          </cell>
          <cell r="G3566">
            <v>7405.72</v>
          </cell>
        </row>
        <row r="3567">
          <cell r="A3567">
            <v>2206194</v>
          </cell>
          <cell r="B3567">
            <v>46001</v>
          </cell>
          <cell r="C3567" t="str">
            <v>Capital Expenditure</v>
          </cell>
          <cell r="D3567" t="str">
            <v>Computer Hard/Software</v>
          </cell>
          <cell r="E3567" t="str">
            <v>Rackspace Limited</v>
          </cell>
          <cell r="F3567">
            <v>2206194</v>
          </cell>
          <cell r="G3567">
            <v>4200</v>
          </cell>
        </row>
        <row r="3568">
          <cell r="A3568">
            <v>2202846</v>
          </cell>
          <cell r="B3568">
            <v>46001</v>
          </cell>
          <cell r="C3568" t="str">
            <v>Capital Expenditure</v>
          </cell>
          <cell r="D3568" t="str">
            <v>Medic.&amp; Surgical Equip.</v>
          </cell>
          <cell r="E3568" t="str">
            <v>Straumann Ltd</v>
          </cell>
          <cell r="F3568">
            <v>2202846</v>
          </cell>
          <cell r="G3568">
            <v>12761.94</v>
          </cell>
        </row>
        <row r="3569">
          <cell r="A3569">
            <v>2205235</v>
          </cell>
          <cell r="B3569">
            <v>46001</v>
          </cell>
          <cell r="C3569" t="str">
            <v>Capital Expenditure</v>
          </cell>
          <cell r="D3569" t="str">
            <v>Prof.Cons.Fees-Architects</v>
          </cell>
          <cell r="E3569" t="str">
            <v>Bluelight Management</v>
          </cell>
          <cell r="F3569">
            <v>2205235</v>
          </cell>
          <cell r="G3569">
            <v>354</v>
          </cell>
        </row>
        <row r="3570">
          <cell r="A3570">
            <v>2205236</v>
          </cell>
          <cell r="B3570">
            <v>46001</v>
          </cell>
          <cell r="C3570" t="str">
            <v>Capital Expenditure</v>
          </cell>
          <cell r="D3570" t="str">
            <v>Prof.Cons.Fees-Architects</v>
          </cell>
          <cell r="E3570" t="str">
            <v>Bluelight Management</v>
          </cell>
          <cell r="F3570">
            <v>2205236</v>
          </cell>
          <cell r="G3570">
            <v>1170</v>
          </cell>
        </row>
        <row r="3571">
          <cell r="A3571">
            <v>2205237</v>
          </cell>
          <cell r="B3571">
            <v>46001</v>
          </cell>
          <cell r="C3571" t="str">
            <v>Capital Expenditure</v>
          </cell>
          <cell r="D3571" t="str">
            <v>Prof.Cons.Fees-Architects</v>
          </cell>
          <cell r="E3571" t="str">
            <v>Bluelight Management</v>
          </cell>
          <cell r="F3571">
            <v>2205237</v>
          </cell>
          <cell r="G3571">
            <v>2131.1999999999998</v>
          </cell>
        </row>
        <row r="3572">
          <cell r="A3572">
            <v>2205243</v>
          </cell>
          <cell r="B3572">
            <v>46001</v>
          </cell>
          <cell r="C3572" t="str">
            <v>Capital Expenditure</v>
          </cell>
          <cell r="D3572" t="str">
            <v>Prof.Cons.Fees-Architects</v>
          </cell>
          <cell r="E3572" t="str">
            <v>Bluelight Management</v>
          </cell>
          <cell r="F3572">
            <v>2205243</v>
          </cell>
          <cell r="G3572">
            <v>2340</v>
          </cell>
        </row>
        <row r="3573">
          <cell r="A3573">
            <v>2205253</v>
          </cell>
          <cell r="B3573">
            <v>46001</v>
          </cell>
          <cell r="C3573" t="str">
            <v>Capital Expenditure</v>
          </cell>
          <cell r="D3573" t="str">
            <v>Prof.Cons.Fees-Architects</v>
          </cell>
          <cell r="E3573" t="str">
            <v>Bluelight Management</v>
          </cell>
          <cell r="F3573">
            <v>2205253</v>
          </cell>
          <cell r="G3573">
            <v>2602.8000000000002</v>
          </cell>
        </row>
        <row r="3574">
          <cell r="A3574">
            <v>2205255</v>
          </cell>
          <cell r="B3574">
            <v>46001</v>
          </cell>
          <cell r="C3574" t="str">
            <v>Capital Expenditure</v>
          </cell>
          <cell r="D3574" t="str">
            <v>Prof.Cons.Fees-Architects</v>
          </cell>
          <cell r="E3574" t="str">
            <v>Bluelight Management</v>
          </cell>
          <cell r="F3574">
            <v>2205255</v>
          </cell>
          <cell r="G3574">
            <v>1404</v>
          </cell>
        </row>
        <row r="3575">
          <cell r="A3575">
            <v>2205256</v>
          </cell>
          <cell r="B3575">
            <v>46001</v>
          </cell>
          <cell r="C3575" t="str">
            <v>Capital Expenditure</v>
          </cell>
          <cell r="D3575" t="str">
            <v>Prof.Cons.Fees-Architects</v>
          </cell>
          <cell r="E3575" t="str">
            <v>Bluelight Management</v>
          </cell>
          <cell r="F3575">
            <v>2205256</v>
          </cell>
          <cell r="G3575">
            <v>1320</v>
          </cell>
        </row>
        <row r="3576">
          <cell r="A3576">
            <v>2205261</v>
          </cell>
          <cell r="B3576">
            <v>46001</v>
          </cell>
          <cell r="C3576" t="str">
            <v>Capital Expenditure</v>
          </cell>
          <cell r="D3576" t="str">
            <v>Prof.Cons.Fees-Architects</v>
          </cell>
          <cell r="E3576" t="str">
            <v>Bluelight Management</v>
          </cell>
          <cell r="F3576">
            <v>2205261</v>
          </cell>
          <cell r="G3576">
            <v>1650</v>
          </cell>
        </row>
        <row r="3577">
          <cell r="A3577">
            <v>2202972</v>
          </cell>
          <cell r="B3577">
            <v>46001</v>
          </cell>
          <cell r="C3577" t="str">
            <v>Cardiology</v>
          </cell>
          <cell r="D3577" t="str">
            <v>Appliances</v>
          </cell>
          <cell r="E3577" t="str">
            <v>Medstrom Ltd</v>
          </cell>
          <cell r="F3577">
            <v>2202972</v>
          </cell>
          <cell r="G3577">
            <v>138</v>
          </cell>
        </row>
        <row r="3578">
          <cell r="A3578">
            <v>2202982</v>
          </cell>
          <cell r="B3578">
            <v>46001</v>
          </cell>
          <cell r="C3578" t="str">
            <v>Cardiology</v>
          </cell>
          <cell r="D3578" t="str">
            <v>Appliances</v>
          </cell>
          <cell r="E3578" t="str">
            <v>Medstrom Ltd</v>
          </cell>
          <cell r="F3578">
            <v>2202982</v>
          </cell>
          <cell r="G3578">
            <v>330</v>
          </cell>
        </row>
        <row r="3579">
          <cell r="A3579">
            <v>2211412</v>
          </cell>
          <cell r="B3579">
            <v>46001</v>
          </cell>
          <cell r="C3579" t="str">
            <v>Cardiology</v>
          </cell>
          <cell r="D3579" t="str">
            <v>Consultancy Services</v>
          </cell>
          <cell r="E3579" t="str">
            <v>Dr Rodney De Palma</v>
          </cell>
          <cell r="F3579">
            <v>2211412</v>
          </cell>
          <cell r="G3579">
            <v>1602</v>
          </cell>
        </row>
        <row r="3580">
          <cell r="A3580">
            <v>2205249</v>
          </cell>
          <cell r="B3580">
            <v>46001</v>
          </cell>
          <cell r="C3580" t="str">
            <v>Cardiology</v>
          </cell>
          <cell r="D3580" t="str">
            <v>Med &amp; Surg Equipment</v>
          </cell>
          <cell r="E3580" t="str">
            <v>Abbott Medical Uk Ltd</v>
          </cell>
          <cell r="F3580">
            <v>2205249</v>
          </cell>
          <cell r="G3580">
            <v>660</v>
          </cell>
        </row>
        <row r="3581">
          <cell r="A3581">
            <v>2206014</v>
          </cell>
          <cell r="B3581">
            <v>46001</v>
          </cell>
          <cell r="C3581" t="str">
            <v>Cardiology</v>
          </cell>
          <cell r="D3581" t="str">
            <v>Med &amp; Surg Equipment</v>
          </cell>
          <cell r="E3581" t="str">
            <v>Abbott Medical Uk Ltd</v>
          </cell>
          <cell r="F3581">
            <v>2206014</v>
          </cell>
          <cell r="G3581">
            <v>330</v>
          </cell>
        </row>
        <row r="3582">
          <cell r="A3582">
            <v>2199279</v>
          </cell>
          <cell r="B3582">
            <v>46001</v>
          </cell>
          <cell r="C3582" t="str">
            <v>Cardiology</v>
          </cell>
          <cell r="D3582" t="str">
            <v>Med &amp; Surg Equipment</v>
          </cell>
          <cell r="E3582" t="str">
            <v>Acrostak-Uk Ltd</v>
          </cell>
          <cell r="F3582">
            <v>2199279</v>
          </cell>
          <cell r="G3582">
            <v>216</v>
          </cell>
        </row>
        <row r="3583">
          <cell r="A3583">
            <v>2204517</v>
          </cell>
          <cell r="B3583">
            <v>46001</v>
          </cell>
          <cell r="C3583" t="str">
            <v>Cardiology</v>
          </cell>
          <cell r="D3583" t="str">
            <v>Med &amp; Surg Equipment</v>
          </cell>
          <cell r="E3583" t="str">
            <v>Medtronic Ltd</v>
          </cell>
          <cell r="F3583">
            <v>2204517</v>
          </cell>
          <cell r="G3583">
            <v>48</v>
          </cell>
        </row>
        <row r="3584">
          <cell r="A3584">
            <v>2205876</v>
          </cell>
          <cell r="B3584">
            <v>46001</v>
          </cell>
          <cell r="C3584" t="str">
            <v>Cardiology</v>
          </cell>
          <cell r="D3584" t="str">
            <v>Med &amp; Surg Equipment</v>
          </cell>
          <cell r="E3584" t="str">
            <v>Medtronic Ltd</v>
          </cell>
          <cell r="F3584">
            <v>2205876</v>
          </cell>
          <cell r="G3584">
            <v>386.4</v>
          </cell>
        </row>
        <row r="3585">
          <cell r="A3585">
            <v>2205915</v>
          </cell>
          <cell r="B3585">
            <v>46001</v>
          </cell>
          <cell r="C3585" t="str">
            <v>Cardiology</v>
          </cell>
          <cell r="D3585" t="str">
            <v>Med &amp; Surg Equipment</v>
          </cell>
          <cell r="E3585" t="str">
            <v>Medtronic Ltd</v>
          </cell>
          <cell r="F3585">
            <v>2205915</v>
          </cell>
          <cell r="G3585">
            <v>1164</v>
          </cell>
        </row>
        <row r="3586">
          <cell r="A3586">
            <v>2205268</v>
          </cell>
          <cell r="B3586">
            <v>46001</v>
          </cell>
          <cell r="C3586" t="str">
            <v>Cardiology</v>
          </cell>
          <cell r="D3586" t="str">
            <v>Med &amp; Surg Equipment</v>
          </cell>
          <cell r="E3586" t="str">
            <v>Merit Medical Uk Ltd</v>
          </cell>
          <cell r="F3586">
            <v>2205268</v>
          </cell>
          <cell r="G3586">
            <v>296.04000000000002</v>
          </cell>
        </row>
        <row r="3587">
          <cell r="A3587">
            <v>2205840</v>
          </cell>
          <cell r="B3587">
            <v>46001</v>
          </cell>
          <cell r="C3587" t="str">
            <v>Cardiology</v>
          </cell>
          <cell r="D3587" t="str">
            <v>Med &amp; Surg Equipment</v>
          </cell>
          <cell r="E3587" t="str">
            <v>Merit Medical Uk Ltd</v>
          </cell>
          <cell r="F3587">
            <v>2205840</v>
          </cell>
          <cell r="G3587">
            <v>179.1</v>
          </cell>
        </row>
        <row r="3588">
          <cell r="A3588">
            <v>2206008</v>
          </cell>
          <cell r="B3588">
            <v>46001</v>
          </cell>
          <cell r="C3588" t="str">
            <v>Cardiology</v>
          </cell>
          <cell r="D3588" t="str">
            <v>Med &amp; Surg Equipment</v>
          </cell>
          <cell r="E3588" t="str">
            <v>Philips Electronics Uk Limited</v>
          </cell>
          <cell r="F3588">
            <v>2206008</v>
          </cell>
          <cell r="G3588">
            <v>420</v>
          </cell>
        </row>
        <row r="3589">
          <cell r="A3589">
            <v>2205877</v>
          </cell>
          <cell r="B3589">
            <v>46001</v>
          </cell>
          <cell r="C3589" t="str">
            <v>Cardiology</v>
          </cell>
          <cell r="D3589" t="str">
            <v>Med &amp; Surg Equipment</v>
          </cell>
          <cell r="E3589" t="str">
            <v>Terumo Uk Ltd</v>
          </cell>
          <cell r="F3589">
            <v>2205877</v>
          </cell>
          <cell r="G3589">
            <v>900</v>
          </cell>
        </row>
        <row r="3590">
          <cell r="A3590">
            <v>2205878</v>
          </cell>
          <cell r="B3590">
            <v>46001</v>
          </cell>
          <cell r="C3590" t="str">
            <v>Cardiology</v>
          </cell>
          <cell r="D3590" t="str">
            <v>Med &amp; Surg Equipment</v>
          </cell>
          <cell r="E3590" t="str">
            <v>Terumo Uk Ltd</v>
          </cell>
          <cell r="F3590">
            <v>2205878</v>
          </cell>
          <cell r="G3590">
            <v>138</v>
          </cell>
        </row>
        <row r="3591">
          <cell r="A3591">
            <v>2205853</v>
          </cell>
          <cell r="B3591">
            <v>46001</v>
          </cell>
          <cell r="C3591" t="str">
            <v>Cardiology</v>
          </cell>
          <cell r="D3591" t="str">
            <v>Med &amp; Surg Equipment</v>
          </cell>
          <cell r="E3591" t="str">
            <v>Vascular Perspectives Ltd</v>
          </cell>
          <cell r="F3591">
            <v>2205853</v>
          </cell>
          <cell r="G3591">
            <v>2640</v>
          </cell>
        </row>
        <row r="3592">
          <cell r="A3592">
            <v>2207391</v>
          </cell>
          <cell r="B3592">
            <v>46001</v>
          </cell>
          <cell r="C3592" t="str">
            <v>Cardiology</v>
          </cell>
          <cell r="D3592" t="str">
            <v>Med &amp; Surg Equipment</v>
          </cell>
          <cell r="E3592" t="str">
            <v>Vascular Perspectives Ltd</v>
          </cell>
          <cell r="F3592">
            <v>2207391</v>
          </cell>
          <cell r="G3592">
            <v>1500</v>
          </cell>
        </row>
        <row r="3593">
          <cell r="A3593">
            <v>2207472</v>
          </cell>
          <cell r="B3593">
            <v>46001</v>
          </cell>
          <cell r="C3593" t="str">
            <v>Cardiology</v>
          </cell>
          <cell r="D3593" t="str">
            <v>Med &amp; Surg Equipment</v>
          </cell>
          <cell r="E3593" t="str">
            <v>Xaviourmed Llp</v>
          </cell>
          <cell r="F3593">
            <v>2207472</v>
          </cell>
          <cell r="G3593">
            <v>540</v>
          </cell>
        </row>
        <row r="3594">
          <cell r="A3594">
            <v>2200119</v>
          </cell>
          <cell r="B3594">
            <v>46001</v>
          </cell>
          <cell r="C3594" t="str">
            <v>Cardiology</v>
          </cell>
          <cell r="D3594" t="str">
            <v>Other Miscellaneous</v>
          </cell>
          <cell r="E3594" t="str">
            <v>Custom Rubber Stamp Ltd</v>
          </cell>
          <cell r="F3594">
            <v>2200119</v>
          </cell>
          <cell r="G3594">
            <v>4.74</v>
          </cell>
        </row>
        <row r="3595">
          <cell r="A3595">
            <v>2205268</v>
          </cell>
          <cell r="B3595">
            <v>46001</v>
          </cell>
          <cell r="C3595" t="str">
            <v>Cardiology</v>
          </cell>
          <cell r="D3595" t="str">
            <v>Other Miscellaneous</v>
          </cell>
          <cell r="E3595" t="str">
            <v>Merit Medical Uk Ltd</v>
          </cell>
          <cell r="F3595">
            <v>2205268</v>
          </cell>
          <cell r="G3595">
            <v>29.88</v>
          </cell>
        </row>
        <row r="3596">
          <cell r="A3596">
            <v>2200119</v>
          </cell>
          <cell r="B3596">
            <v>46001</v>
          </cell>
          <cell r="C3596" t="str">
            <v>Cardiology</v>
          </cell>
          <cell r="D3596" t="str">
            <v>Printing &amp; Stationery</v>
          </cell>
          <cell r="E3596" t="str">
            <v>Custom Rubber Stamp Ltd</v>
          </cell>
          <cell r="F3596">
            <v>2200119</v>
          </cell>
          <cell r="G3596">
            <v>18.34</v>
          </cell>
        </row>
        <row r="3597">
          <cell r="A3597">
            <v>2204615</v>
          </cell>
          <cell r="B3597">
            <v>46001</v>
          </cell>
          <cell r="C3597" t="str">
            <v>Ceo Financial Transformtn Fund</v>
          </cell>
          <cell r="D3597" t="str">
            <v>Consultancy Services</v>
          </cell>
          <cell r="E3597" t="str">
            <v>Isle Of Wight Nhs Trust</v>
          </cell>
          <cell r="F3597">
            <v>2204615</v>
          </cell>
          <cell r="G3597">
            <v>484</v>
          </cell>
        </row>
        <row r="3598">
          <cell r="A3598">
            <v>2211451</v>
          </cell>
          <cell r="B3598">
            <v>46001</v>
          </cell>
          <cell r="C3598" t="str">
            <v>Chb - Property Services</v>
          </cell>
          <cell r="D3598" t="str">
            <v>Contract Hotel Services</v>
          </cell>
          <cell r="E3598" t="str">
            <v>Rentokil Pest Control</v>
          </cell>
          <cell r="F3598">
            <v>2211451</v>
          </cell>
          <cell r="G3598">
            <v>1385.48</v>
          </cell>
        </row>
        <row r="3599">
          <cell r="A3599">
            <v>2199342</v>
          </cell>
          <cell r="B3599">
            <v>46001</v>
          </cell>
          <cell r="C3599" t="str">
            <v>Chb - Property Services</v>
          </cell>
          <cell r="D3599" t="str">
            <v>Laundry &amp; Cleaning Equipt</v>
          </cell>
          <cell r="E3599" t="str">
            <v>Nobisco Ltd</v>
          </cell>
          <cell r="F3599">
            <v>2199342</v>
          </cell>
          <cell r="G3599">
            <v>205.71</v>
          </cell>
        </row>
        <row r="3600">
          <cell r="A3600">
            <v>2202010</v>
          </cell>
          <cell r="B3600">
            <v>46001</v>
          </cell>
          <cell r="C3600" t="str">
            <v>Chb - Property Services</v>
          </cell>
          <cell r="D3600" t="str">
            <v>Laundry &amp; Cleaning Equipt</v>
          </cell>
          <cell r="E3600" t="str">
            <v>Nobisco Ltd</v>
          </cell>
          <cell r="F3600">
            <v>2202010</v>
          </cell>
          <cell r="G3600">
            <v>157.61000000000001</v>
          </cell>
        </row>
        <row r="3601">
          <cell r="A3601">
            <v>2204144</v>
          </cell>
          <cell r="B3601">
            <v>46001</v>
          </cell>
          <cell r="C3601" t="str">
            <v>Chb - Property Services</v>
          </cell>
          <cell r="D3601" t="str">
            <v>Laundry &amp; Cleaning Equipt</v>
          </cell>
          <cell r="E3601" t="str">
            <v>Nobisco Ltd</v>
          </cell>
          <cell r="F3601">
            <v>2204144</v>
          </cell>
          <cell r="G3601">
            <v>183.88</v>
          </cell>
        </row>
        <row r="3602">
          <cell r="A3602">
            <v>2199342</v>
          </cell>
          <cell r="B3602">
            <v>46001</v>
          </cell>
          <cell r="C3602" t="str">
            <v>Chb - Property Services</v>
          </cell>
          <cell r="D3602" t="str">
            <v>Other Miscellaneous</v>
          </cell>
          <cell r="E3602" t="str">
            <v>Nobisco Ltd</v>
          </cell>
          <cell r="F3602">
            <v>2199342</v>
          </cell>
          <cell r="G3602">
            <v>24.62</v>
          </cell>
        </row>
        <row r="3603">
          <cell r="A3603">
            <v>2206218</v>
          </cell>
          <cell r="B3603">
            <v>46001</v>
          </cell>
          <cell r="C3603" t="str">
            <v>Chb - Property Services</v>
          </cell>
          <cell r="D3603" t="str">
            <v>Provisions &amp; Kitchen</v>
          </cell>
          <cell r="E3603" t="str">
            <v>Cramart Ltd/ Trading As Bentleys Foodservice</v>
          </cell>
          <cell r="F3603">
            <v>2206218</v>
          </cell>
          <cell r="G3603">
            <v>95.3</v>
          </cell>
        </row>
        <row r="3604">
          <cell r="A3604">
            <v>2207137</v>
          </cell>
          <cell r="B3604">
            <v>46001</v>
          </cell>
          <cell r="C3604" t="str">
            <v>Chb - Special Palliative Care</v>
          </cell>
          <cell r="D3604" t="str">
            <v>Uniforms &amp; Clothing</v>
          </cell>
          <cell r="E3604" t="str">
            <v>Medi Uk Ltd</v>
          </cell>
          <cell r="F3604">
            <v>2207137</v>
          </cell>
          <cell r="G3604">
            <v>23.22</v>
          </cell>
        </row>
        <row r="3605">
          <cell r="A3605">
            <v>2204635</v>
          </cell>
          <cell r="B3605">
            <v>46001</v>
          </cell>
          <cell r="C3605" t="str">
            <v>Chief People Officer</v>
          </cell>
          <cell r="D3605" t="str">
            <v>Computer Hardware &amp; Maint</v>
          </cell>
          <cell r="E3605" t="str">
            <v>Civica Uk Ltd</v>
          </cell>
          <cell r="F3605">
            <v>2204635</v>
          </cell>
          <cell r="G3605">
            <v>3507.6</v>
          </cell>
        </row>
        <row r="3606">
          <cell r="A3606">
            <v>2211294</v>
          </cell>
          <cell r="B3606">
            <v>46001</v>
          </cell>
          <cell r="C3606" t="str">
            <v>Chief People Officer</v>
          </cell>
          <cell r="D3606" t="str">
            <v>Consultancy Services</v>
          </cell>
          <cell r="E3606" t="str">
            <v>Jill Taylor</v>
          </cell>
          <cell r="F3606">
            <v>2211294</v>
          </cell>
          <cell r="G3606">
            <v>245</v>
          </cell>
        </row>
        <row r="3607">
          <cell r="A3607">
            <v>2211314</v>
          </cell>
          <cell r="B3607">
            <v>46001</v>
          </cell>
          <cell r="C3607" t="str">
            <v>Chief People Officer</v>
          </cell>
          <cell r="D3607" t="str">
            <v>Consultancy Services</v>
          </cell>
          <cell r="E3607" t="str">
            <v>Jme Partners Ltd</v>
          </cell>
          <cell r="F3607">
            <v>2211314</v>
          </cell>
          <cell r="G3607">
            <v>630</v>
          </cell>
        </row>
        <row r="3608">
          <cell r="A3608">
            <v>2204624</v>
          </cell>
          <cell r="B3608">
            <v>46001</v>
          </cell>
          <cell r="C3608" t="str">
            <v>Chief People Officer</v>
          </cell>
          <cell r="D3608" t="str">
            <v>Med &amp; Surg Equipment</v>
          </cell>
          <cell r="E3608" t="str">
            <v>Health Diagnostics Ltd</v>
          </cell>
          <cell r="F3608">
            <v>2204624</v>
          </cell>
          <cell r="G3608">
            <v>744.6</v>
          </cell>
        </row>
        <row r="3609">
          <cell r="A3609">
            <v>2205296</v>
          </cell>
          <cell r="B3609">
            <v>46001</v>
          </cell>
          <cell r="C3609" t="str">
            <v>Clinical Haematology</v>
          </cell>
          <cell r="D3609" t="str">
            <v>Laboratory Equipment</v>
          </cell>
          <cell r="E3609" t="str">
            <v>Roche Diagnostics Limited</v>
          </cell>
          <cell r="F3609">
            <v>2205296</v>
          </cell>
          <cell r="G3609">
            <v>4980.53</v>
          </cell>
        </row>
        <row r="3610">
          <cell r="A3610">
            <v>2199544</v>
          </cell>
          <cell r="B3610">
            <v>46001</v>
          </cell>
          <cell r="C3610" t="str">
            <v>Clinical Haematology</v>
          </cell>
          <cell r="D3610" t="str">
            <v>Othr Clinical Supplies</v>
          </cell>
          <cell r="E3610" t="str">
            <v>Nhs Blood And Transplant</v>
          </cell>
          <cell r="F3610">
            <v>2199544</v>
          </cell>
          <cell r="G3610">
            <v>1015.25</v>
          </cell>
        </row>
        <row r="3611">
          <cell r="A3611">
            <v>2206122</v>
          </cell>
          <cell r="B3611">
            <v>46001</v>
          </cell>
          <cell r="C3611" t="str">
            <v>Clinical Haematology</v>
          </cell>
          <cell r="D3611" t="str">
            <v>Othr Clinical Supplies</v>
          </cell>
          <cell r="E3611" t="str">
            <v>Nhs Blood And Transplant</v>
          </cell>
          <cell r="F3611">
            <v>2206122</v>
          </cell>
          <cell r="G3611">
            <v>1818.53</v>
          </cell>
        </row>
        <row r="3612">
          <cell r="A3612">
            <v>2204420</v>
          </cell>
          <cell r="B3612">
            <v>46001</v>
          </cell>
          <cell r="C3612" t="str">
            <v>Community Locality Teams</v>
          </cell>
          <cell r="D3612" t="str">
            <v>Med &amp; Surg Equipment</v>
          </cell>
          <cell r="E3612" t="str">
            <v>Evaq8 Ltd</v>
          </cell>
          <cell r="F3612">
            <v>2204420</v>
          </cell>
          <cell r="G3612">
            <v>54</v>
          </cell>
        </row>
        <row r="3613">
          <cell r="A3613">
            <v>2204420</v>
          </cell>
          <cell r="B3613">
            <v>46001</v>
          </cell>
          <cell r="C3613" t="str">
            <v>Community Locality Teams</v>
          </cell>
          <cell r="D3613" t="str">
            <v>Other Miscellaneous</v>
          </cell>
          <cell r="E3613" t="str">
            <v>Evaq8 Ltd</v>
          </cell>
          <cell r="F3613">
            <v>2204420</v>
          </cell>
          <cell r="G3613">
            <v>7.15</v>
          </cell>
        </row>
        <row r="3614">
          <cell r="A3614">
            <v>2205937</v>
          </cell>
          <cell r="B3614">
            <v>46001</v>
          </cell>
          <cell r="C3614" t="str">
            <v>Community Locality Teams</v>
          </cell>
          <cell r="D3614" t="str">
            <v>Other Miscellaneous</v>
          </cell>
          <cell r="E3614" t="str">
            <v>Grahame Gardner Ltd</v>
          </cell>
          <cell r="F3614">
            <v>2205937</v>
          </cell>
          <cell r="G3614">
            <v>7.14</v>
          </cell>
        </row>
        <row r="3615">
          <cell r="A3615">
            <v>2205383</v>
          </cell>
          <cell r="B3615">
            <v>46001</v>
          </cell>
          <cell r="C3615" t="str">
            <v>Community Locality Teams</v>
          </cell>
          <cell r="D3615" t="str">
            <v>Other Miscellaneous</v>
          </cell>
          <cell r="E3615" t="str">
            <v>Nisbets</v>
          </cell>
          <cell r="F3615">
            <v>2205383</v>
          </cell>
          <cell r="G3615">
            <v>479.97</v>
          </cell>
        </row>
        <row r="3616">
          <cell r="A3616">
            <v>2209346</v>
          </cell>
          <cell r="B3616">
            <v>46001</v>
          </cell>
          <cell r="C3616" t="str">
            <v>Community Locality Teams</v>
          </cell>
          <cell r="D3616" t="str">
            <v>Othr Transport Costs</v>
          </cell>
          <cell r="E3616" t="str">
            <v>Allstar Business Solutions Ltd</v>
          </cell>
          <cell r="F3616">
            <v>2209346</v>
          </cell>
          <cell r="G3616">
            <v>154.93</v>
          </cell>
        </row>
        <row r="3617">
          <cell r="A3617">
            <v>2205937</v>
          </cell>
          <cell r="B3617">
            <v>46001</v>
          </cell>
          <cell r="C3617" t="str">
            <v>Community Locality Teams</v>
          </cell>
          <cell r="D3617" t="str">
            <v>Uniforms &amp; Clothing</v>
          </cell>
          <cell r="E3617" t="str">
            <v>Grahame Gardner Ltd</v>
          </cell>
          <cell r="F3617">
            <v>2205937</v>
          </cell>
          <cell r="G3617">
            <v>112.66</v>
          </cell>
        </row>
        <row r="3618">
          <cell r="A3618">
            <v>2207043</v>
          </cell>
          <cell r="B3618">
            <v>46001</v>
          </cell>
          <cell r="C3618" t="str">
            <v>Community Locality Teams</v>
          </cell>
          <cell r="D3618" t="str">
            <v>Uniforms &amp; Clothing</v>
          </cell>
          <cell r="E3618" t="str">
            <v>Streamline Corporate Ltd</v>
          </cell>
          <cell r="F3618">
            <v>2207043</v>
          </cell>
          <cell r="G3618">
            <v>3596.4</v>
          </cell>
        </row>
        <row r="3619">
          <cell r="A3619">
            <v>2206967</v>
          </cell>
          <cell r="B3619">
            <v>46001</v>
          </cell>
          <cell r="C3619" t="str">
            <v>Community Paediatrics</v>
          </cell>
          <cell r="D3619" t="str">
            <v>Education And Training</v>
          </cell>
          <cell r="E3619" t="str">
            <v>Aricd</v>
          </cell>
          <cell r="F3619">
            <v>2206967</v>
          </cell>
          <cell r="G3619">
            <v>300</v>
          </cell>
        </row>
        <row r="3620">
          <cell r="A3620">
            <v>2211929</v>
          </cell>
          <cell r="B3620">
            <v>46001</v>
          </cell>
          <cell r="C3620" t="str">
            <v>Community Paediatrics</v>
          </cell>
          <cell r="D3620" t="str">
            <v>Printing &amp; Stationery</v>
          </cell>
          <cell r="E3620" t="str">
            <v>Amazon Payments Uk Ltd</v>
          </cell>
          <cell r="F3620">
            <v>2211929</v>
          </cell>
          <cell r="G3620">
            <v>101.94</v>
          </cell>
        </row>
        <row r="3621">
          <cell r="A3621">
            <v>2204632</v>
          </cell>
          <cell r="B3621">
            <v>46001</v>
          </cell>
          <cell r="C3621" t="str">
            <v>Community Paediatrics</v>
          </cell>
          <cell r="D3621" t="str">
            <v>Rent</v>
          </cell>
          <cell r="E3621" t="str">
            <v>Bletchley &amp; Fenny Stratford Town Council</v>
          </cell>
          <cell r="F3621">
            <v>2204632</v>
          </cell>
          <cell r="G3621">
            <v>192</v>
          </cell>
        </row>
        <row r="3622">
          <cell r="A3622">
            <v>2178461</v>
          </cell>
          <cell r="B3622">
            <v>46001</v>
          </cell>
          <cell r="C3622" t="str">
            <v>Community Paediatrics</v>
          </cell>
          <cell r="D3622" t="str">
            <v>Rent</v>
          </cell>
          <cell r="E3622" t="str">
            <v>Chesham Town Council</v>
          </cell>
          <cell r="F3622">
            <v>2178461</v>
          </cell>
          <cell r="G3622">
            <v>119.96</v>
          </cell>
        </row>
        <row r="3623">
          <cell r="A3623">
            <v>2183534</v>
          </cell>
          <cell r="B3623">
            <v>46001</v>
          </cell>
          <cell r="C3623" t="str">
            <v>Community Paediatrics</v>
          </cell>
          <cell r="D3623" t="str">
            <v>Rent</v>
          </cell>
          <cell r="E3623" t="str">
            <v>Chesham Town Council</v>
          </cell>
          <cell r="F3623">
            <v>2183534</v>
          </cell>
          <cell r="G3623">
            <v>149.94999999999999</v>
          </cell>
        </row>
        <row r="3624">
          <cell r="A3624">
            <v>2188821</v>
          </cell>
          <cell r="B3624">
            <v>46001</v>
          </cell>
          <cell r="C3624" t="str">
            <v>Community Paediatrics</v>
          </cell>
          <cell r="D3624" t="str">
            <v>Rent</v>
          </cell>
          <cell r="E3624" t="str">
            <v>Chesham Town Council</v>
          </cell>
          <cell r="F3624">
            <v>2188821</v>
          </cell>
          <cell r="G3624">
            <v>119.96</v>
          </cell>
        </row>
        <row r="3625">
          <cell r="A3625">
            <v>2197612</v>
          </cell>
          <cell r="B3625">
            <v>46001</v>
          </cell>
          <cell r="C3625" t="str">
            <v>Community Paediatrics</v>
          </cell>
          <cell r="D3625" t="str">
            <v>Rent</v>
          </cell>
          <cell r="E3625" t="str">
            <v>Chesham Town Council</v>
          </cell>
          <cell r="F3625">
            <v>2197612</v>
          </cell>
          <cell r="G3625">
            <v>119.96</v>
          </cell>
        </row>
        <row r="3626">
          <cell r="A3626">
            <v>2203472</v>
          </cell>
          <cell r="B3626">
            <v>46001</v>
          </cell>
          <cell r="C3626" t="str">
            <v>Community Paediatrics</v>
          </cell>
          <cell r="D3626" t="str">
            <v>Rent</v>
          </cell>
          <cell r="E3626" t="str">
            <v>Chesham Town Council</v>
          </cell>
          <cell r="F3626">
            <v>2203472</v>
          </cell>
          <cell r="G3626">
            <v>119.96</v>
          </cell>
        </row>
        <row r="3627">
          <cell r="A3627">
            <v>2204489</v>
          </cell>
          <cell r="B3627">
            <v>46001</v>
          </cell>
          <cell r="C3627" t="str">
            <v>Community Paediatrics</v>
          </cell>
          <cell r="D3627" t="str">
            <v>Rent</v>
          </cell>
          <cell r="E3627" t="str">
            <v>Chesham Town Council</v>
          </cell>
          <cell r="F3627">
            <v>2204489</v>
          </cell>
          <cell r="G3627">
            <v>149.94999999999999</v>
          </cell>
        </row>
        <row r="3628">
          <cell r="A3628">
            <v>2211360</v>
          </cell>
          <cell r="B3628">
            <v>46001</v>
          </cell>
          <cell r="C3628" t="str">
            <v>Community Paediatrics</v>
          </cell>
          <cell r="D3628" t="str">
            <v>Rent</v>
          </cell>
          <cell r="E3628" t="str">
            <v>Chesham Town Council</v>
          </cell>
          <cell r="F3628">
            <v>2211360</v>
          </cell>
          <cell r="G3628">
            <v>149.94999999999999</v>
          </cell>
        </row>
        <row r="3629">
          <cell r="A3629">
            <v>2206047</v>
          </cell>
          <cell r="B3629">
            <v>46001</v>
          </cell>
          <cell r="C3629" t="str">
            <v>Community Paediatrics</v>
          </cell>
          <cell r="D3629" t="str">
            <v>Uniforms &amp; Clothing</v>
          </cell>
          <cell r="E3629" t="str">
            <v>K&amp;R Badges Ltd</v>
          </cell>
          <cell r="F3629">
            <v>2206047</v>
          </cell>
          <cell r="G3629">
            <v>3.36</v>
          </cell>
        </row>
        <row r="3630">
          <cell r="A3630">
            <v>2206049</v>
          </cell>
          <cell r="B3630">
            <v>46001</v>
          </cell>
          <cell r="C3630" t="str">
            <v>Community Paediatrics</v>
          </cell>
          <cell r="D3630" t="str">
            <v>Uniforms &amp; Clothing</v>
          </cell>
          <cell r="E3630" t="str">
            <v>K&amp;R Badges Ltd</v>
          </cell>
          <cell r="F3630">
            <v>2206049</v>
          </cell>
          <cell r="G3630">
            <v>3.36</v>
          </cell>
        </row>
        <row r="3631">
          <cell r="A3631">
            <v>2206050</v>
          </cell>
          <cell r="B3631">
            <v>46001</v>
          </cell>
          <cell r="C3631" t="str">
            <v>Community Paediatrics</v>
          </cell>
          <cell r="D3631" t="str">
            <v>Uniforms &amp; Clothing</v>
          </cell>
          <cell r="E3631" t="str">
            <v>K&amp;R Badges Ltd</v>
          </cell>
          <cell r="F3631">
            <v>2206050</v>
          </cell>
          <cell r="G3631">
            <v>13.44</v>
          </cell>
        </row>
        <row r="3632">
          <cell r="A3632">
            <v>2211351</v>
          </cell>
          <cell r="B3632">
            <v>46001</v>
          </cell>
          <cell r="C3632" t="str">
            <v>Dermatology</v>
          </cell>
          <cell r="D3632" t="str">
            <v>Consultancy Services</v>
          </cell>
          <cell r="E3632" t="str">
            <v>Dr Mavis Mayers</v>
          </cell>
          <cell r="F3632">
            <v>2211351</v>
          </cell>
          <cell r="G3632">
            <v>300</v>
          </cell>
        </row>
        <row r="3633">
          <cell r="A3633">
            <v>2176860</v>
          </cell>
          <cell r="B3633">
            <v>46001</v>
          </cell>
          <cell r="C3633" t="str">
            <v>Diabetes &amp; Endocrinology</v>
          </cell>
          <cell r="D3633" t="str">
            <v>Appliances</v>
          </cell>
          <cell r="E3633" t="str">
            <v>Medstrom Ltd</v>
          </cell>
          <cell r="F3633">
            <v>2176860</v>
          </cell>
          <cell r="G3633">
            <v>1067.7</v>
          </cell>
        </row>
        <row r="3634">
          <cell r="A3634">
            <v>2180903</v>
          </cell>
          <cell r="B3634">
            <v>46001</v>
          </cell>
          <cell r="C3634" t="str">
            <v>Diabetes &amp; Endocrinology</v>
          </cell>
          <cell r="D3634" t="str">
            <v>Appliances</v>
          </cell>
          <cell r="E3634" t="str">
            <v>Medstrom Ltd</v>
          </cell>
          <cell r="F3634">
            <v>2180903</v>
          </cell>
          <cell r="G3634">
            <v>953.7</v>
          </cell>
        </row>
        <row r="3635">
          <cell r="A3635">
            <v>2180904</v>
          </cell>
          <cell r="B3635">
            <v>46001</v>
          </cell>
          <cell r="C3635" t="str">
            <v>Diabetes &amp; Endocrinology</v>
          </cell>
          <cell r="D3635" t="str">
            <v>Appliances</v>
          </cell>
          <cell r="E3635" t="str">
            <v>Medstrom Ltd</v>
          </cell>
          <cell r="F3635">
            <v>2180904</v>
          </cell>
          <cell r="G3635">
            <v>574.79999999999995</v>
          </cell>
        </row>
        <row r="3636">
          <cell r="A3636">
            <v>2180914</v>
          </cell>
          <cell r="B3636">
            <v>46001</v>
          </cell>
          <cell r="C3636" t="str">
            <v>Diabetes &amp; Endocrinology</v>
          </cell>
          <cell r="D3636" t="str">
            <v>Appliances</v>
          </cell>
          <cell r="E3636" t="str">
            <v>Medstrom Ltd</v>
          </cell>
          <cell r="F3636">
            <v>2180914</v>
          </cell>
          <cell r="G3636">
            <v>162</v>
          </cell>
        </row>
        <row r="3637">
          <cell r="A3637">
            <v>2187484</v>
          </cell>
          <cell r="B3637">
            <v>46001</v>
          </cell>
          <cell r="C3637" t="str">
            <v>Diabetes &amp; Endocrinology</v>
          </cell>
          <cell r="D3637" t="str">
            <v>Appliances</v>
          </cell>
          <cell r="E3637" t="str">
            <v>Medstrom Ltd</v>
          </cell>
          <cell r="F3637">
            <v>2187484</v>
          </cell>
          <cell r="G3637">
            <v>1036.8</v>
          </cell>
        </row>
        <row r="3638">
          <cell r="A3638">
            <v>2187485</v>
          </cell>
          <cell r="B3638">
            <v>46001</v>
          </cell>
          <cell r="C3638" t="str">
            <v>Diabetes &amp; Endocrinology</v>
          </cell>
          <cell r="D3638" t="str">
            <v>Appliances</v>
          </cell>
          <cell r="E3638" t="str">
            <v>Medstrom Ltd</v>
          </cell>
          <cell r="F3638">
            <v>2187485</v>
          </cell>
          <cell r="G3638">
            <v>1478.4</v>
          </cell>
        </row>
        <row r="3639">
          <cell r="A3639">
            <v>2190445</v>
          </cell>
          <cell r="B3639">
            <v>46001</v>
          </cell>
          <cell r="C3639" t="str">
            <v>Diabetes &amp; Endocrinology</v>
          </cell>
          <cell r="D3639" t="str">
            <v>Appliances</v>
          </cell>
          <cell r="E3639" t="str">
            <v>Medstrom Ltd</v>
          </cell>
          <cell r="F3639">
            <v>2190445</v>
          </cell>
          <cell r="G3639">
            <v>2541.6</v>
          </cell>
        </row>
        <row r="3640">
          <cell r="A3640">
            <v>2191116</v>
          </cell>
          <cell r="B3640">
            <v>46001</v>
          </cell>
          <cell r="C3640" t="str">
            <v>Diabetes &amp; Endocrinology</v>
          </cell>
          <cell r="D3640" t="str">
            <v>Appliances</v>
          </cell>
          <cell r="E3640" t="str">
            <v>Medstrom Ltd</v>
          </cell>
          <cell r="F3640">
            <v>2191116</v>
          </cell>
          <cell r="G3640">
            <v>187.8</v>
          </cell>
        </row>
        <row r="3641">
          <cell r="A3641">
            <v>2198255</v>
          </cell>
          <cell r="B3641">
            <v>46001</v>
          </cell>
          <cell r="C3641" t="str">
            <v>Diabetes &amp; Endocrinology</v>
          </cell>
          <cell r="D3641" t="str">
            <v>Appliances</v>
          </cell>
          <cell r="E3641" t="str">
            <v>Medstrom Ltd</v>
          </cell>
          <cell r="F3641">
            <v>2198255</v>
          </cell>
          <cell r="G3641">
            <v>738</v>
          </cell>
        </row>
        <row r="3642">
          <cell r="A3642">
            <v>2204485</v>
          </cell>
          <cell r="B3642">
            <v>46001</v>
          </cell>
          <cell r="C3642" t="str">
            <v>Diabetes &amp; Endocrinology</v>
          </cell>
          <cell r="D3642" t="str">
            <v>Appliances</v>
          </cell>
          <cell r="E3642" t="str">
            <v>Medstrom Ltd</v>
          </cell>
          <cell r="F3642">
            <v>2204485</v>
          </cell>
          <cell r="G3642">
            <v>740.4</v>
          </cell>
        </row>
        <row r="3643">
          <cell r="A3643">
            <v>2204519</v>
          </cell>
          <cell r="B3643">
            <v>46001</v>
          </cell>
          <cell r="C3643" t="str">
            <v>Diabetes &amp; Endocrinology</v>
          </cell>
          <cell r="D3643" t="str">
            <v>Med &amp; Surg Equipment</v>
          </cell>
          <cell r="E3643" t="str">
            <v>Air Liquide Healthcare Ltd</v>
          </cell>
          <cell r="F3643">
            <v>2204519</v>
          </cell>
          <cell r="G3643">
            <v>439.74</v>
          </cell>
        </row>
        <row r="3644">
          <cell r="A3644">
            <v>2204520</v>
          </cell>
          <cell r="B3644">
            <v>46001</v>
          </cell>
          <cell r="C3644" t="str">
            <v>Diabetes &amp; Endocrinology</v>
          </cell>
          <cell r="D3644" t="str">
            <v>Med &amp; Surg Equipment</v>
          </cell>
          <cell r="E3644" t="str">
            <v>Air Liquide Healthcare Ltd</v>
          </cell>
          <cell r="F3644">
            <v>2204520</v>
          </cell>
          <cell r="G3644">
            <v>439.74</v>
          </cell>
        </row>
        <row r="3645">
          <cell r="A3645">
            <v>2205881</v>
          </cell>
          <cell r="B3645">
            <v>46001</v>
          </cell>
          <cell r="C3645" t="str">
            <v>Diabetes &amp; Endocrinology</v>
          </cell>
          <cell r="D3645" t="str">
            <v>Med &amp; Surg Equipment</v>
          </cell>
          <cell r="E3645" t="str">
            <v>Air Liquide Healthcare Ltd</v>
          </cell>
          <cell r="F3645">
            <v>2205881</v>
          </cell>
          <cell r="G3645">
            <v>439.74</v>
          </cell>
        </row>
        <row r="3646">
          <cell r="A3646">
            <v>2205889</v>
          </cell>
          <cell r="B3646">
            <v>46001</v>
          </cell>
          <cell r="C3646" t="str">
            <v>Diabetes &amp; Endocrinology</v>
          </cell>
          <cell r="D3646" t="str">
            <v>Med &amp; Surg Equipment</v>
          </cell>
          <cell r="E3646" t="str">
            <v>Air Liquide Healthcare Ltd</v>
          </cell>
          <cell r="F3646">
            <v>2205889</v>
          </cell>
          <cell r="G3646">
            <v>439.74</v>
          </cell>
        </row>
        <row r="3647">
          <cell r="A3647">
            <v>2211396</v>
          </cell>
          <cell r="B3647">
            <v>46001</v>
          </cell>
          <cell r="C3647" t="str">
            <v>Diabetes &amp; Endocrinology</v>
          </cell>
          <cell r="D3647" t="str">
            <v>Med &amp; Surg Equipment</v>
          </cell>
          <cell r="E3647" t="str">
            <v>Air Liquide Healthcare Ltd</v>
          </cell>
          <cell r="F3647">
            <v>2211396</v>
          </cell>
          <cell r="G3647">
            <v>-586.32000000000005</v>
          </cell>
        </row>
        <row r="3648">
          <cell r="A3648">
            <v>2204509</v>
          </cell>
          <cell r="B3648">
            <v>46001</v>
          </cell>
          <cell r="C3648" t="str">
            <v>Diabetes &amp; Endocrinology</v>
          </cell>
          <cell r="D3648" t="str">
            <v>Med &amp; Surg Equipment</v>
          </cell>
          <cell r="E3648" t="str">
            <v>Dexcom International Ltd</v>
          </cell>
          <cell r="F3648">
            <v>2204509</v>
          </cell>
          <cell r="G3648">
            <v>553.5</v>
          </cell>
        </row>
        <row r="3649">
          <cell r="A3649">
            <v>2204512</v>
          </cell>
          <cell r="B3649">
            <v>46001</v>
          </cell>
          <cell r="C3649" t="str">
            <v>Diabetes &amp; Endocrinology</v>
          </cell>
          <cell r="D3649" t="str">
            <v>Med &amp; Surg Equipment</v>
          </cell>
          <cell r="E3649" t="str">
            <v>Dexcom International Ltd</v>
          </cell>
          <cell r="F3649">
            <v>2204512</v>
          </cell>
          <cell r="G3649">
            <v>553.5</v>
          </cell>
        </row>
        <row r="3650">
          <cell r="A3650">
            <v>2204596</v>
          </cell>
          <cell r="B3650">
            <v>46001</v>
          </cell>
          <cell r="C3650" t="str">
            <v>Diabetes &amp; Endocrinology</v>
          </cell>
          <cell r="D3650" t="str">
            <v>Med &amp; Surg Equipment</v>
          </cell>
          <cell r="E3650" t="str">
            <v>Dexcom International Ltd</v>
          </cell>
          <cell r="F3650">
            <v>2204596</v>
          </cell>
          <cell r="G3650">
            <v>553.5</v>
          </cell>
        </row>
        <row r="3651">
          <cell r="A3651">
            <v>2205301</v>
          </cell>
          <cell r="B3651">
            <v>46001</v>
          </cell>
          <cell r="C3651" t="str">
            <v>Diabetes &amp; Endocrinology</v>
          </cell>
          <cell r="D3651" t="str">
            <v>Med &amp; Surg Equipment</v>
          </cell>
          <cell r="E3651" t="str">
            <v>Dexcom International Ltd</v>
          </cell>
          <cell r="F3651">
            <v>2205301</v>
          </cell>
          <cell r="G3651">
            <v>553.5</v>
          </cell>
        </row>
        <row r="3652">
          <cell r="A3652">
            <v>2205302</v>
          </cell>
          <cell r="B3652">
            <v>46001</v>
          </cell>
          <cell r="C3652" t="str">
            <v>Diabetes &amp; Endocrinology</v>
          </cell>
          <cell r="D3652" t="str">
            <v>Med &amp; Surg Equipment</v>
          </cell>
          <cell r="E3652" t="str">
            <v>Dexcom International Ltd</v>
          </cell>
          <cell r="F3652">
            <v>2205302</v>
          </cell>
          <cell r="G3652">
            <v>553.5</v>
          </cell>
        </row>
        <row r="3653">
          <cell r="A3653">
            <v>2205863</v>
          </cell>
          <cell r="B3653">
            <v>46001</v>
          </cell>
          <cell r="C3653" t="str">
            <v>Diabetes &amp; Endocrinology</v>
          </cell>
          <cell r="D3653" t="str">
            <v>Med &amp; Surg Equipment</v>
          </cell>
          <cell r="E3653" t="str">
            <v>Dexcom International Ltd</v>
          </cell>
          <cell r="F3653">
            <v>2205863</v>
          </cell>
          <cell r="G3653">
            <v>553.5</v>
          </cell>
        </row>
        <row r="3654">
          <cell r="A3654">
            <v>2206062</v>
          </cell>
          <cell r="B3654">
            <v>46001</v>
          </cell>
          <cell r="C3654" t="str">
            <v>Diabetes &amp; Endocrinology</v>
          </cell>
          <cell r="D3654" t="str">
            <v>Med &amp; Surg Equipment</v>
          </cell>
          <cell r="E3654" t="str">
            <v>Dexcom International Ltd</v>
          </cell>
          <cell r="F3654">
            <v>2206062</v>
          </cell>
          <cell r="G3654">
            <v>553.5</v>
          </cell>
        </row>
        <row r="3655">
          <cell r="A3655">
            <v>2206065</v>
          </cell>
          <cell r="B3655">
            <v>46001</v>
          </cell>
          <cell r="C3655" t="str">
            <v>Diabetes &amp; Endocrinology</v>
          </cell>
          <cell r="D3655" t="str">
            <v>Med &amp; Surg Equipment</v>
          </cell>
          <cell r="E3655" t="str">
            <v>Dexcom International Ltd</v>
          </cell>
          <cell r="F3655">
            <v>2206065</v>
          </cell>
          <cell r="G3655">
            <v>553.5</v>
          </cell>
        </row>
        <row r="3656">
          <cell r="A3656">
            <v>2206066</v>
          </cell>
          <cell r="B3656">
            <v>46001</v>
          </cell>
          <cell r="C3656" t="str">
            <v>Diabetes &amp; Endocrinology</v>
          </cell>
          <cell r="D3656" t="str">
            <v>Med &amp; Surg Equipment</v>
          </cell>
          <cell r="E3656" t="str">
            <v>Dexcom International Ltd</v>
          </cell>
          <cell r="F3656">
            <v>2206066</v>
          </cell>
          <cell r="G3656">
            <v>553.5</v>
          </cell>
        </row>
        <row r="3657">
          <cell r="A3657">
            <v>2206067</v>
          </cell>
          <cell r="B3657">
            <v>46001</v>
          </cell>
          <cell r="C3657" t="str">
            <v>Diabetes &amp; Endocrinology</v>
          </cell>
          <cell r="D3657" t="str">
            <v>Med &amp; Surg Equipment</v>
          </cell>
          <cell r="E3657" t="str">
            <v>Dexcom International Ltd</v>
          </cell>
          <cell r="F3657">
            <v>2206067</v>
          </cell>
          <cell r="G3657">
            <v>553.5</v>
          </cell>
        </row>
        <row r="3658">
          <cell r="A3658">
            <v>2206068</v>
          </cell>
          <cell r="B3658">
            <v>46001</v>
          </cell>
          <cell r="C3658" t="str">
            <v>Diabetes &amp; Endocrinology</v>
          </cell>
          <cell r="D3658" t="str">
            <v>Med &amp; Surg Equipment</v>
          </cell>
          <cell r="E3658" t="str">
            <v>Dexcom International Ltd</v>
          </cell>
          <cell r="F3658">
            <v>2206068</v>
          </cell>
          <cell r="G3658">
            <v>553.5</v>
          </cell>
        </row>
        <row r="3659">
          <cell r="A3659">
            <v>2204622</v>
          </cell>
          <cell r="B3659">
            <v>46001</v>
          </cell>
          <cell r="C3659" t="str">
            <v>Diabetes &amp; Endocrinology</v>
          </cell>
          <cell r="D3659" t="str">
            <v>Med &amp; Surg Equipment</v>
          </cell>
          <cell r="E3659" t="str">
            <v>Medtronic Ltd</v>
          </cell>
          <cell r="F3659">
            <v>2204622</v>
          </cell>
          <cell r="G3659">
            <v>711</v>
          </cell>
        </row>
        <row r="3660">
          <cell r="A3660">
            <v>2205875</v>
          </cell>
          <cell r="B3660">
            <v>46001</v>
          </cell>
          <cell r="C3660" t="str">
            <v>Diabetes &amp; Endocrinology</v>
          </cell>
          <cell r="D3660" t="str">
            <v>Med &amp; Surg Equipment</v>
          </cell>
          <cell r="E3660" t="str">
            <v>Medtronic Ltd</v>
          </cell>
          <cell r="F3660">
            <v>2205875</v>
          </cell>
          <cell r="G3660">
            <v>534.41</v>
          </cell>
        </row>
        <row r="3661">
          <cell r="A3661">
            <v>2206054</v>
          </cell>
          <cell r="B3661">
            <v>46001</v>
          </cell>
          <cell r="C3661" t="str">
            <v>Discharge Team</v>
          </cell>
          <cell r="D3661" t="str">
            <v>Uniforms &amp; Clothing</v>
          </cell>
          <cell r="E3661" t="str">
            <v>K&amp;R Badges Ltd</v>
          </cell>
          <cell r="F3661">
            <v>2206054</v>
          </cell>
          <cell r="G3661">
            <v>3.36</v>
          </cell>
        </row>
        <row r="3662">
          <cell r="A3662">
            <v>2207021</v>
          </cell>
          <cell r="B3662">
            <v>46001</v>
          </cell>
          <cell r="C3662" t="str">
            <v>Emergency Department</v>
          </cell>
          <cell r="D3662" t="str">
            <v>Furn &amp; Computer Equipt</v>
          </cell>
          <cell r="E3662" t="str">
            <v>Amazon Payments Uk Ltd</v>
          </cell>
          <cell r="F3662">
            <v>2207021</v>
          </cell>
          <cell r="G3662">
            <v>13.96</v>
          </cell>
        </row>
        <row r="3663">
          <cell r="A3663">
            <v>2211833</v>
          </cell>
          <cell r="B3663">
            <v>46001</v>
          </cell>
          <cell r="C3663" t="str">
            <v>Emergency Department</v>
          </cell>
          <cell r="D3663" t="str">
            <v>Furn &amp; Computer Equipt</v>
          </cell>
          <cell r="E3663" t="str">
            <v>Amazon Payments Uk Ltd</v>
          </cell>
          <cell r="F3663">
            <v>2211833</v>
          </cell>
          <cell r="G3663">
            <v>-13.96</v>
          </cell>
        </row>
        <row r="3664">
          <cell r="A3664">
            <v>2211926</v>
          </cell>
          <cell r="B3664">
            <v>46001</v>
          </cell>
          <cell r="C3664" t="str">
            <v>Emergency Department</v>
          </cell>
          <cell r="D3664" t="str">
            <v>Furn &amp; Computer Equipt</v>
          </cell>
          <cell r="E3664" t="str">
            <v>Amazon Payments Uk Ltd</v>
          </cell>
          <cell r="F3664">
            <v>2211926</v>
          </cell>
          <cell r="G3664">
            <v>13.96</v>
          </cell>
        </row>
        <row r="3665">
          <cell r="A3665">
            <v>2204505</v>
          </cell>
          <cell r="B3665">
            <v>46001</v>
          </cell>
          <cell r="C3665" t="str">
            <v>Emergency Department</v>
          </cell>
          <cell r="D3665" t="str">
            <v>Med &amp; Surg Equipment</v>
          </cell>
          <cell r="E3665" t="str">
            <v>Dakota Integrated Solution Ltd</v>
          </cell>
          <cell r="F3665">
            <v>2204505</v>
          </cell>
          <cell r="G3665">
            <v>280.22000000000003</v>
          </cell>
        </row>
        <row r="3666">
          <cell r="A3666">
            <v>2204591</v>
          </cell>
          <cell r="B3666">
            <v>46001</v>
          </cell>
          <cell r="C3666" t="str">
            <v>E.N.T.</v>
          </cell>
          <cell r="D3666" t="str">
            <v>Appliances</v>
          </cell>
          <cell r="E3666" t="str">
            <v>Guymark Uk Ltd</v>
          </cell>
          <cell r="F3666">
            <v>2204591</v>
          </cell>
          <cell r="G3666">
            <v>195.6</v>
          </cell>
        </row>
        <row r="3667">
          <cell r="A3667">
            <v>2204428</v>
          </cell>
          <cell r="B3667">
            <v>46001</v>
          </cell>
          <cell r="C3667" t="str">
            <v>E.N.T.</v>
          </cell>
          <cell r="D3667" t="str">
            <v>Med &amp; Surg Equipment</v>
          </cell>
          <cell r="E3667" t="str">
            <v>Guymark Uk Ltd</v>
          </cell>
          <cell r="F3667">
            <v>2204428</v>
          </cell>
          <cell r="G3667">
            <v>623.4</v>
          </cell>
        </row>
        <row r="3668">
          <cell r="A3668">
            <v>2204376</v>
          </cell>
          <cell r="B3668">
            <v>46001</v>
          </cell>
          <cell r="C3668" t="str">
            <v>E.N.T.</v>
          </cell>
          <cell r="D3668" t="str">
            <v>Med &amp; Surg Equipment</v>
          </cell>
          <cell r="E3668" t="str">
            <v>Medasil Surgical Ltd</v>
          </cell>
          <cell r="F3668">
            <v>2204376</v>
          </cell>
          <cell r="G3668">
            <v>798.55</v>
          </cell>
        </row>
        <row r="3669">
          <cell r="A3669">
            <v>2205208</v>
          </cell>
          <cell r="B3669">
            <v>46001</v>
          </cell>
          <cell r="C3669" t="str">
            <v>E.N.T.</v>
          </cell>
          <cell r="D3669" t="str">
            <v>Med &amp; Surg Equipment</v>
          </cell>
          <cell r="E3669" t="str">
            <v>Mgc Lamps Ltd</v>
          </cell>
          <cell r="F3669">
            <v>2205208</v>
          </cell>
          <cell r="G3669">
            <v>124.02</v>
          </cell>
        </row>
        <row r="3670">
          <cell r="A3670">
            <v>2205321</v>
          </cell>
          <cell r="B3670">
            <v>46001</v>
          </cell>
          <cell r="C3670" t="str">
            <v>E.N.T.</v>
          </cell>
          <cell r="D3670" t="str">
            <v>Med &amp; Surg Equipment</v>
          </cell>
          <cell r="E3670" t="str">
            <v>Oticon Ltd</v>
          </cell>
          <cell r="F3670">
            <v>2205321</v>
          </cell>
          <cell r="G3670">
            <v>170.4</v>
          </cell>
        </row>
        <row r="3671">
          <cell r="A3671">
            <v>2205274</v>
          </cell>
          <cell r="B3671">
            <v>46001</v>
          </cell>
          <cell r="C3671" t="str">
            <v>E.N.T.</v>
          </cell>
          <cell r="D3671" t="str">
            <v>Non Nhs Healthcare - Total</v>
          </cell>
          <cell r="E3671" t="str">
            <v>18 Week Support Limited</v>
          </cell>
          <cell r="F3671">
            <v>2205274</v>
          </cell>
          <cell r="G3671">
            <v>1180.5</v>
          </cell>
        </row>
        <row r="3672">
          <cell r="A3672">
            <v>2205275</v>
          </cell>
          <cell r="B3672">
            <v>46001</v>
          </cell>
          <cell r="C3672" t="str">
            <v>E.N.T.</v>
          </cell>
          <cell r="D3672" t="str">
            <v>Non Nhs Healthcare - Total</v>
          </cell>
          <cell r="E3672" t="str">
            <v>18 Week Support Limited</v>
          </cell>
          <cell r="F3672">
            <v>2205275</v>
          </cell>
          <cell r="G3672">
            <v>2361</v>
          </cell>
        </row>
        <row r="3673">
          <cell r="A3673">
            <v>2204376</v>
          </cell>
          <cell r="B3673">
            <v>46001</v>
          </cell>
          <cell r="C3673" t="str">
            <v>E.N.T.</v>
          </cell>
          <cell r="D3673" t="str">
            <v>Other Miscellaneous</v>
          </cell>
          <cell r="E3673" t="str">
            <v>Medasil Surgical Ltd</v>
          </cell>
          <cell r="F3673">
            <v>2204376</v>
          </cell>
          <cell r="G3673">
            <v>20.399999999999999</v>
          </cell>
        </row>
        <row r="3674">
          <cell r="A3674">
            <v>2205208</v>
          </cell>
          <cell r="B3674">
            <v>46001</v>
          </cell>
          <cell r="C3674" t="str">
            <v>E.N.T.</v>
          </cell>
          <cell r="D3674" t="str">
            <v>Other Miscellaneous</v>
          </cell>
          <cell r="E3674" t="str">
            <v>Mgc Lamps Ltd</v>
          </cell>
          <cell r="F3674">
            <v>2205208</v>
          </cell>
          <cell r="G3674">
            <v>10.74</v>
          </cell>
        </row>
        <row r="3675">
          <cell r="A3675">
            <v>2204518</v>
          </cell>
          <cell r="B3675">
            <v>46001</v>
          </cell>
          <cell r="C3675" t="str">
            <v>Gastroenterology</v>
          </cell>
          <cell r="D3675" t="str">
            <v>Laboratory Equipment</v>
          </cell>
          <cell r="E3675" t="str">
            <v>Steris Solutions Ltd</v>
          </cell>
          <cell r="F3675">
            <v>2204518</v>
          </cell>
          <cell r="G3675">
            <v>799.86</v>
          </cell>
        </row>
        <row r="3676">
          <cell r="A3676">
            <v>2206212</v>
          </cell>
          <cell r="B3676">
            <v>46001</v>
          </cell>
          <cell r="C3676" t="str">
            <v>Gastroenterology</v>
          </cell>
          <cell r="D3676" t="str">
            <v>Med &amp; Surg Equipment</v>
          </cell>
          <cell r="E3676" t="str">
            <v>Connevans Limited</v>
          </cell>
          <cell r="F3676">
            <v>2206212</v>
          </cell>
          <cell r="G3676">
            <v>11.45</v>
          </cell>
        </row>
        <row r="3677">
          <cell r="A3677">
            <v>2206010</v>
          </cell>
          <cell r="B3677">
            <v>46001</v>
          </cell>
          <cell r="C3677" t="str">
            <v>Gastroenterology</v>
          </cell>
          <cell r="D3677" t="str">
            <v>Med &amp; Surg Equipment</v>
          </cell>
          <cell r="E3677" t="str">
            <v>Creo Medical Uk Ltd</v>
          </cell>
          <cell r="F3677">
            <v>2206010</v>
          </cell>
          <cell r="G3677">
            <v>456</v>
          </cell>
        </row>
        <row r="3678">
          <cell r="A3678">
            <v>2204506</v>
          </cell>
          <cell r="B3678">
            <v>46001</v>
          </cell>
          <cell r="C3678" t="str">
            <v>Gastroenterology</v>
          </cell>
          <cell r="D3678" t="str">
            <v>Med &amp; Surg Equipment</v>
          </cell>
          <cell r="E3678" t="str">
            <v>Dakota Integrated Solution Ltd</v>
          </cell>
          <cell r="F3678">
            <v>2204506</v>
          </cell>
          <cell r="G3678">
            <v>700.56</v>
          </cell>
        </row>
        <row r="3679">
          <cell r="A3679">
            <v>2204452</v>
          </cell>
          <cell r="B3679">
            <v>46001</v>
          </cell>
          <cell r="C3679" t="str">
            <v>Gastroenterology</v>
          </cell>
          <cell r="D3679" t="str">
            <v>Med &amp; Surg Equipment</v>
          </cell>
          <cell r="E3679" t="str">
            <v>Gilmores Salt Ltd</v>
          </cell>
          <cell r="F3679">
            <v>2204452</v>
          </cell>
          <cell r="G3679">
            <v>63</v>
          </cell>
        </row>
        <row r="3680">
          <cell r="A3680">
            <v>2205312</v>
          </cell>
          <cell r="B3680">
            <v>46001</v>
          </cell>
          <cell r="C3680" t="str">
            <v>Gastroenterology</v>
          </cell>
          <cell r="D3680" t="str">
            <v>Med &amp; Surg Equipment</v>
          </cell>
          <cell r="E3680" t="str">
            <v>Medtronic Ltd</v>
          </cell>
          <cell r="F3680">
            <v>2205312</v>
          </cell>
          <cell r="G3680">
            <v>810</v>
          </cell>
        </row>
        <row r="3681">
          <cell r="A3681">
            <v>2207638</v>
          </cell>
          <cell r="B3681">
            <v>46001</v>
          </cell>
          <cell r="C3681" t="str">
            <v>Gastroenterology</v>
          </cell>
          <cell r="D3681" t="str">
            <v>Med &amp; Surg Equipment</v>
          </cell>
          <cell r="E3681" t="str">
            <v>Olympus Keymed</v>
          </cell>
          <cell r="F3681">
            <v>2207638</v>
          </cell>
          <cell r="G3681">
            <v>339.6</v>
          </cell>
        </row>
        <row r="3682">
          <cell r="A3682">
            <v>2205379</v>
          </cell>
          <cell r="B3682">
            <v>46001</v>
          </cell>
          <cell r="C3682" t="str">
            <v>Gastroenterology</v>
          </cell>
          <cell r="D3682" t="str">
            <v>Med &amp; Surg Equipment</v>
          </cell>
          <cell r="E3682" t="str">
            <v>Steris Solutions Ltd</v>
          </cell>
          <cell r="F3682">
            <v>2205379</v>
          </cell>
          <cell r="G3682">
            <v>134.4</v>
          </cell>
        </row>
        <row r="3683">
          <cell r="A3683">
            <v>2202738</v>
          </cell>
          <cell r="B3683">
            <v>46001</v>
          </cell>
          <cell r="C3683" t="str">
            <v>Gastroenterology</v>
          </cell>
          <cell r="D3683" t="str">
            <v>Non Nhs Healthcare - Total</v>
          </cell>
          <cell r="E3683" t="str">
            <v>Gutcare.Org Ltd</v>
          </cell>
          <cell r="F3683">
            <v>2202738</v>
          </cell>
          <cell r="G3683">
            <v>38100</v>
          </cell>
        </row>
        <row r="3684">
          <cell r="A3684">
            <v>2206212</v>
          </cell>
          <cell r="B3684">
            <v>46001</v>
          </cell>
          <cell r="C3684" t="str">
            <v>Gastroenterology</v>
          </cell>
          <cell r="D3684" t="str">
            <v>Other Miscellaneous</v>
          </cell>
          <cell r="E3684" t="str">
            <v>Connevans Limited</v>
          </cell>
          <cell r="F3684">
            <v>2206212</v>
          </cell>
          <cell r="G3684">
            <v>5.99</v>
          </cell>
        </row>
        <row r="3685">
          <cell r="A3685">
            <v>2206010</v>
          </cell>
          <cell r="B3685">
            <v>46001</v>
          </cell>
          <cell r="C3685" t="str">
            <v>Gastroenterology</v>
          </cell>
          <cell r="D3685" t="str">
            <v>Other Miscellaneous</v>
          </cell>
          <cell r="E3685" t="str">
            <v>Creo Medical Uk Ltd</v>
          </cell>
          <cell r="F3685">
            <v>2206010</v>
          </cell>
          <cell r="G3685">
            <v>21.6</v>
          </cell>
        </row>
        <row r="3686">
          <cell r="A3686">
            <v>2204518</v>
          </cell>
          <cell r="B3686">
            <v>46001</v>
          </cell>
          <cell r="C3686" t="str">
            <v>Gastroenterology</v>
          </cell>
          <cell r="D3686" t="str">
            <v>Other Miscellaneous</v>
          </cell>
          <cell r="E3686" t="str">
            <v>Steris Solutions Ltd</v>
          </cell>
          <cell r="F3686">
            <v>2204518</v>
          </cell>
          <cell r="G3686">
            <v>24</v>
          </cell>
        </row>
        <row r="3687">
          <cell r="A3687">
            <v>2204636</v>
          </cell>
          <cell r="B3687">
            <v>46001</v>
          </cell>
          <cell r="C3687" t="str">
            <v>Gastroenterology</v>
          </cell>
          <cell r="D3687" t="str">
            <v>Uniforms &amp; Clothing</v>
          </cell>
          <cell r="E3687" t="str">
            <v>Toffeln Ltd</v>
          </cell>
          <cell r="F3687">
            <v>2204636</v>
          </cell>
          <cell r="G3687">
            <v>132.18</v>
          </cell>
        </row>
        <row r="3688">
          <cell r="A3688">
            <v>2203404</v>
          </cell>
          <cell r="B3688">
            <v>46001</v>
          </cell>
          <cell r="C3688" t="str">
            <v>General Surgery</v>
          </cell>
          <cell r="D3688" t="str">
            <v>Appliances</v>
          </cell>
          <cell r="E3688" t="str">
            <v>Credenhill Limited</v>
          </cell>
          <cell r="F3688">
            <v>2203404</v>
          </cell>
          <cell r="G3688">
            <v>27.29</v>
          </cell>
        </row>
        <row r="3689">
          <cell r="A3689">
            <v>2204183</v>
          </cell>
          <cell r="B3689">
            <v>46001</v>
          </cell>
          <cell r="C3689" t="str">
            <v>General Surgery</v>
          </cell>
          <cell r="D3689" t="str">
            <v>Appliances</v>
          </cell>
          <cell r="E3689" t="str">
            <v>Credenhill Limited</v>
          </cell>
          <cell r="F3689">
            <v>2204183</v>
          </cell>
          <cell r="G3689">
            <v>51.1</v>
          </cell>
        </row>
        <row r="3690">
          <cell r="A3690">
            <v>2204560</v>
          </cell>
          <cell r="B3690">
            <v>46001</v>
          </cell>
          <cell r="C3690" t="str">
            <v>General Surgery</v>
          </cell>
          <cell r="D3690" t="str">
            <v>Appliances</v>
          </cell>
          <cell r="E3690" t="str">
            <v>Credenhill Limited</v>
          </cell>
          <cell r="F3690">
            <v>2204560</v>
          </cell>
          <cell r="G3690">
            <v>51.1</v>
          </cell>
        </row>
        <row r="3691">
          <cell r="A3691">
            <v>2204561</v>
          </cell>
          <cell r="B3691">
            <v>46001</v>
          </cell>
          <cell r="C3691" t="str">
            <v>General Surgery</v>
          </cell>
          <cell r="D3691" t="str">
            <v>Appliances</v>
          </cell>
          <cell r="E3691" t="str">
            <v>Credenhill Limited</v>
          </cell>
          <cell r="F3691">
            <v>2204561</v>
          </cell>
          <cell r="G3691">
            <v>49.9</v>
          </cell>
        </row>
        <row r="3692">
          <cell r="A3692">
            <v>2204562</v>
          </cell>
          <cell r="B3692">
            <v>46001</v>
          </cell>
          <cell r="C3692" t="str">
            <v>General Surgery</v>
          </cell>
          <cell r="D3692" t="str">
            <v>Appliances</v>
          </cell>
          <cell r="E3692" t="str">
            <v>Credenhill Limited</v>
          </cell>
          <cell r="F3692">
            <v>2204562</v>
          </cell>
          <cell r="G3692">
            <v>27.29</v>
          </cell>
        </row>
        <row r="3693">
          <cell r="A3693">
            <v>2206108</v>
          </cell>
          <cell r="B3693">
            <v>46001</v>
          </cell>
          <cell r="C3693" t="str">
            <v>General Surgery</v>
          </cell>
          <cell r="D3693" t="str">
            <v>Appliances</v>
          </cell>
          <cell r="E3693" t="str">
            <v>Haddenham Healthcare Ltd</v>
          </cell>
          <cell r="F3693">
            <v>2206108</v>
          </cell>
          <cell r="G3693">
            <v>62.28</v>
          </cell>
        </row>
        <row r="3694">
          <cell r="A3694">
            <v>2206109</v>
          </cell>
          <cell r="B3694">
            <v>46001</v>
          </cell>
          <cell r="C3694" t="str">
            <v>General Surgery</v>
          </cell>
          <cell r="D3694" t="str">
            <v>Appliances</v>
          </cell>
          <cell r="E3694" t="str">
            <v>Haddenham Healthcare Ltd</v>
          </cell>
          <cell r="F3694">
            <v>2206109</v>
          </cell>
          <cell r="G3694">
            <v>77.400000000000006</v>
          </cell>
        </row>
        <row r="3695">
          <cell r="A3695">
            <v>2206110</v>
          </cell>
          <cell r="B3695">
            <v>46001</v>
          </cell>
          <cell r="C3695" t="str">
            <v>General Surgery</v>
          </cell>
          <cell r="D3695" t="str">
            <v>Appliances</v>
          </cell>
          <cell r="E3695" t="str">
            <v>Haddenham Healthcare Ltd</v>
          </cell>
          <cell r="F3695">
            <v>2206110</v>
          </cell>
          <cell r="G3695">
            <v>192.96</v>
          </cell>
        </row>
        <row r="3696">
          <cell r="A3696">
            <v>2206111</v>
          </cell>
          <cell r="B3696">
            <v>46001</v>
          </cell>
          <cell r="C3696" t="str">
            <v>General Surgery</v>
          </cell>
          <cell r="D3696" t="str">
            <v>Appliances</v>
          </cell>
          <cell r="E3696" t="str">
            <v>Haddenham Healthcare Ltd</v>
          </cell>
          <cell r="F3696">
            <v>2206111</v>
          </cell>
          <cell r="G3696">
            <v>138.24</v>
          </cell>
        </row>
        <row r="3697">
          <cell r="A3697">
            <v>2206112</v>
          </cell>
          <cell r="B3697">
            <v>46001</v>
          </cell>
          <cell r="C3697" t="str">
            <v>General Surgery</v>
          </cell>
          <cell r="D3697" t="str">
            <v>Appliances</v>
          </cell>
          <cell r="E3697" t="str">
            <v>Haddenham Healthcare Ltd</v>
          </cell>
          <cell r="F3697">
            <v>2206112</v>
          </cell>
          <cell r="G3697">
            <v>55.8</v>
          </cell>
        </row>
        <row r="3698">
          <cell r="A3698">
            <v>2205845</v>
          </cell>
          <cell r="B3698">
            <v>46001</v>
          </cell>
          <cell r="C3698" t="str">
            <v>General Surgery</v>
          </cell>
          <cell r="D3698" t="str">
            <v>Appliances</v>
          </cell>
          <cell r="E3698" t="str">
            <v>Kettering Surgical Appliances</v>
          </cell>
          <cell r="F3698">
            <v>2205845</v>
          </cell>
          <cell r="G3698">
            <v>135</v>
          </cell>
        </row>
        <row r="3699">
          <cell r="A3699">
            <v>2205903</v>
          </cell>
          <cell r="B3699">
            <v>46001</v>
          </cell>
          <cell r="C3699" t="str">
            <v>General Surgery</v>
          </cell>
          <cell r="D3699" t="str">
            <v>Med &amp; Surg Equipment</v>
          </cell>
          <cell r="E3699" t="str">
            <v>Aquilant Ltd</v>
          </cell>
          <cell r="F3699">
            <v>2205903</v>
          </cell>
          <cell r="G3699">
            <v>423</v>
          </cell>
        </row>
        <row r="3700">
          <cell r="A3700">
            <v>2204504</v>
          </cell>
          <cell r="B3700">
            <v>46001</v>
          </cell>
          <cell r="C3700" t="str">
            <v>General Surgery</v>
          </cell>
          <cell r="D3700" t="str">
            <v>Med &amp; Surg Equipment</v>
          </cell>
          <cell r="E3700" t="str">
            <v>Dakota Integrated Solution Ltd</v>
          </cell>
          <cell r="F3700">
            <v>2204504</v>
          </cell>
          <cell r="G3700">
            <v>280.22000000000003</v>
          </cell>
        </row>
        <row r="3701">
          <cell r="A3701">
            <v>2199171</v>
          </cell>
          <cell r="B3701">
            <v>46001</v>
          </cell>
          <cell r="C3701" t="str">
            <v>General Surgery</v>
          </cell>
          <cell r="D3701" t="str">
            <v>Med &amp; Surg Equipment</v>
          </cell>
          <cell r="E3701" t="str">
            <v>Medstrom Ltd</v>
          </cell>
          <cell r="F3701">
            <v>2199171</v>
          </cell>
          <cell r="G3701">
            <v>624</v>
          </cell>
        </row>
        <row r="3702">
          <cell r="A3702">
            <v>2206205</v>
          </cell>
          <cell r="B3702">
            <v>46001</v>
          </cell>
          <cell r="C3702" t="str">
            <v>General Surgery</v>
          </cell>
          <cell r="D3702" t="str">
            <v>Med &amp; Surg Equipment</v>
          </cell>
          <cell r="E3702" t="str">
            <v>Thd Uk Ltd</v>
          </cell>
          <cell r="F3702">
            <v>2206205</v>
          </cell>
          <cell r="G3702">
            <v>720</v>
          </cell>
        </row>
        <row r="3703">
          <cell r="A3703">
            <v>2200110</v>
          </cell>
          <cell r="B3703">
            <v>46001</v>
          </cell>
          <cell r="C3703" t="str">
            <v>General Surgery</v>
          </cell>
          <cell r="D3703" t="str">
            <v>Non Nhs Healthcare - Total</v>
          </cell>
          <cell r="E3703" t="str">
            <v>Oxford University Hospitals Nhs Ft</v>
          </cell>
          <cell r="F3703">
            <v>2200110</v>
          </cell>
          <cell r="G3703">
            <v>3649.2</v>
          </cell>
        </row>
        <row r="3704">
          <cell r="A3704">
            <v>2205903</v>
          </cell>
          <cell r="B3704">
            <v>46001</v>
          </cell>
          <cell r="C3704" t="str">
            <v>General Surgery</v>
          </cell>
          <cell r="D3704" t="str">
            <v>Other Miscellaneous</v>
          </cell>
          <cell r="E3704" t="str">
            <v>Aquilant Ltd</v>
          </cell>
          <cell r="F3704">
            <v>2205903</v>
          </cell>
          <cell r="G3704">
            <v>18</v>
          </cell>
        </row>
        <row r="3705">
          <cell r="A3705">
            <v>2205845</v>
          </cell>
          <cell r="B3705">
            <v>46001</v>
          </cell>
          <cell r="C3705" t="str">
            <v>General Surgery</v>
          </cell>
          <cell r="D3705" t="str">
            <v>Other Miscellaneous</v>
          </cell>
          <cell r="E3705" t="str">
            <v>Kettering Surgical Appliances</v>
          </cell>
          <cell r="F3705">
            <v>2205845</v>
          </cell>
          <cell r="G3705">
            <v>13.14</v>
          </cell>
        </row>
        <row r="3706">
          <cell r="A3706">
            <v>2206053</v>
          </cell>
          <cell r="B3706">
            <v>46001</v>
          </cell>
          <cell r="C3706" t="str">
            <v>General Surgery</v>
          </cell>
          <cell r="D3706" t="str">
            <v>Uniforms &amp; Clothing</v>
          </cell>
          <cell r="E3706" t="str">
            <v>K&amp;R Badges Ltd</v>
          </cell>
          <cell r="F3706">
            <v>2206053</v>
          </cell>
          <cell r="G3706">
            <v>3.36</v>
          </cell>
        </row>
        <row r="3707">
          <cell r="A3707">
            <v>2204523</v>
          </cell>
          <cell r="B3707">
            <v>46001</v>
          </cell>
          <cell r="C3707" t="str">
            <v>Hard Fm</v>
          </cell>
          <cell r="D3707" t="str">
            <v>Building &amp; Eng Contracts</v>
          </cell>
          <cell r="E3707" t="str">
            <v>Bei Electrical &amp; Construction Ltd</v>
          </cell>
          <cell r="F3707">
            <v>2204523</v>
          </cell>
          <cell r="G3707">
            <v>2916</v>
          </cell>
        </row>
        <row r="3708">
          <cell r="A3708">
            <v>2205956</v>
          </cell>
          <cell r="B3708">
            <v>46001</v>
          </cell>
          <cell r="C3708" t="str">
            <v>Hard Fm</v>
          </cell>
          <cell r="D3708" t="str">
            <v>Building &amp; Eng Equipt</v>
          </cell>
          <cell r="E3708" t="str">
            <v>Glasdon U K Ltd</v>
          </cell>
          <cell r="F3708">
            <v>2205956</v>
          </cell>
          <cell r="G3708">
            <v>223.13</v>
          </cell>
        </row>
        <row r="3709">
          <cell r="A3709">
            <v>2205892</v>
          </cell>
          <cell r="B3709">
            <v>46001</v>
          </cell>
          <cell r="C3709" t="str">
            <v>Hard Fm</v>
          </cell>
          <cell r="D3709" t="str">
            <v>Building &amp; Eng Equipt</v>
          </cell>
          <cell r="E3709" t="str">
            <v>Medlock Electrical Distributors Ltd</v>
          </cell>
          <cell r="F3709">
            <v>2205892</v>
          </cell>
          <cell r="G3709">
            <v>46.8</v>
          </cell>
        </row>
        <row r="3710">
          <cell r="A3710">
            <v>2205895</v>
          </cell>
          <cell r="B3710">
            <v>46001</v>
          </cell>
          <cell r="C3710" t="str">
            <v>Hard Fm</v>
          </cell>
          <cell r="D3710" t="str">
            <v>Building &amp; Eng Equipt</v>
          </cell>
          <cell r="E3710" t="str">
            <v>Medlock Electrical Distributors Ltd</v>
          </cell>
          <cell r="F3710">
            <v>2205895</v>
          </cell>
          <cell r="G3710">
            <v>357.36</v>
          </cell>
        </row>
        <row r="3711">
          <cell r="A3711">
            <v>2204527</v>
          </cell>
          <cell r="B3711">
            <v>46001</v>
          </cell>
          <cell r="C3711" t="str">
            <v>Hard Fm</v>
          </cell>
          <cell r="D3711" t="str">
            <v>Building &amp; Eng Equipt</v>
          </cell>
          <cell r="E3711" t="str">
            <v>Nlc Nova Lift Co. Limited</v>
          </cell>
          <cell r="F3711">
            <v>2204527</v>
          </cell>
          <cell r="G3711">
            <v>1932</v>
          </cell>
        </row>
        <row r="3712">
          <cell r="A3712">
            <v>2205270</v>
          </cell>
          <cell r="B3712">
            <v>46001</v>
          </cell>
          <cell r="C3712" t="str">
            <v>Hard Fm</v>
          </cell>
          <cell r="D3712" t="str">
            <v>Building &amp; Eng Equipt</v>
          </cell>
          <cell r="E3712" t="str">
            <v>Nlc Nova Lift Co. Limited</v>
          </cell>
          <cell r="F3712">
            <v>2205270</v>
          </cell>
          <cell r="G3712">
            <v>450</v>
          </cell>
        </row>
        <row r="3713">
          <cell r="A3713">
            <v>2205271</v>
          </cell>
          <cell r="B3713">
            <v>46001</v>
          </cell>
          <cell r="C3713" t="str">
            <v>Hard Fm</v>
          </cell>
          <cell r="D3713" t="str">
            <v>Building &amp; Eng Equipt</v>
          </cell>
          <cell r="E3713" t="str">
            <v>Nlc Nova Lift Co. Limited</v>
          </cell>
          <cell r="F3713">
            <v>2205271</v>
          </cell>
          <cell r="G3713">
            <v>450</v>
          </cell>
        </row>
        <row r="3714">
          <cell r="A3714">
            <v>2205272</v>
          </cell>
          <cell r="B3714">
            <v>46001</v>
          </cell>
          <cell r="C3714" t="str">
            <v>Hard Fm</v>
          </cell>
          <cell r="D3714" t="str">
            <v>Building &amp; Eng Equipt</v>
          </cell>
          <cell r="E3714" t="str">
            <v>Nlc Nova Lift Co. Limited</v>
          </cell>
          <cell r="F3714">
            <v>2205272</v>
          </cell>
          <cell r="G3714">
            <v>600</v>
          </cell>
        </row>
        <row r="3715">
          <cell r="A3715">
            <v>2205273</v>
          </cell>
          <cell r="B3715">
            <v>46001</v>
          </cell>
          <cell r="C3715" t="str">
            <v>Hard Fm</v>
          </cell>
          <cell r="D3715" t="str">
            <v>Building &amp; Eng Equipt</v>
          </cell>
          <cell r="E3715" t="str">
            <v>Nlc Nova Lift Co. Limited</v>
          </cell>
          <cell r="F3715">
            <v>2205273</v>
          </cell>
          <cell r="G3715">
            <v>300</v>
          </cell>
        </row>
        <row r="3716">
          <cell r="A3716">
            <v>2205329</v>
          </cell>
          <cell r="B3716">
            <v>46001</v>
          </cell>
          <cell r="C3716" t="str">
            <v>Hard Fm</v>
          </cell>
          <cell r="D3716" t="str">
            <v>Building &amp; Eng Equipt</v>
          </cell>
          <cell r="E3716" t="str">
            <v>Nlc Nova Lift Co. Limited</v>
          </cell>
          <cell r="F3716">
            <v>2205329</v>
          </cell>
          <cell r="G3716">
            <v>600</v>
          </cell>
        </row>
        <row r="3717">
          <cell r="A3717">
            <v>2205940</v>
          </cell>
          <cell r="B3717">
            <v>46001</v>
          </cell>
          <cell r="C3717" t="str">
            <v>Hard Fm</v>
          </cell>
          <cell r="D3717" t="str">
            <v>Building &amp; Eng Equipt</v>
          </cell>
          <cell r="E3717" t="str">
            <v>Pipeline Supplies Ltd</v>
          </cell>
          <cell r="F3717">
            <v>2205940</v>
          </cell>
          <cell r="G3717">
            <v>4607.6400000000003</v>
          </cell>
        </row>
        <row r="3718">
          <cell r="A3718">
            <v>2204495</v>
          </cell>
          <cell r="B3718">
            <v>46001</v>
          </cell>
          <cell r="C3718" t="str">
            <v>Hard Fm</v>
          </cell>
          <cell r="D3718" t="str">
            <v>Drugs - Other</v>
          </cell>
          <cell r="E3718" t="str">
            <v>Shj Hospital Pipelines Ltd</v>
          </cell>
          <cell r="F3718">
            <v>2204495</v>
          </cell>
          <cell r="G3718">
            <v>585.9</v>
          </cell>
        </row>
        <row r="3719">
          <cell r="A3719">
            <v>2204496</v>
          </cell>
          <cell r="B3719">
            <v>46001</v>
          </cell>
          <cell r="C3719" t="str">
            <v>Hard Fm</v>
          </cell>
          <cell r="D3719" t="str">
            <v>Drugs - Other</v>
          </cell>
          <cell r="E3719" t="str">
            <v>Shj Hospital Pipelines Ltd</v>
          </cell>
          <cell r="F3719">
            <v>2204496</v>
          </cell>
          <cell r="G3719">
            <v>482</v>
          </cell>
        </row>
        <row r="3720">
          <cell r="A3720">
            <v>2205434</v>
          </cell>
          <cell r="B3720">
            <v>46001</v>
          </cell>
          <cell r="C3720" t="str">
            <v>Hard Fm</v>
          </cell>
          <cell r="D3720" t="str">
            <v>Furn &amp; Computer Equipt</v>
          </cell>
          <cell r="E3720" t="str">
            <v>C H Morgan &amp; Co Ltd</v>
          </cell>
          <cell r="F3720">
            <v>2205434</v>
          </cell>
          <cell r="G3720">
            <v>839.98</v>
          </cell>
        </row>
        <row r="3721">
          <cell r="A3721">
            <v>2208768</v>
          </cell>
          <cell r="B3721">
            <v>46001</v>
          </cell>
          <cell r="C3721" t="str">
            <v>Hard Fm</v>
          </cell>
          <cell r="D3721" t="str">
            <v>Furn &amp; Computer Equipt</v>
          </cell>
          <cell r="E3721" t="str">
            <v>Jp Mcdougall &amp; Co T/A Dulux Decorator Centre</v>
          </cell>
          <cell r="F3721">
            <v>2208768</v>
          </cell>
          <cell r="G3721">
            <v>279.52999999999997</v>
          </cell>
        </row>
        <row r="3722">
          <cell r="A3722">
            <v>2204551</v>
          </cell>
          <cell r="B3722">
            <v>46001</v>
          </cell>
          <cell r="C3722" t="str">
            <v>Hard Fm</v>
          </cell>
          <cell r="D3722" t="str">
            <v>Other Miscellaneous</v>
          </cell>
          <cell r="E3722" t="str">
            <v>Bluelight Management</v>
          </cell>
          <cell r="F3722">
            <v>2204551</v>
          </cell>
          <cell r="G3722">
            <v>4438.8</v>
          </cell>
        </row>
        <row r="3723">
          <cell r="A3723">
            <v>2204552</v>
          </cell>
          <cell r="B3723">
            <v>46001</v>
          </cell>
          <cell r="C3723" t="str">
            <v>Hard Fm</v>
          </cell>
          <cell r="D3723" t="str">
            <v>Other Miscellaneous</v>
          </cell>
          <cell r="E3723" t="str">
            <v>Hawes Skip Hire Ltd</v>
          </cell>
          <cell r="F3723">
            <v>2204552</v>
          </cell>
          <cell r="G3723">
            <v>871.2</v>
          </cell>
        </row>
        <row r="3724">
          <cell r="A3724">
            <v>2205961</v>
          </cell>
          <cell r="B3724">
            <v>46001</v>
          </cell>
          <cell r="C3724" t="str">
            <v>Hard Fm</v>
          </cell>
          <cell r="D3724" t="str">
            <v>X-Ray Equipment Maint</v>
          </cell>
          <cell r="E3724" t="str">
            <v>Dekomed Ltd</v>
          </cell>
          <cell r="F3724">
            <v>2205961</v>
          </cell>
          <cell r="G3724">
            <v>114</v>
          </cell>
        </row>
        <row r="3725">
          <cell r="A3725">
            <v>2205962</v>
          </cell>
          <cell r="B3725">
            <v>46001</v>
          </cell>
          <cell r="C3725" t="str">
            <v>Hard Fm</v>
          </cell>
          <cell r="D3725" t="str">
            <v>X-Ray Equipment Maint</v>
          </cell>
          <cell r="E3725" t="str">
            <v>Dekomed Ltd</v>
          </cell>
          <cell r="F3725">
            <v>2205962</v>
          </cell>
          <cell r="G3725">
            <v>3168</v>
          </cell>
        </row>
        <row r="3726">
          <cell r="A3726">
            <v>2204432</v>
          </cell>
          <cell r="B3726">
            <v>46001</v>
          </cell>
          <cell r="C3726" t="str">
            <v>Hard Fm</v>
          </cell>
          <cell r="D3726" t="str">
            <v>X-Ray Equipment Maint</v>
          </cell>
          <cell r="E3726" t="str">
            <v>Waterman Environmental Services</v>
          </cell>
          <cell r="F3726">
            <v>2204432</v>
          </cell>
          <cell r="G3726">
            <v>40692.1</v>
          </cell>
        </row>
        <row r="3727">
          <cell r="A3727">
            <v>2206211</v>
          </cell>
          <cell r="B3727">
            <v>46001</v>
          </cell>
          <cell r="C3727" t="str">
            <v>It Informatics</v>
          </cell>
          <cell r="D3727" t="str">
            <v>Furn &amp; Computer Equipt</v>
          </cell>
          <cell r="E3727" t="str">
            <v>Posturite (Uk) Ltd</v>
          </cell>
          <cell r="F3727">
            <v>2206211</v>
          </cell>
          <cell r="G3727">
            <v>356.68</v>
          </cell>
        </row>
        <row r="3728">
          <cell r="A3728">
            <v>2206243</v>
          </cell>
          <cell r="B3728">
            <v>46001</v>
          </cell>
          <cell r="C3728" t="str">
            <v>It Informatics</v>
          </cell>
          <cell r="D3728" t="str">
            <v>Furn &amp; Computer Equipt</v>
          </cell>
          <cell r="E3728" t="str">
            <v>Posturite (Uk) Ltd</v>
          </cell>
          <cell r="F3728">
            <v>2206243</v>
          </cell>
          <cell r="G3728">
            <v>356.68</v>
          </cell>
        </row>
        <row r="3729">
          <cell r="A3729">
            <v>2204435</v>
          </cell>
          <cell r="B3729">
            <v>46001</v>
          </cell>
          <cell r="C3729" t="str">
            <v>It Management</v>
          </cell>
          <cell r="D3729" t="str">
            <v>Othr Supplies &amp; Services</v>
          </cell>
          <cell r="E3729" t="str">
            <v>Goldline Assets Ltd T/A Goldline Couriers</v>
          </cell>
          <cell r="F3729">
            <v>2204435</v>
          </cell>
          <cell r="G3729">
            <v>162</v>
          </cell>
        </row>
        <row r="3730">
          <cell r="A3730">
            <v>2206214</v>
          </cell>
          <cell r="B3730">
            <v>46001</v>
          </cell>
          <cell r="C3730" t="str">
            <v>It Management</v>
          </cell>
          <cell r="D3730" t="str">
            <v>Othr Supplies &amp; Services</v>
          </cell>
          <cell r="E3730" t="str">
            <v>Goldline Assets Ltd T/A Goldline Couriers</v>
          </cell>
          <cell r="F3730">
            <v>2206214</v>
          </cell>
          <cell r="G3730">
            <v>114</v>
          </cell>
        </row>
        <row r="3731">
          <cell r="A3731">
            <v>2206192</v>
          </cell>
          <cell r="B3731">
            <v>46001</v>
          </cell>
          <cell r="C3731" t="str">
            <v>It Technology</v>
          </cell>
          <cell r="D3731" t="str">
            <v>Computer Hardware &amp; Maint</v>
          </cell>
          <cell r="E3731" t="str">
            <v>Rackspace Limited</v>
          </cell>
          <cell r="F3731">
            <v>2206192</v>
          </cell>
          <cell r="G3731">
            <v>287132.09999999998</v>
          </cell>
        </row>
        <row r="3732">
          <cell r="A3732">
            <v>2178549</v>
          </cell>
          <cell r="B3732">
            <v>46001</v>
          </cell>
          <cell r="C3732" t="str">
            <v>It Technology</v>
          </cell>
          <cell r="D3732" t="str">
            <v>Computer Hardware &amp; Maint</v>
          </cell>
          <cell r="E3732" t="str">
            <v>Transparity Solutions Ltd</v>
          </cell>
          <cell r="F3732">
            <v>2178549</v>
          </cell>
          <cell r="G3732">
            <v>1795.87</v>
          </cell>
        </row>
        <row r="3733">
          <cell r="A3733">
            <v>2178565</v>
          </cell>
          <cell r="B3733">
            <v>46001</v>
          </cell>
          <cell r="C3733" t="str">
            <v>It Technology</v>
          </cell>
          <cell r="D3733" t="str">
            <v>Computer Hardware &amp; Maint</v>
          </cell>
          <cell r="E3733" t="str">
            <v>Transparity Solutions Ltd</v>
          </cell>
          <cell r="F3733">
            <v>2178565</v>
          </cell>
          <cell r="G3733">
            <v>2636.03</v>
          </cell>
        </row>
        <row r="3734">
          <cell r="A3734">
            <v>2187457</v>
          </cell>
          <cell r="B3734">
            <v>46001</v>
          </cell>
          <cell r="C3734" t="str">
            <v>It Technology</v>
          </cell>
          <cell r="D3734" t="str">
            <v>Computer Hardware &amp; Maint</v>
          </cell>
          <cell r="E3734" t="str">
            <v>Transparity Solutions Ltd</v>
          </cell>
          <cell r="F3734">
            <v>2187457</v>
          </cell>
          <cell r="G3734">
            <v>2575.75</v>
          </cell>
        </row>
        <row r="3735">
          <cell r="A3735">
            <v>2204300</v>
          </cell>
          <cell r="B3735">
            <v>46001</v>
          </cell>
          <cell r="C3735" t="str">
            <v>It Technology</v>
          </cell>
          <cell r="D3735" t="str">
            <v>Computer Hardware &amp; Maint</v>
          </cell>
          <cell r="E3735" t="str">
            <v>Transparity Solutions Ltd</v>
          </cell>
          <cell r="F3735">
            <v>2204300</v>
          </cell>
          <cell r="G3735">
            <v>2604.86</v>
          </cell>
        </row>
        <row r="3736">
          <cell r="A3736">
            <v>2204301</v>
          </cell>
          <cell r="B3736">
            <v>46001</v>
          </cell>
          <cell r="C3736" t="str">
            <v>It Technology</v>
          </cell>
          <cell r="D3736" t="str">
            <v>Computer Hardware &amp; Maint</v>
          </cell>
          <cell r="E3736" t="str">
            <v>Transparity Solutions Ltd</v>
          </cell>
          <cell r="F3736">
            <v>2204301</v>
          </cell>
          <cell r="G3736">
            <v>2596.25</v>
          </cell>
        </row>
        <row r="3737">
          <cell r="A3737">
            <v>2204302</v>
          </cell>
          <cell r="B3737">
            <v>46001</v>
          </cell>
          <cell r="C3737" t="str">
            <v>It Technology</v>
          </cell>
          <cell r="D3737" t="str">
            <v>Computer Hardware &amp; Maint</v>
          </cell>
          <cell r="E3737" t="str">
            <v>Transparity Solutions Ltd</v>
          </cell>
          <cell r="F3737">
            <v>2204302</v>
          </cell>
          <cell r="G3737">
            <v>2489.23</v>
          </cell>
        </row>
        <row r="3738">
          <cell r="A3738">
            <v>2185949</v>
          </cell>
          <cell r="B3738">
            <v>46001</v>
          </cell>
          <cell r="C3738" t="str">
            <v>It Technology</v>
          </cell>
          <cell r="D3738" t="str">
            <v>Telephones</v>
          </cell>
          <cell r="E3738" t="str">
            <v>Vodafone Ltd (Corporate)</v>
          </cell>
          <cell r="F3738">
            <v>2185949</v>
          </cell>
          <cell r="G3738">
            <v>488.36</v>
          </cell>
        </row>
        <row r="3739">
          <cell r="A3739">
            <v>2206207</v>
          </cell>
          <cell r="B3739">
            <v>46001</v>
          </cell>
          <cell r="C3739" t="str">
            <v>It Technology</v>
          </cell>
          <cell r="D3739" t="str">
            <v>Telephones</v>
          </cell>
          <cell r="E3739" t="str">
            <v>Vodafone Ltd (Corporate)</v>
          </cell>
          <cell r="F3739">
            <v>2206207</v>
          </cell>
          <cell r="G3739">
            <v>3983.1</v>
          </cell>
        </row>
        <row r="3740">
          <cell r="A3740">
            <v>2071509</v>
          </cell>
          <cell r="B3740">
            <v>46001</v>
          </cell>
          <cell r="C3740" t="str">
            <v>Lbr Flexible Funding</v>
          </cell>
          <cell r="D3740" t="str">
            <v>Education And Training</v>
          </cell>
          <cell r="E3740" t="str">
            <v>A To E Training Solutions Ltd</v>
          </cell>
          <cell r="F3740">
            <v>2071509</v>
          </cell>
          <cell r="G3740">
            <v>792</v>
          </cell>
        </row>
        <row r="3741">
          <cell r="A3741">
            <v>2100930</v>
          </cell>
          <cell r="B3741">
            <v>46001</v>
          </cell>
          <cell r="C3741" t="str">
            <v>Lbr Flexible Funding</v>
          </cell>
          <cell r="D3741" t="str">
            <v>Education And Training</v>
          </cell>
          <cell r="E3741" t="str">
            <v>A To E Training Solutions Ltd</v>
          </cell>
          <cell r="F3741">
            <v>2100930</v>
          </cell>
          <cell r="G3741">
            <v>124.4</v>
          </cell>
        </row>
        <row r="3742">
          <cell r="A3742">
            <v>2151638</v>
          </cell>
          <cell r="B3742">
            <v>46001</v>
          </cell>
          <cell r="C3742" t="str">
            <v>Lbr Flexible Funding</v>
          </cell>
          <cell r="D3742" t="str">
            <v>Education And Training</v>
          </cell>
          <cell r="E3742" t="str">
            <v>A To E Training Solutions Ltd</v>
          </cell>
          <cell r="F3742">
            <v>2151638</v>
          </cell>
          <cell r="G3742">
            <v>-792</v>
          </cell>
        </row>
        <row r="3743">
          <cell r="A3743">
            <v>2151639</v>
          </cell>
          <cell r="B3743">
            <v>46001</v>
          </cell>
          <cell r="C3743" t="str">
            <v>Lbr Flexible Funding</v>
          </cell>
          <cell r="D3743" t="str">
            <v>Education And Training</v>
          </cell>
          <cell r="E3743" t="str">
            <v>A To E Training Solutions Ltd</v>
          </cell>
          <cell r="F3743">
            <v>2151639</v>
          </cell>
          <cell r="G3743">
            <v>-124.4</v>
          </cell>
        </row>
        <row r="3744">
          <cell r="A3744">
            <v>2205899</v>
          </cell>
          <cell r="B3744">
            <v>46001</v>
          </cell>
          <cell r="C3744" t="str">
            <v>Lbr Flexible Funding</v>
          </cell>
          <cell r="D3744" t="str">
            <v>Education And Training</v>
          </cell>
          <cell r="E3744" t="str">
            <v>A To E Training Solutions Ltd</v>
          </cell>
          <cell r="F3744">
            <v>2205899</v>
          </cell>
          <cell r="G3744">
            <v>5280</v>
          </cell>
        </row>
        <row r="3745">
          <cell r="A3745">
            <v>2205320</v>
          </cell>
          <cell r="B3745">
            <v>46001</v>
          </cell>
          <cell r="C3745" t="str">
            <v>Lbr Flexible Funding</v>
          </cell>
          <cell r="D3745" t="str">
            <v>Education And Training</v>
          </cell>
          <cell r="E3745" t="str">
            <v>St Marks Hospital Foundation</v>
          </cell>
          <cell r="F3745">
            <v>2205320</v>
          </cell>
          <cell r="G3745">
            <v>200</v>
          </cell>
        </row>
        <row r="3746">
          <cell r="A3746">
            <v>2206042</v>
          </cell>
          <cell r="B3746">
            <v>46001</v>
          </cell>
          <cell r="C3746" t="str">
            <v>Lbr Flexible Funding</v>
          </cell>
          <cell r="D3746" t="str">
            <v>Education And Training</v>
          </cell>
          <cell r="E3746" t="str">
            <v>Ulster University</v>
          </cell>
          <cell r="F3746">
            <v>2206042</v>
          </cell>
          <cell r="G3746">
            <v>2413.1999999999998</v>
          </cell>
        </row>
        <row r="3747">
          <cell r="A3747">
            <v>2204568</v>
          </cell>
          <cell r="B3747">
            <v>46001</v>
          </cell>
          <cell r="C3747" t="str">
            <v>Lbr Flexible Funding</v>
          </cell>
          <cell r="D3747" t="str">
            <v>Education And Training</v>
          </cell>
          <cell r="E3747" t="str">
            <v>University Of Hertfordshire</v>
          </cell>
          <cell r="F3747">
            <v>2204568</v>
          </cell>
          <cell r="G3747">
            <v>2980</v>
          </cell>
        </row>
        <row r="3748">
          <cell r="A3748">
            <v>2207020</v>
          </cell>
          <cell r="B3748">
            <v>46001</v>
          </cell>
          <cell r="C3748" t="str">
            <v>Library</v>
          </cell>
          <cell r="D3748" t="str">
            <v>Printing &amp; Stationery</v>
          </cell>
          <cell r="E3748" t="str">
            <v>Amazon Payments Uk Ltd</v>
          </cell>
          <cell r="F3748">
            <v>2207020</v>
          </cell>
          <cell r="G3748">
            <v>180.91</v>
          </cell>
        </row>
        <row r="3749">
          <cell r="A3749">
            <v>2205904</v>
          </cell>
          <cell r="B3749">
            <v>46001</v>
          </cell>
          <cell r="C3749" t="str">
            <v>Library</v>
          </cell>
          <cell r="D3749" t="str">
            <v>Printing &amp; Stationery</v>
          </cell>
          <cell r="E3749" t="str">
            <v>Bibliotheca Ltd</v>
          </cell>
          <cell r="F3749">
            <v>2205904</v>
          </cell>
          <cell r="G3749">
            <v>180</v>
          </cell>
        </row>
        <row r="3750">
          <cell r="A3750">
            <v>2206084</v>
          </cell>
          <cell r="B3750">
            <v>46001</v>
          </cell>
          <cell r="C3750" t="str">
            <v>Library</v>
          </cell>
          <cell r="D3750" t="str">
            <v>Printing &amp; Stationery</v>
          </cell>
          <cell r="E3750" t="str">
            <v>Browns Books</v>
          </cell>
          <cell r="F3750">
            <v>2206084</v>
          </cell>
          <cell r="G3750">
            <v>18.850000000000001</v>
          </cell>
        </row>
        <row r="3751">
          <cell r="A3751">
            <v>2172436</v>
          </cell>
          <cell r="B3751">
            <v>46001</v>
          </cell>
          <cell r="C3751" t="str">
            <v>Maternity And Neonatal Care</v>
          </cell>
          <cell r="D3751" t="str">
            <v>Laboratory Equipment</v>
          </cell>
          <cell r="E3751" t="str">
            <v>Hawksley And Sons Ltd</v>
          </cell>
          <cell r="F3751">
            <v>2172436</v>
          </cell>
          <cell r="G3751">
            <v>171.06</v>
          </cell>
        </row>
        <row r="3752">
          <cell r="A3752">
            <v>2204542</v>
          </cell>
          <cell r="B3752">
            <v>46001</v>
          </cell>
          <cell r="C3752" t="str">
            <v>Maternity And Neonatal Care</v>
          </cell>
          <cell r="D3752" t="str">
            <v>Med &amp; Surg Equipment</v>
          </cell>
          <cell r="E3752" t="str">
            <v>Intermedical (Uk) Ltd</v>
          </cell>
          <cell r="F3752">
            <v>2204542</v>
          </cell>
          <cell r="G3752">
            <v>216</v>
          </cell>
        </row>
        <row r="3753">
          <cell r="A3753">
            <v>2204540</v>
          </cell>
          <cell r="B3753">
            <v>46001</v>
          </cell>
          <cell r="C3753" t="str">
            <v>Maternity And Neonatal Care</v>
          </cell>
          <cell r="D3753" t="str">
            <v>Med &amp; Surg Equipment</v>
          </cell>
          <cell r="E3753" t="str">
            <v>Oxford University Hospitals Nhs Ft</v>
          </cell>
          <cell r="F3753">
            <v>2204540</v>
          </cell>
          <cell r="G3753">
            <v>360</v>
          </cell>
        </row>
        <row r="3754">
          <cell r="A3754">
            <v>2172436</v>
          </cell>
          <cell r="B3754">
            <v>46001</v>
          </cell>
          <cell r="C3754" t="str">
            <v>Maternity And Neonatal Care</v>
          </cell>
          <cell r="D3754" t="str">
            <v>Other Miscellaneous</v>
          </cell>
          <cell r="E3754" t="str">
            <v>Hawksley And Sons Ltd</v>
          </cell>
          <cell r="F3754">
            <v>2172436</v>
          </cell>
          <cell r="G3754">
            <v>18</v>
          </cell>
        </row>
        <row r="3755">
          <cell r="A3755">
            <v>2204542</v>
          </cell>
          <cell r="B3755">
            <v>46001</v>
          </cell>
          <cell r="C3755" t="str">
            <v>Maternity And Neonatal Care</v>
          </cell>
          <cell r="D3755" t="str">
            <v>Other Miscellaneous</v>
          </cell>
          <cell r="E3755" t="str">
            <v>Intermedical (Uk) Ltd</v>
          </cell>
          <cell r="F3755">
            <v>2204542</v>
          </cell>
          <cell r="G3755">
            <v>23.99</v>
          </cell>
        </row>
        <row r="3756">
          <cell r="A3756">
            <v>2204537</v>
          </cell>
          <cell r="B3756">
            <v>46001</v>
          </cell>
          <cell r="C3756" t="str">
            <v>Maternity And Neonatal Care</v>
          </cell>
          <cell r="D3756" t="str">
            <v>Provisions &amp; Kitchen</v>
          </cell>
          <cell r="E3756" t="str">
            <v>Oxford University Hospitals Nhs Ft</v>
          </cell>
          <cell r="F3756">
            <v>2204537</v>
          </cell>
          <cell r="G3756">
            <v>360</v>
          </cell>
        </row>
        <row r="3757">
          <cell r="A3757">
            <v>2204539</v>
          </cell>
          <cell r="B3757">
            <v>46001</v>
          </cell>
          <cell r="C3757" t="str">
            <v>Maternity And Neonatal Care</v>
          </cell>
          <cell r="D3757" t="str">
            <v>Provisions &amp; Kitchen</v>
          </cell>
          <cell r="E3757" t="str">
            <v>Oxford University Hospitals Nhs Ft</v>
          </cell>
          <cell r="F3757">
            <v>2204539</v>
          </cell>
          <cell r="G3757">
            <v>180</v>
          </cell>
        </row>
        <row r="3758">
          <cell r="A3758">
            <v>2208723</v>
          </cell>
          <cell r="B3758">
            <v>46001</v>
          </cell>
          <cell r="C3758" t="str">
            <v>Medical Director</v>
          </cell>
          <cell r="D3758" t="str">
            <v>Travel &amp; Removal Expenses</v>
          </cell>
          <cell r="E3758" t="str">
            <v>Iain Brassington</v>
          </cell>
          <cell r="F3758">
            <v>2208723</v>
          </cell>
          <cell r="G3758">
            <v>178.05</v>
          </cell>
        </row>
        <row r="3759">
          <cell r="A3759">
            <v>2206086</v>
          </cell>
          <cell r="B3759">
            <v>46001</v>
          </cell>
          <cell r="C3759" t="str">
            <v>Mfop Wards And Comm Hospital</v>
          </cell>
          <cell r="D3759" t="str">
            <v>Med &amp; Surg Equipment</v>
          </cell>
          <cell r="E3759" t="str">
            <v>Repton Medical Ltd</v>
          </cell>
          <cell r="F3759">
            <v>2206086</v>
          </cell>
          <cell r="G3759">
            <v>35.4</v>
          </cell>
        </row>
        <row r="3760">
          <cell r="A3760">
            <v>2206086</v>
          </cell>
          <cell r="B3760">
            <v>46001</v>
          </cell>
          <cell r="C3760" t="str">
            <v>Mfop Wards And Comm Hospital</v>
          </cell>
          <cell r="D3760" t="str">
            <v>Other Miscellaneous</v>
          </cell>
          <cell r="E3760" t="str">
            <v>Repton Medical Ltd</v>
          </cell>
          <cell r="F3760">
            <v>2206086</v>
          </cell>
          <cell r="G3760">
            <v>18</v>
          </cell>
        </row>
        <row r="3761">
          <cell r="A3761">
            <v>2205948</v>
          </cell>
          <cell r="B3761">
            <v>46001</v>
          </cell>
          <cell r="C3761" t="str">
            <v>Mfop Wards And Comm Hospital</v>
          </cell>
          <cell r="D3761" t="str">
            <v>Printing &amp; Stationery</v>
          </cell>
          <cell r="E3761" t="str">
            <v>Aylesbury Office Supplies</v>
          </cell>
          <cell r="F3761">
            <v>2205948</v>
          </cell>
          <cell r="G3761">
            <v>22.92</v>
          </cell>
        </row>
        <row r="3762">
          <cell r="A3762">
            <v>2205936</v>
          </cell>
          <cell r="B3762">
            <v>46001</v>
          </cell>
          <cell r="C3762" t="str">
            <v>Mfop Wards And Comm Hospital</v>
          </cell>
          <cell r="D3762" t="str">
            <v>Uniforms &amp; Clothing</v>
          </cell>
          <cell r="E3762" t="str">
            <v>Grahame Gardner Ltd</v>
          </cell>
          <cell r="F3762">
            <v>2205936</v>
          </cell>
          <cell r="G3762">
            <v>91.63</v>
          </cell>
        </row>
        <row r="3763">
          <cell r="A3763">
            <v>2208735</v>
          </cell>
          <cell r="B3763">
            <v>46001</v>
          </cell>
          <cell r="C3763" t="str">
            <v>Neurology</v>
          </cell>
          <cell r="D3763" t="str">
            <v>Furn &amp; Computer Equipt</v>
          </cell>
          <cell r="E3763" t="str">
            <v>Dscribe Ltd</v>
          </cell>
          <cell r="F3763">
            <v>2208735</v>
          </cell>
          <cell r="G3763">
            <v>898.56</v>
          </cell>
        </row>
        <row r="3764">
          <cell r="A3764">
            <v>2189616</v>
          </cell>
          <cell r="B3764">
            <v>46001</v>
          </cell>
          <cell r="C3764" t="str">
            <v>Neurology</v>
          </cell>
          <cell r="D3764" t="str">
            <v>Med &amp; Surg Equipment</v>
          </cell>
          <cell r="E3764" t="str">
            <v>Cobalt Health</v>
          </cell>
          <cell r="F3764">
            <v>2189616</v>
          </cell>
          <cell r="G3764">
            <v>986</v>
          </cell>
        </row>
        <row r="3765">
          <cell r="A3765">
            <v>2205287</v>
          </cell>
          <cell r="B3765">
            <v>46001</v>
          </cell>
          <cell r="C3765" t="str">
            <v>Neurology</v>
          </cell>
          <cell r="D3765" t="str">
            <v>Othr Clinical Supplies</v>
          </cell>
          <cell r="E3765" t="str">
            <v>Medserena Upright Mri Ltd</v>
          </cell>
          <cell r="F3765">
            <v>2205287</v>
          </cell>
          <cell r="G3765">
            <v>2030</v>
          </cell>
        </row>
        <row r="3766">
          <cell r="A3766">
            <v>2206051</v>
          </cell>
          <cell r="B3766">
            <v>46001</v>
          </cell>
          <cell r="C3766" t="str">
            <v>Nursing Director (Sdu Level)</v>
          </cell>
          <cell r="D3766" t="str">
            <v>Uniforms &amp; Clothing</v>
          </cell>
          <cell r="E3766" t="str">
            <v>K&amp;R Badges Ltd</v>
          </cell>
          <cell r="F3766">
            <v>2206051</v>
          </cell>
          <cell r="G3766">
            <v>10.08</v>
          </cell>
        </row>
        <row r="3767">
          <cell r="A3767">
            <v>2204077</v>
          </cell>
          <cell r="B3767">
            <v>46001</v>
          </cell>
          <cell r="C3767" t="str">
            <v>Ophthalmology</v>
          </cell>
          <cell r="D3767" t="str">
            <v>Appliances</v>
          </cell>
          <cell r="E3767" t="str">
            <v>Menicon Limited</v>
          </cell>
          <cell r="F3767">
            <v>2204077</v>
          </cell>
          <cell r="G3767">
            <v>15.6</v>
          </cell>
        </row>
        <row r="3768">
          <cell r="A3768">
            <v>2206246</v>
          </cell>
          <cell r="B3768">
            <v>46001</v>
          </cell>
          <cell r="C3768" t="str">
            <v>Ophthalmology</v>
          </cell>
          <cell r="D3768" t="str">
            <v>Appliances</v>
          </cell>
          <cell r="E3768" t="str">
            <v>Orthoptic Supplies</v>
          </cell>
          <cell r="F3768">
            <v>2206246</v>
          </cell>
          <cell r="G3768">
            <v>316.8</v>
          </cell>
        </row>
        <row r="3769">
          <cell r="A3769">
            <v>2206247</v>
          </cell>
          <cell r="B3769">
            <v>46001</v>
          </cell>
          <cell r="C3769" t="str">
            <v>Ophthalmology</v>
          </cell>
          <cell r="D3769" t="str">
            <v>Appliances</v>
          </cell>
          <cell r="E3769" t="str">
            <v>Orthoptic Supplies</v>
          </cell>
          <cell r="F3769">
            <v>2206247</v>
          </cell>
          <cell r="G3769">
            <v>633.6</v>
          </cell>
        </row>
        <row r="3770">
          <cell r="A3770">
            <v>2202602</v>
          </cell>
          <cell r="B3770">
            <v>46001</v>
          </cell>
          <cell r="C3770" t="str">
            <v>Ophthalmology</v>
          </cell>
          <cell r="D3770" t="str">
            <v>Appliances</v>
          </cell>
          <cell r="E3770" t="str">
            <v>Ultravision International Ltd</v>
          </cell>
          <cell r="F3770">
            <v>2202602</v>
          </cell>
          <cell r="G3770">
            <v>16.440000000000001</v>
          </cell>
        </row>
        <row r="3771">
          <cell r="A3771">
            <v>2204577</v>
          </cell>
          <cell r="B3771">
            <v>46001</v>
          </cell>
          <cell r="C3771" t="str">
            <v>Ophthalmology</v>
          </cell>
          <cell r="D3771" t="str">
            <v>Med &amp; Surg Equipment</v>
          </cell>
          <cell r="E3771" t="str">
            <v>Altomed Ltd</v>
          </cell>
          <cell r="F3771">
            <v>2204577</v>
          </cell>
          <cell r="G3771">
            <v>1176</v>
          </cell>
        </row>
        <row r="3772">
          <cell r="A3772">
            <v>2211289</v>
          </cell>
          <cell r="B3772">
            <v>46001</v>
          </cell>
          <cell r="C3772" t="str">
            <v>Ophthalmology</v>
          </cell>
          <cell r="D3772" t="str">
            <v>Med &amp; Surg Equipment</v>
          </cell>
          <cell r="E3772" t="str">
            <v>Beaver-Visitec International(Formerly Malosa)</v>
          </cell>
          <cell r="F3772">
            <v>2211289</v>
          </cell>
          <cell r="G3772">
            <v>1981.08</v>
          </cell>
        </row>
        <row r="3773">
          <cell r="A3773">
            <v>2205382</v>
          </cell>
          <cell r="B3773">
            <v>46001</v>
          </cell>
          <cell r="C3773" t="str">
            <v>Ophthalmology</v>
          </cell>
          <cell r="D3773" t="str">
            <v>Med &amp; Surg Equipment</v>
          </cell>
          <cell r="E3773" t="str">
            <v>Carleton  Optical Equipment Ltd</v>
          </cell>
          <cell r="F3773">
            <v>2205382</v>
          </cell>
          <cell r="G3773">
            <v>277.2</v>
          </cell>
        </row>
        <row r="3774">
          <cell r="A3774">
            <v>2206033</v>
          </cell>
          <cell r="B3774">
            <v>46001</v>
          </cell>
          <cell r="C3774" t="str">
            <v>Ophthalmology</v>
          </cell>
          <cell r="D3774" t="str">
            <v>Med &amp; Surg Equipment</v>
          </cell>
          <cell r="E3774" t="str">
            <v>Carleton  Optical Equipment Ltd</v>
          </cell>
          <cell r="F3774">
            <v>2206033</v>
          </cell>
          <cell r="G3774">
            <v>1386</v>
          </cell>
        </row>
        <row r="3775">
          <cell r="A3775">
            <v>2206145</v>
          </cell>
          <cell r="B3775">
            <v>46001</v>
          </cell>
          <cell r="C3775" t="str">
            <v>Ophthalmology</v>
          </cell>
          <cell r="D3775" t="str">
            <v>Med &amp; Surg Equipment</v>
          </cell>
          <cell r="E3775" t="str">
            <v>Mainline Instruments Ltd</v>
          </cell>
          <cell r="F3775">
            <v>2206145</v>
          </cell>
          <cell r="G3775">
            <v>216</v>
          </cell>
        </row>
        <row r="3776">
          <cell r="A3776">
            <v>2206146</v>
          </cell>
          <cell r="B3776">
            <v>46001</v>
          </cell>
          <cell r="C3776" t="str">
            <v>Ophthalmology</v>
          </cell>
          <cell r="D3776" t="str">
            <v>Med &amp; Surg Equipment</v>
          </cell>
          <cell r="E3776" t="str">
            <v>Mainline Instruments Ltd</v>
          </cell>
          <cell r="F3776">
            <v>2206146</v>
          </cell>
          <cell r="G3776">
            <v>648</v>
          </cell>
        </row>
        <row r="3777">
          <cell r="A3777">
            <v>2208784</v>
          </cell>
          <cell r="B3777">
            <v>46001</v>
          </cell>
          <cell r="C3777" t="str">
            <v>Ophthalmology</v>
          </cell>
          <cell r="D3777" t="str">
            <v>Med &amp; Surg Equipment</v>
          </cell>
          <cell r="E3777" t="str">
            <v>Specsavers Opticians</v>
          </cell>
          <cell r="F3777">
            <v>2208784</v>
          </cell>
          <cell r="G3777">
            <v>85</v>
          </cell>
        </row>
        <row r="3778">
          <cell r="A3778">
            <v>2204600</v>
          </cell>
          <cell r="B3778">
            <v>46001</v>
          </cell>
          <cell r="C3778" t="str">
            <v>Ophthalmology</v>
          </cell>
          <cell r="D3778" t="str">
            <v>Non Nhs Healthcare - Total</v>
          </cell>
          <cell r="E3778" t="str">
            <v>Joint Operations Ltd</v>
          </cell>
          <cell r="F3778">
            <v>2204600</v>
          </cell>
          <cell r="G3778">
            <v>3347</v>
          </cell>
        </row>
        <row r="3779">
          <cell r="A3779">
            <v>2204577</v>
          </cell>
          <cell r="B3779">
            <v>46001</v>
          </cell>
          <cell r="C3779" t="str">
            <v>Ophthalmology</v>
          </cell>
          <cell r="D3779" t="str">
            <v>Other Miscellaneous</v>
          </cell>
          <cell r="E3779" t="str">
            <v>Altomed Ltd</v>
          </cell>
          <cell r="F3779">
            <v>2204577</v>
          </cell>
          <cell r="G3779">
            <v>11.4</v>
          </cell>
        </row>
        <row r="3780">
          <cell r="A3780">
            <v>2205382</v>
          </cell>
          <cell r="B3780">
            <v>46001</v>
          </cell>
          <cell r="C3780" t="str">
            <v>Ophthalmology</v>
          </cell>
          <cell r="D3780" t="str">
            <v>Other Miscellaneous</v>
          </cell>
          <cell r="E3780" t="str">
            <v>Carleton  Optical Equipment Ltd</v>
          </cell>
          <cell r="F3780">
            <v>2205382</v>
          </cell>
          <cell r="G3780">
            <v>24</v>
          </cell>
        </row>
        <row r="3781">
          <cell r="A3781">
            <v>2206033</v>
          </cell>
          <cell r="B3781">
            <v>46001</v>
          </cell>
          <cell r="C3781" t="str">
            <v>Ophthalmology</v>
          </cell>
          <cell r="D3781" t="str">
            <v>Other Miscellaneous</v>
          </cell>
          <cell r="E3781" t="str">
            <v>Carleton  Optical Equipment Ltd</v>
          </cell>
          <cell r="F3781">
            <v>2206033</v>
          </cell>
          <cell r="G3781">
            <v>24</v>
          </cell>
        </row>
        <row r="3782">
          <cell r="A3782">
            <v>2206145</v>
          </cell>
          <cell r="B3782">
            <v>46001</v>
          </cell>
          <cell r="C3782" t="str">
            <v>Ophthalmology</v>
          </cell>
          <cell r="D3782" t="str">
            <v>Other Miscellaneous</v>
          </cell>
          <cell r="E3782" t="str">
            <v>Mainline Instruments Ltd</v>
          </cell>
          <cell r="F3782">
            <v>2206145</v>
          </cell>
          <cell r="G3782">
            <v>12</v>
          </cell>
        </row>
        <row r="3783">
          <cell r="A3783">
            <v>2206146</v>
          </cell>
          <cell r="B3783">
            <v>46001</v>
          </cell>
          <cell r="C3783" t="str">
            <v>Ophthalmology</v>
          </cell>
          <cell r="D3783" t="str">
            <v>Other Miscellaneous</v>
          </cell>
          <cell r="E3783" t="str">
            <v>Mainline Instruments Ltd</v>
          </cell>
          <cell r="F3783">
            <v>2206146</v>
          </cell>
          <cell r="G3783">
            <v>12</v>
          </cell>
        </row>
        <row r="3784">
          <cell r="A3784">
            <v>2206246</v>
          </cell>
          <cell r="B3784">
            <v>46001</v>
          </cell>
          <cell r="C3784" t="str">
            <v>Ophthalmology</v>
          </cell>
          <cell r="D3784" t="str">
            <v>Other Miscellaneous</v>
          </cell>
          <cell r="E3784" t="str">
            <v>Orthoptic Supplies</v>
          </cell>
          <cell r="F3784">
            <v>2206246</v>
          </cell>
          <cell r="G3784">
            <v>14.4</v>
          </cell>
        </row>
        <row r="3785">
          <cell r="A3785">
            <v>2206247</v>
          </cell>
          <cell r="B3785">
            <v>46001</v>
          </cell>
          <cell r="C3785" t="str">
            <v>Ophthalmology</v>
          </cell>
          <cell r="D3785" t="str">
            <v>Other Miscellaneous</v>
          </cell>
          <cell r="E3785" t="str">
            <v>Orthoptic Supplies</v>
          </cell>
          <cell r="F3785">
            <v>2206247</v>
          </cell>
          <cell r="G3785">
            <v>14.4</v>
          </cell>
        </row>
        <row r="3786">
          <cell r="A3786">
            <v>2207082</v>
          </cell>
          <cell r="B3786">
            <v>46001</v>
          </cell>
          <cell r="C3786" t="str">
            <v>Oral &amp; Maxillofacial Surgery</v>
          </cell>
          <cell r="D3786" t="str">
            <v>Med &amp; Surg Equipment</v>
          </cell>
          <cell r="E3786" t="str">
            <v>Anglian Dental</v>
          </cell>
          <cell r="F3786">
            <v>2207082</v>
          </cell>
          <cell r="G3786">
            <v>27.72</v>
          </cell>
        </row>
        <row r="3787">
          <cell r="A3787">
            <v>2211655</v>
          </cell>
          <cell r="B3787">
            <v>46001</v>
          </cell>
          <cell r="C3787" t="str">
            <v>Oral &amp; Maxillofacial Surgery</v>
          </cell>
          <cell r="D3787" t="str">
            <v>Med &amp; Surg Equipment</v>
          </cell>
          <cell r="E3787" t="str">
            <v>Tp Orthodontics Uk</v>
          </cell>
          <cell r="F3787">
            <v>2211655</v>
          </cell>
          <cell r="G3787">
            <v>84.17</v>
          </cell>
        </row>
        <row r="3788">
          <cell r="A3788">
            <v>2211657</v>
          </cell>
          <cell r="B3788">
            <v>46001</v>
          </cell>
          <cell r="C3788" t="str">
            <v>Oral &amp; Maxillofacial Surgery</v>
          </cell>
          <cell r="D3788" t="str">
            <v>Med &amp; Surg Equipment</v>
          </cell>
          <cell r="E3788" t="str">
            <v>Tp Orthodontics Uk</v>
          </cell>
          <cell r="F3788">
            <v>2211657</v>
          </cell>
          <cell r="G3788">
            <v>28.06</v>
          </cell>
        </row>
        <row r="3789">
          <cell r="A3789">
            <v>2207082</v>
          </cell>
          <cell r="B3789">
            <v>46001</v>
          </cell>
          <cell r="C3789" t="str">
            <v>Oral &amp; Maxillofacial Surgery</v>
          </cell>
          <cell r="D3789" t="str">
            <v>Other Miscellaneous</v>
          </cell>
          <cell r="E3789" t="str">
            <v>Anglian Dental</v>
          </cell>
          <cell r="F3789">
            <v>2207082</v>
          </cell>
          <cell r="G3789">
            <v>8.4</v>
          </cell>
        </row>
        <row r="3790">
          <cell r="A3790">
            <v>2211655</v>
          </cell>
          <cell r="B3790">
            <v>46001</v>
          </cell>
          <cell r="C3790" t="str">
            <v>Oral &amp; Maxillofacial Surgery</v>
          </cell>
          <cell r="D3790" t="str">
            <v>Other Miscellaneous</v>
          </cell>
          <cell r="E3790" t="str">
            <v>Tp Orthodontics Uk</v>
          </cell>
          <cell r="F3790">
            <v>2211655</v>
          </cell>
          <cell r="G3790">
            <v>14.4</v>
          </cell>
        </row>
        <row r="3791">
          <cell r="A3791">
            <v>2204613</v>
          </cell>
          <cell r="B3791">
            <v>46001</v>
          </cell>
          <cell r="C3791" t="str">
            <v>Paediatrics</v>
          </cell>
          <cell r="D3791" t="str">
            <v>Laboratory Equipment</v>
          </cell>
          <cell r="E3791" t="str">
            <v>Air Liquide Healthcare Ltd</v>
          </cell>
          <cell r="F3791">
            <v>2204613</v>
          </cell>
          <cell r="G3791">
            <v>439.74</v>
          </cell>
        </row>
        <row r="3792">
          <cell r="A3792">
            <v>2205314</v>
          </cell>
          <cell r="B3792">
            <v>46001</v>
          </cell>
          <cell r="C3792" t="str">
            <v>Paediatrics</v>
          </cell>
          <cell r="D3792" t="str">
            <v>Laboratory Equipment</v>
          </cell>
          <cell r="E3792" t="str">
            <v>Air Liquide Healthcare Ltd</v>
          </cell>
          <cell r="F3792">
            <v>2205314</v>
          </cell>
          <cell r="G3792">
            <v>439.74</v>
          </cell>
        </row>
        <row r="3793">
          <cell r="A3793">
            <v>2205879</v>
          </cell>
          <cell r="B3793">
            <v>46001</v>
          </cell>
          <cell r="C3793" t="str">
            <v>Paediatrics</v>
          </cell>
          <cell r="D3793" t="str">
            <v>Laboratory Equipment</v>
          </cell>
          <cell r="E3793" t="str">
            <v>Air Liquide Healthcare Ltd</v>
          </cell>
          <cell r="F3793">
            <v>2205879</v>
          </cell>
          <cell r="G3793">
            <v>439.74</v>
          </cell>
        </row>
        <row r="3794">
          <cell r="A3794">
            <v>2204510</v>
          </cell>
          <cell r="B3794">
            <v>46001</v>
          </cell>
          <cell r="C3794" t="str">
            <v>Paediatrics</v>
          </cell>
          <cell r="D3794" t="str">
            <v>Laboratory Equipment</v>
          </cell>
          <cell r="E3794" t="str">
            <v>Dexcom International Ltd</v>
          </cell>
          <cell r="F3794">
            <v>2204510</v>
          </cell>
          <cell r="G3794">
            <v>553.5</v>
          </cell>
        </row>
        <row r="3795">
          <cell r="A3795">
            <v>2204511</v>
          </cell>
          <cell r="B3795">
            <v>46001</v>
          </cell>
          <cell r="C3795" t="str">
            <v>Paediatrics</v>
          </cell>
          <cell r="D3795" t="str">
            <v>Laboratory Equipment</v>
          </cell>
          <cell r="E3795" t="str">
            <v>Dexcom International Ltd</v>
          </cell>
          <cell r="F3795">
            <v>2204511</v>
          </cell>
          <cell r="G3795">
            <v>553.5</v>
          </cell>
        </row>
        <row r="3796">
          <cell r="A3796">
            <v>2204513</v>
          </cell>
          <cell r="B3796">
            <v>46001</v>
          </cell>
          <cell r="C3796" t="str">
            <v>Paediatrics</v>
          </cell>
          <cell r="D3796" t="str">
            <v>Laboratory Equipment</v>
          </cell>
          <cell r="E3796" t="str">
            <v>Dexcom International Ltd</v>
          </cell>
          <cell r="F3796">
            <v>2204513</v>
          </cell>
          <cell r="G3796">
            <v>553.5</v>
          </cell>
        </row>
        <row r="3797">
          <cell r="A3797">
            <v>2204597</v>
          </cell>
          <cell r="B3797">
            <v>46001</v>
          </cell>
          <cell r="C3797" t="str">
            <v>Paediatrics</v>
          </cell>
          <cell r="D3797" t="str">
            <v>Laboratory Equipment</v>
          </cell>
          <cell r="E3797" t="str">
            <v>Dexcom International Ltd</v>
          </cell>
          <cell r="F3797">
            <v>2204597</v>
          </cell>
          <cell r="G3797">
            <v>553.5</v>
          </cell>
        </row>
        <row r="3798">
          <cell r="A3798">
            <v>2205299</v>
          </cell>
          <cell r="B3798">
            <v>46001</v>
          </cell>
          <cell r="C3798" t="str">
            <v>Paediatrics</v>
          </cell>
          <cell r="D3798" t="str">
            <v>Laboratory Equipment</v>
          </cell>
          <cell r="E3798" t="str">
            <v>Dexcom International Ltd</v>
          </cell>
          <cell r="F3798">
            <v>2205299</v>
          </cell>
          <cell r="G3798">
            <v>553.5</v>
          </cell>
        </row>
        <row r="3799">
          <cell r="A3799">
            <v>2205303</v>
          </cell>
          <cell r="B3799">
            <v>46001</v>
          </cell>
          <cell r="C3799" t="str">
            <v>Paediatrics</v>
          </cell>
          <cell r="D3799" t="str">
            <v>Laboratory Equipment</v>
          </cell>
          <cell r="E3799" t="str">
            <v>Dexcom International Ltd</v>
          </cell>
          <cell r="F3799">
            <v>2205303</v>
          </cell>
          <cell r="G3799">
            <v>553.5</v>
          </cell>
        </row>
        <row r="3800">
          <cell r="A3800">
            <v>2205304</v>
          </cell>
          <cell r="B3800">
            <v>46001</v>
          </cell>
          <cell r="C3800" t="str">
            <v>Paediatrics</v>
          </cell>
          <cell r="D3800" t="str">
            <v>Laboratory Equipment</v>
          </cell>
          <cell r="E3800" t="str">
            <v>Dexcom International Ltd</v>
          </cell>
          <cell r="F3800">
            <v>2205304</v>
          </cell>
          <cell r="G3800">
            <v>553.5</v>
          </cell>
        </row>
        <row r="3801">
          <cell r="A3801">
            <v>2205861</v>
          </cell>
          <cell r="B3801">
            <v>46001</v>
          </cell>
          <cell r="C3801" t="str">
            <v>Paediatrics</v>
          </cell>
          <cell r="D3801" t="str">
            <v>Laboratory Equipment</v>
          </cell>
          <cell r="E3801" t="str">
            <v>Dexcom International Ltd</v>
          </cell>
          <cell r="F3801">
            <v>2205861</v>
          </cell>
          <cell r="G3801">
            <v>553.5</v>
          </cell>
        </row>
        <row r="3802">
          <cell r="A3802">
            <v>2205862</v>
          </cell>
          <cell r="B3802">
            <v>46001</v>
          </cell>
          <cell r="C3802" t="str">
            <v>Paediatrics</v>
          </cell>
          <cell r="D3802" t="str">
            <v>Laboratory Equipment</v>
          </cell>
          <cell r="E3802" t="str">
            <v>Dexcom International Ltd</v>
          </cell>
          <cell r="F3802">
            <v>2205862</v>
          </cell>
          <cell r="G3802">
            <v>553.5</v>
          </cell>
        </row>
        <row r="3803">
          <cell r="A3803">
            <v>2205864</v>
          </cell>
          <cell r="B3803">
            <v>46001</v>
          </cell>
          <cell r="C3803" t="str">
            <v>Paediatrics</v>
          </cell>
          <cell r="D3803" t="str">
            <v>Laboratory Equipment</v>
          </cell>
          <cell r="E3803" t="str">
            <v>Dexcom International Ltd</v>
          </cell>
          <cell r="F3803">
            <v>2205864</v>
          </cell>
          <cell r="G3803">
            <v>553.5</v>
          </cell>
        </row>
        <row r="3804">
          <cell r="A3804">
            <v>2205865</v>
          </cell>
          <cell r="B3804">
            <v>46001</v>
          </cell>
          <cell r="C3804" t="str">
            <v>Paediatrics</v>
          </cell>
          <cell r="D3804" t="str">
            <v>Laboratory Equipment</v>
          </cell>
          <cell r="E3804" t="str">
            <v>Dexcom International Ltd</v>
          </cell>
          <cell r="F3804">
            <v>2205865</v>
          </cell>
          <cell r="G3804">
            <v>553.5</v>
          </cell>
        </row>
        <row r="3805">
          <cell r="A3805">
            <v>2206061</v>
          </cell>
          <cell r="B3805">
            <v>46001</v>
          </cell>
          <cell r="C3805" t="str">
            <v>Paediatrics</v>
          </cell>
          <cell r="D3805" t="str">
            <v>Laboratory Equipment</v>
          </cell>
          <cell r="E3805" t="str">
            <v>Dexcom International Ltd</v>
          </cell>
          <cell r="F3805">
            <v>2206061</v>
          </cell>
          <cell r="G3805">
            <v>553.5</v>
          </cell>
        </row>
        <row r="3806">
          <cell r="A3806">
            <v>2206063</v>
          </cell>
          <cell r="B3806">
            <v>46001</v>
          </cell>
          <cell r="C3806" t="str">
            <v>Paediatrics</v>
          </cell>
          <cell r="D3806" t="str">
            <v>Laboratory Equipment</v>
          </cell>
          <cell r="E3806" t="str">
            <v>Dexcom International Ltd</v>
          </cell>
          <cell r="F3806">
            <v>2206063</v>
          </cell>
          <cell r="G3806">
            <v>553.5</v>
          </cell>
        </row>
        <row r="3807">
          <cell r="A3807">
            <v>2206064</v>
          </cell>
          <cell r="B3807">
            <v>46001</v>
          </cell>
          <cell r="C3807" t="str">
            <v>Paediatrics</v>
          </cell>
          <cell r="D3807" t="str">
            <v>Laboratory Equipment</v>
          </cell>
          <cell r="E3807" t="str">
            <v>Dexcom International Ltd</v>
          </cell>
          <cell r="F3807">
            <v>2206064</v>
          </cell>
          <cell r="G3807">
            <v>553.5</v>
          </cell>
        </row>
        <row r="3808">
          <cell r="A3808">
            <v>2206069</v>
          </cell>
          <cell r="B3808">
            <v>46001</v>
          </cell>
          <cell r="C3808" t="str">
            <v>Paediatrics</v>
          </cell>
          <cell r="D3808" t="str">
            <v>Laboratory Equipment</v>
          </cell>
          <cell r="E3808" t="str">
            <v>Dexcom International Ltd</v>
          </cell>
          <cell r="F3808">
            <v>2206069</v>
          </cell>
          <cell r="G3808">
            <v>553.5</v>
          </cell>
        </row>
        <row r="3809">
          <cell r="A3809">
            <v>2206241</v>
          </cell>
          <cell r="B3809">
            <v>46001</v>
          </cell>
          <cell r="C3809" t="str">
            <v>Paediatrics</v>
          </cell>
          <cell r="D3809" t="str">
            <v>Med &amp; Surg Equipment</v>
          </cell>
          <cell r="E3809" t="str">
            <v>Niox Healthcare Ltd</v>
          </cell>
          <cell r="F3809">
            <v>2206241</v>
          </cell>
          <cell r="G3809">
            <v>3510</v>
          </cell>
        </row>
        <row r="3810">
          <cell r="A3810">
            <v>2204090</v>
          </cell>
          <cell r="B3810">
            <v>46001</v>
          </cell>
          <cell r="C3810" t="str">
            <v>Paediatrics</v>
          </cell>
          <cell r="D3810" t="str">
            <v>Printing &amp; Stationery</v>
          </cell>
          <cell r="E3810" t="str">
            <v>Baker Ross Ltd</v>
          </cell>
          <cell r="F3810">
            <v>2204090</v>
          </cell>
          <cell r="G3810">
            <v>52.3</v>
          </cell>
        </row>
        <row r="3811">
          <cell r="A3811">
            <v>2180894</v>
          </cell>
          <cell r="B3811">
            <v>46001</v>
          </cell>
          <cell r="C3811" t="str">
            <v>Paediatrics</v>
          </cell>
          <cell r="D3811" t="str">
            <v>X-Ray Equipment Maint</v>
          </cell>
          <cell r="E3811" t="str">
            <v>Camdiab Ltd</v>
          </cell>
          <cell r="F3811">
            <v>2180894</v>
          </cell>
          <cell r="G3811">
            <v>1008</v>
          </cell>
        </row>
        <row r="3812">
          <cell r="A3812">
            <v>2211858</v>
          </cell>
          <cell r="B3812">
            <v>46001</v>
          </cell>
          <cell r="C3812" t="str">
            <v>Pathology</v>
          </cell>
          <cell r="D3812" t="str">
            <v>Consultancy Services</v>
          </cell>
          <cell r="E3812" t="str">
            <v>Hp11 Cellular Pathology</v>
          </cell>
          <cell r="F3812">
            <v>2211858</v>
          </cell>
          <cell r="G3812">
            <v>350</v>
          </cell>
        </row>
        <row r="3813">
          <cell r="A3813">
            <v>2211911</v>
          </cell>
          <cell r="B3813">
            <v>46001</v>
          </cell>
          <cell r="C3813" t="str">
            <v>Pathology</v>
          </cell>
          <cell r="D3813" t="str">
            <v>Consultancy Services</v>
          </cell>
          <cell r="E3813" t="str">
            <v>Hp11 Cellular Pathology</v>
          </cell>
          <cell r="F3813">
            <v>2211911</v>
          </cell>
          <cell r="G3813">
            <v>420</v>
          </cell>
        </row>
        <row r="3814">
          <cell r="A3814">
            <v>2211618</v>
          </cell>
          <cell r="B3814">
            <v>46001</v>
          </cell>
          <cell r="C3814" t="str">
            <v>Pathology</v>
          </cell>
          <cell r="D3814" t="str">
            <v>Consultant-Visiting</v>
          </cell>
          <cell r="E3814" t="str">
            <v>Pbj Medical Ltd (Dr Peter Johnson)</v>
          </cell>
          <cell r="F3814">
            <v>2211618</v>
          </cell>
          <cell r="G3814">
            <v>3500</v>
          </cell>
        </row>
        <row r="3815">
          <cell r="A3815">
            <v>2211619</v>
          </cell>
          <cell r="B3815">
            <v>46001</v>
          </cell>
          <cell r="C3815" t="str">
            <v>Pathology</v>
          </cell>
          <cell r="D3815" t="str">
            <v>Consultant-Visiting</v>
          </cell>
          <cell r="E3815" t="str">
            <v>Pbj Medical Ltd (Dr Peter Johnson)</v>
          </cell>
          <cell r="F3815">
            <v>2211619</v>
          </cell>
          <cell r="G3815">
            <v>2750</v>
          </cell>
        </row>
        <row r="3816">
          <cell r="A3816">
            <v>2211620</v>
          </cell>
          <cell r="B3816">
            <v>46001</v>
          </cell>
          <cell r="C3816" t="str">
            <v>Pathology</v>
          </cell>
          <cell r="D3816" t="str">
            <v>Consultant-Visiting</v>
          </cell>
          <cell r="E3816" t="str">
            <v>Pbj Medical Ltd (Dr Peter Johnson)</v>
          </cell>
          <cell r="F3816">
            <v>2211620</v>
          </cell>
          <cell r="G3816">
            <v>1500</v>
          </cell>
        </row>
        <row r="3817">
          <cell r="A3817">
            <v>2211621</v>
          </cell>
          <cell r="B3817">
            <v>46001</v>
          </cell>
          <cell r="C3817" t="str">
            <v>Pathology</v>
          </cell>
          <cell r="D3817" t="str">
            <v>Consultant-Visiting</v>
          </cell>
          <cell r="E3817" t="str">
            <v>Pbj Medical Ltd (Dr Peter Johnson)</v>
          </cell>
          <cell r="F3817">
            <v>2211621</v>
          </cell>
          <cell r="G3817">
            <v>1000</v>
          </cell>
        </row>
        <row r="3818">
          <cell r="A3818">
            <v>2211613</v>
          </cell>
          <cell r="B3818">
            <v>46001</v>
          </cell>
          <cell r="C3818" t="str">
            <v>Pathology</v>
          </cell>
          <cell r="D3818" t="str">
            <v>Consultant-Visiting</v>
          </cell>
          <cell r="E3818" t="str">
            <v>Zeli Images Ltd</v>
          </cell>
          <cell r="F3818">
            <v>2211613</v>
          </cell>
          <cell r="G3818">
            <v>4500</v>
          </cell>
        </row>
        <row r="3819">
          <cell r="A3819">
            <v>2211614</v>
          </cell>
          <cell r="B3819">
            <v>46001</v>
          </cell>
          <cell r="C3819" t="str">
            <v>Pathology</v>
          </cell>
          <cell r="D3819" t="str">
            <v>Consultant-Visiting</v>
          </cell>
          <cell r="E3819" t="str">
            <v>Zeli Images Ltd</v>
          </cell>
          <cell r="F3819">
            <v>2211614</v>
          </cell>
          <cell r="G3819">
            <v>2500</v>
          </cell>
        </row>
        <row r="3820">
          <cell r="A3820">
            <v>2166199</v>
          </cell>
          <cell r="B3820">
            <v>46001</v>
          </cell>
          <cell r="C3820" t="str">
            <v>Pathology</v>
          </cell>
          <cell r="D3820" t="str">
            <v>Education And Training</v>
          </cell>
          <cell r="E3820" t="str">
            <v>Ibms</v>
          </cell>
          <cell r="F3820">
            <v>2166199</v>
          </cell>
          <cell r="G3820">
            <v>158</v>
          </cell>
        </row>
        <row r="3821">
          <cell r="A3821">
            <v>2202387</v>
          </cell>
          <cell r="B3821">
            <v>46001</v>
          </cell>
          <cell r="C3821" t="str">
            <v>Pathology</v>
          </cell>
          <cell r="D3821" t="str">
            <v>Laboratory Equipment</v>
          </cell>
          <cell r="E3821" t="str">
            <v>Alpha Laboratories Ltd</v>
          </cell>
          <cell r="F3821">
            <v>2202387</v>
          </cell>
          <cell r="G3821">
            <v>3943.2</v>
          </cell>
        </row>
        <row r="3822">
          <cell r="A3822">
            <v>2211394</v>
          </cell>
          <cell r="B3822">
            <v>46001</v>
          </cell>
          <cell r="C3822" t="str">
            <v>Pathology</v>
          </cell>
          <cell r="D3822" t="str">
            <v>Laboratory Equipment</v>
          </cell>
          <cell r="E3822" t="str">
            <v>Amazon Payments Uk Ltd</v>
          </cell>
          <cell r="F3822">
            <v>2211394</v>
          </cell>
          <cell r="G3822">
            <v>83.69</v>
          </cell>
        </row>
        <row r="3823">
          <cell r="A3823">
            <v>2206087</v>
          </cell>
          <cell r="B3823">
            <v>46001</v>
          </cell>
          <cell r="C3823" t="str">
            <v>Pathology</v>
          </cell>
          <cell r="D3823" t="str">
            <v>Laboratory Equipment</v>
          </cell>
          <cell r="E3823" t="str">
            <v>Barber Of Sheffield Ltd</v>
          </cell>
          <cell r="F3823">
            <v>2206087</v>
          </cell>
          <cell r="G3823">
            <v>110.16</v>
          </cell>
        </row>
        <row r="3824">
          <cell r="A3824">
            <v>2204522</v>
          </cell>
          <cell r="B3824">
            <v>46001</v>
          </cell>
          <cell r="C3824" t="str">
            <v>Pathology</v>
          </cell>
          <cell r="D3824" t="str">
            <v>Laboratory Equipment</v>
          </cell>
          <cell r="E3824" t="str">
            <v>Biomerieux Uk Ltd</v>
          </cell>
          <cell r="F3824">
            <v>2204522</v>
          </cell>
          <cell r="G3824">
            <v>5233.57</v>
          </cell>
        </row>
        <row r="3825">
          <cell r="A3825">
            <v>2187570</v>
          </cell>
          <cell r="B3825">
            <v>46001</v>
          </cell>
          <cell r="C3825" t="str">
            <v>Pathology</v>
          </cell>
          <cell r="D3825" t="str">
            <v>Laboratory Equipment</v>
          </cell>
          <cell r="E3825" t="str">
            <v>Bio-Rad Laboratories Ltd</v>
          </cell>
          <cell r="F3825">
            <v>2187570</v>
          </cell>
          <cell r="G3825">
            <v>1620</v>
          </cell>
        </row>
        <row r="3826">
          <cell r="A3826">
            <v>2208767</v>
          </cell>
          <cell r="B3826">
            <v>46001</v>
          </cell>
          <cell r="C3826" t="str">
            <v>Pathology</v>
          </cell>
          <cell r="D3826" t="str">
            <v>Laboratory Equipment</v>
          </cell>
          <cell r="E3826" t="str">
            <v>Bio-Rad Laboratories Ltd</v>
          </cell>
          <cell r="F3826">
            <v>2208767</v>
          </cell>
          <cell r="G3826">
            <v>4287.6000000000004</v>
          </cell>
        </row>
        <row r="3827">
          <cell r="A3827">
            <v>2155551</v>
          </cell>
          <cell r="B3827">
            <v>46001</v>
          </cell>
          <cell r="C3827" t="str">
            <v>Pathology</v>
          </cell>
          <cell r="D3827" t="str">
            <v>Laboratory Equipment</v>
          </cell>
          <cell r="E3827" t="str">
            <v>Bruker Uk Ltd</v>
          </cell>
          <cell r="F3827">
            <v>2155551</v>
          </cell>
          <cell r="G3827">
            <v>4058.04</v>
          </cell>
        </row>
        <row r="3828">
          <cell r="A3828">
            <v>2205258</v>
          </cell>
          <cell r="B3828">
            <v>46001</v>
          </cell>
          <cell r="C3828" t="str">
            <v>Pathology</v>
          </cell>
          <cell r="D3828" t="str">
            <v>Laboratory Equipment</v>
          </cell>
          <cell r="E3828" t="str">
            <v>Genta Medical</v>
          </cell>
          <cell r="F3828">
            <v>2205258</v>
          </cell>
          <cell r="G3828">
            <v>865.92</v>
          </cell>
        </row>
        <row r="3829">
          <cell r="A3829">
            <v>2189218</v>
          </cell>
          <cell r="B3829">
            <v>46001</v>
          </cell>
          <cell r="C3829" t="str">
            <v>Pathology</v>
          </cell>
          <cell r="D3829" t="str">
            <v>Laboratory Equipment</v>
          </cell>
          <cell r="E3829" t="str">
            <v>Greiner Bio-One Ltd</v>
          </cell>
          <cell r="F3829">
            <v>2189218</v>
          </cell>
          <cell r="G3829">
            <v>121.44</v>
          </cell>
        </row>
        <row r="3830">
          <cell r="A3830">
            <v>2193141</v>
          </cell>
          <cell r="B3830">
            <v>46001</v>
          </cell>
          <cell r="C3830" t="str">
            <v>Pathology</v>
          </cell>
          <cell r="D3830" t="str">
            <v>Laboratory Equipment</v>
          </cell>
          <cell r="E3830" t="str">
            <v>Oxford Biosystems Ltd</v>
          </cell>
          <cell r="F3830">
            <v>2193141</v>
          </cell>
          <cell r="G3830">
            <v>3609.6</v>
          </cell>
        </row>
        <row r="3831">
          <cell r="A3831">
            <v>2205282</v>
          </cell>
          <cell r="B3831">
            <v>46001</v>
          </cell>
          <cell r="C3831" t="str">
            <v>Pathology</v>
          </cell>
          <cell r="D3831" t="str">
            <v>Laboratory Equipment</v>
          </cell>
          <cell r="E3831" t="str">
            <v>Oxford Biosystems Ltd</v>
          </cell>
          <cell r="F3831">
            <v>2205282</v>
          </cell>
          <cell r="G3831">
            <v>4548</v>
          </cell>
        </row>
        <row r="3832">
          <cell r="A3832">
            <v>2205283</v>
          </cell>
          <cell r="B3832">
            <v>46001</v>
          </cell>
          <cell r="C3832" t="str">
            <v>Pathology</v>
          </cell>
          <cell r="D3832" t="str">
            <v>Laboratory Equipment</v>
          </cell>
          <cell r="E3832" t="str">
            <v>Oxford Biosystems Ltd</v>
          </cell>
          <cell r="F3832">
            <v>2205283</v>
          </cell>
          <cell r="G3832">
            <v>3158.4</v>
          </cell>
        </row>
        <row r="3833">
          <cell r="A3833">
            <v>2174539</v>
          </cell>
          <cell r="B3833">
            <v>46001</v>
          </cell>
          <cell r="C3833" t="str">
            <v>Pathology</v>
          </cell>
          <cell r="D3833" t="str">
            <v>Laboratory Equipment</v>
          </cell>
          <cell r="E3833" t="str">
            <v>Research And Medical Services Ltd</v>
          </cell>
          <cell r="F3833">
            <v>2174539</v>
          </cell>
          <cell r="G3833">
            <v>1970.4</v>
          </cell>
        </row>
        <row r="3834">
          <cell r="A3834">
            <v>2171539</v>
          </cell>
          <cell r="B3834">
            <v>46001</v>
          </cell>
          <cell r="C3834" t="str">
            <v>Pathology</v>
          </cell>
          <cell r="D3834" t="str">
            <v>Laboratory Equipment</v>
          </cell>
          <cell r="E3834" t="str">
            <v>Scientific Laboratory Supplies Ltd</v>
          </cell>
          <cell r="F3834">
            <v>2171539</v>
          </cell>
          <cell r="G3834">
            <v>71.81</v>
          </cell>
        </row>
        <row r="3835">
          <cell r="A3835">
            <v>2162524</v>
          </cell>
          <cell r="B3835">
            <v>46001</v>
          </cell>
          <cell r="C3835" t="str">
            <v>Pathology</v>
          </cell>
          <cell r="D3835" t="str">
            <v>Laboratory Equipment</v>
          </cell>
          <cell r="E3835" t="str">
            <v>Sciquip Ltd</v>
          </cell>
          <cell r="F3835">
            <v>2162524</v>
          </cell>
          <cell r="G3835">
            <v>326.66000000000003</v>
          </cell>
        </row>
        <row r="3836">
          <cell r="A3836">
            <v>2204543</v>
          </cell>
          <cell r="B3836">
            <v>46001</v>
          </cell>
          <cell r="C3836" t="str">
            <v>Pathology</v>
          </cell>
          <cell r="D3836" t="str">
            <v>Laboratory Equipment</v>
          </cell>
          <cell r="E3836" t="str">
            <v>Sciquip Ltd</v>
          </cell>
          <cell r="F3836">
            <v>2204543</v>
          </cell>
          <cell r="G3836">
            <v>396.6</v>
          </cell>
        </row>
        <row r="3837">
          <cell r="A3837">
            <v>2204545</v>
          </cell>
          <cell r="B3837">
            <v>46001</v>
          </cell>
          <cell r="C3837" t="str">
            <v>Pathology</v>
          </cell>
          <cell r="D3837" t="str">
            <v>Laboratory Equipment</v>
          </cell>
          <cell r="E3837" t="str">
            <v>Sciquip Ltd</v>
          </cell>
          <cell r="F3837">
            <v>2204545</v>
          </cell>
          <cell r="G3837">
            <v>138.24</v>
          </cell>
        </row>
        <row r="3838">
          <cell r="A3838">
            <v>2205941</v>
          </cell>
          <cell r="B3838">
            <v>46001</v>
          </cell>
          <cell r="C3838" t="str">
            <v>Pathology</v>
          </cell>
          <cell r="D3838" t="str">
            <v>Laboratory Equipment</v>
          </cell>
          <cell r="E3838" t="str">
            <v>Sciquip Ltd</v>
          </cell>
          <cell r="F3838">
            <v>2205941</v>
          </cell>
          <cell r="G3838">
            <v>216</v>
          </cell>
        </row>
        <row r="3839">
          <cell r="A3839">
            <v>2194012</v>
          </cell>
          <cell r="B3839">
            <v>46001</v>
          </cell>
          <cell r="C3839" t="str">
            <v>Pathology</v>
          </cell>
          <cell r="D3839" t="str">
            <v>Laboratory Equipment</v>
          </cell>
          <cell r="E3839" t="str">
            <v>Servicecal Ltd</v>
          </cell>
          <cell r="F3839">
            <v>2194012</v>
          </cell>
          <cell r="G3839">
            <v>120</v>
          </cell>
        </row>
        <row r="3840">
          <cell r="A3840">
            <v>2156194</v>
          </cell>
          <cell r="B3840">
            <v>46001</v>
          </cell>
          <cell r="C3840" t="str">
            <v>Pathology</v>
          </cell>
          <cell r="D3840" t="str">
            <v>Laboratory Equipment</v>
          </cell>
          <cell r="E3840" t="str">
            <v>Vwr International Ltd</v>
          </cell>
          <cell r="F3840">
            <v>2156194</v>
          </cell>
          <cell r="G3840">
            <v>840.12</v>
          </cell>
        </row>
        <row r="3841">
          <cell r="A3841">
            <v>2204531</v>
          </cell>
          <cell r="B3841">
            <v>46001</v>
          </cell>
          <cell r="C3841" t="str">
            <v>Pathology</v>
          </cell>
          <cell r="D3841" t="str">
            <v>Med &amp; Surg Equip Maint</v>
          </cell>
          <cell r="E3841" t="str">
            <v>The Scientific Instrument Centre</v>
          </cell>
          <cell r="F3841">
            <v>2204531</v>
          </cell>
          <cell r="G3841">
            <v>980.4</v>
          </cell>
        </row>
        <row r="3842">
          <cell r="A3842">
            <v>2205300</v>
          </cell>
          <cell r="B3842">
            <v>46001</v>
          </cell>
          <cell r="C3842" t="str">
            <v>Pathology</v>
          </cell>
          <cell r="D3842" t="str">
            <v>Med &amp; Surg Equipment</v>
          </cell>
          <cell r="E3842" t="str">
            <v>Ab Scientific Ltd</v>
          </cell>
          <cell r="F3842">
            <v>2205300</v>
          </cell>
          <cell r="G3842">
            <v>1883.52</v>
          </cell>
        </row>
        <row r="3843">
          <cell r="A3843">
            <v>2205300</v>
          </cell>
          <cell r="B3843">
            <v>46001</v>
          </cell>
          <cell r="C3843" t="str">
            <v>Pathology</v>
          </cell>
          <cell r="D3843" t="str">
            <v>Other Miscellaneous</v>
          </cell>
          <cell r="E3843" t="str">
            <v>Ab Scientific Ltd</v>
          </cell>
          <cell r="F3843">
            <v>2205300</v>
          </cell>
          <cell r="G3843">
            <v>48</v>
          </cell>
        </row>
        <row r="3844">
          <cell r="A3844">
            <v>2206087</v>
          </cell>
          <cell r="B3844">
            <v>46001</v>
          </cell>
          <cell r="C3844" t="str">
            <v>Pathology</v>
          </cell>
          <cell r="D3844" t="str">
            <v>Other Miscellaneous</v>
          </cell>
          <cell r="E3844" t="str">
            <v>Barber Of Sheffield Ltd</v>
          </cell>
          <cell r="F3844">
            <v>2206087</v>
          </cell>
          <cell r="G3844">
            <v>9.6</v>
          </cell>
        </row>
        <row r="3845">
          <cell r="A3845">
            <v>2187570</v>
          </cell>
          <cell r="B3845">
            <v>46001</v>
          </cell>
          <cell r="C3845" t="str">
            <v>Pathology</v>
          </cell>
          <cell r="D3845" t="str">
            <v>Other Miscellaneous</v>
          </cell>
          <cell r="E3845" t="str">
            <v>Bio-Rad Laboratories Ltd</v>
          </cell>
          <cell r="F3845">
            <v>2187570</v>
          </cell>
          <cell r="G3845">
            <v>36</v>
          </cell>
        </row>
        <row r="3846">
          <cell r="A3846">
            <v>2208767</v>
          </cell>
          <cell r="B3846">
            <v>46001</v>
          </cell>
          <cell r="C3846" t="str">
            <v>Pathology</v>
          </cell>
          <cell r="D3846" t="str">
            <v>Other Miscellaneous</v>
          </cell>
          <cell r="E3846" t="str">
            <v>Bio-Rad Laboratories Ltd</v>
          </cell>
          <cell r="F3846">
            <v>2208767</v>
          </cell>
          <cell r="G3846">
            <v>36</v>
          </cell>
        </row>
        <row r="3847">
          <cell r="A3847">
            <v>2155551</v>
          </cell>
          <cell r="B3847">
            <v>46001</v>
          </cell>
          <cell r="C3847" t="str">
            <v>Pathology</v>
          </cell>
          <cell r="D3847" t="str">
            <v>Other Miscellaneous</v>
          </cell>
          <cell r="E3847" t="str">
            <v>Bruker Uk Ltd</v>
          </cell>
          <cell r="F3847">
            <v>2155551</v>
          </cell>
          <cell r="G3847">
            <v>57.6</v>
          </cell>
        </row>
        <row r="3848">
          <cell r="A3848">
            <v>2189218</v>
          </cell>
          <cell r="B3848">
            <v>46001</v>
          </cell>
          <cell r="C3848" t="str">
            <v>Pathology</v>
          </cell>
          <cell r="D3848" t="str">
            <v>Other Miscellaneous</v>
          </cell>
          <cell r="E3848" t="str">
            <v>Greiner Bio-One Ltd</v>
          </cell>
          <cell r="F3848">
            <v>2189218</v>
          </cell>
          <cell r="G3848">
            <v>15</v>
          </cell>
        </row>
        <row r="3849">
          <cell r="A3849">
            <v>2205425</v>
          </cell>
          <cell r="B3849">
            <v>46001</v>
          </cell>
          <cell r="C3849" t="str">
            <v>Pathology</v>
          </cell>
          <cell r="D3849" t="str">
            <v>Other Miscellaneous</v>
          </cell>
          <cell r="E3849" t="str">
            <v>Midco Print &amp; Packaging Ltd</v>
          </cell>
          <cell r="F3849">
            <v>2205425</v>
          </cell>
          <cell r="G3849">
            <v>37.79</v>
          </cell>
        </row>
        <row r="3850">
          <cell r="A3850">
            <v>2193141</v>
          </cell>
          <cell r="B3850">
            <v>46001</v>
          </cell>
          <cell r="C3850" t="str">
            <v>Pathology</v>
          </cell>
          <cell r="D3850" t="str">
            <v>Other Miscellaneous</v>
          </cell>
          <cell r="E3850" t="str">
            <v>Oxford Biosystems Ltd</v>
          </cell>
          <cell r="F3850">
            <v>2193141</v>
          </cell>
          <cell r="G3850">
            <v>36</v>
          </cell>
        </row>
        <row r="3851">
          <cell r="A3851">
            <v>2205941</v>
          </cell>
          <cell r="B3851">
            <v>46001</v>
          </cell>
          <cell r="C3851" t="str">
            <v>Pathology</v>
          </cell>
          <cell r="D3851" t="str">
            <v>Other Miscellaneous</v>
          </cell>
          <cell r="E3851" t="str">
            <v>Sciquip Ltd</v>
          </cell>
          <cell r="F3851">
            <v>2205941</v>
          </cell>
          <cell r="G3851">
            <v>36</v>
          </cell>
        </row>
        <row r="3852">
          <cell r="A3852">
            <v>2206044</v>
          </cell>
          <cell r="B3852">
            <v>46001</v>
          </cell>
          <cell r="C3852" t="str">
            <v>Pathology</v>
          </cell>
          <cell r="D3852" t="str">
            <v>Othr Clinical Supplies</v>
          </cell>
          <cell r="E3852" t="str">
            <v>Barts Health Nhs Trust</v>
          </cell>
          <cell r="F3852">
            <v>2206044</v>
          </cell>
          <cell r="G3852">
            <v>72.59</v>
          </cell>
        </row>
        <row r="3853">
          <cell r="A3853">
            <v>2206045</v>
          </cell>
          <cell r="B3853">
            <v>46001</v>
          </cell>
          <cell r="C3853" t="str">
            <v>Pathology</v>
          </cell>
          <cell r="D3853" t="str">
            <v>Othr Clinical Supplies</v>
          </cell>
          <cell r="E3853" t="str">
            <v>Barts Health Nhs Trust</v>
          </cell>
          <cell r="F3853">
            <v>2206045</v>
          </cell>
          <cell r="G3853">
            <v>131.37</v>
          </cell>
        </row>
        <row r="3854">
          <cell r="A3854">
            <v>2207302</v>
          </cell>
          <cell r="B3854">
            <v>46001</v>
          </cell>
          <cell r="C3854" t="str">
            <v>Pathology</v>
          </cell>
          <cell r="D3854" t="str">
            <v>Othr Clinical Supplies</v>
          </cell>
          <cell r="E3854" t="str">
            <v>Bio-Rad Laboratories Ltd</v>
          </cell>
          <cell r="F3854">
            <v>2207302</v>
          </cell>
          <cell r="G3854">
            <v>252</v>
          </cell>
        </row>
        <row r="3855">
          <cell r="A3855">
            <v>2207303</v>
          </cell>
          <cell r="B3855">
            <v>46001</v>
          </cell>
          <cell r="C3855" t="str">
            <v>Pathology</v>
          </cell>
          <cell r="D3855" t="str">
            <v>Othr Clinical Supplies</v>
          </cell>
          <cell r="E3855" t="str">
            <v>Bio-Rad Laboratories Ltd</v>
          </cell>
          <cell r="F3855">
            <v>2207303</v>
          </cell>
          <cell r="G3855">
            <v>126</v>
          </cell>
        </row>
        <row r="3856">
          <cell r="A3856">
            <v>2209382</v>
          </cell>
          <cell r="B3856">
            <v>46001</v>
          </cell>
          <cell r="C3856" t="str">
            <v>Pathology</v>
          </cell>
          <cell r="D3856" t="str">
            <v>Othr Clinical Supplies</v>
          </cell>
          <cell r="E3856" t="str">
            <v>Cardiff And Vale Ulhb</v>
          </cell>
          <cell r="F3856">
            <v>2209382</v>
          </cell>
          <cell r="G3856">
            <v>45</v>
          </cell>
        </row>
        <row r="3857">
          <cell r="A3857">
            <v>2209383</v>
          </cell>
          <cell r="B3857">
            <v>46001</v>
          </cell>
          <cell r="C3857" t="str">
            <v>Pathology</v>
          </cell>
          <cell r="D3857" t="str">
            <v>Othr Clinical Supplies</v>
          </cell>
          <cell r="E3857" t="str">
            <v>Cardiff And Vale Ulhb</v>
          </cell>
          <cell r="F3857">
            <v>2209383</v>
          </cell>
          <cell r="G3857">
            <v>112.3</v>
          </cell>
        </row>
        <row r="3858">
          <cell r="A3858">
            <v>2209385</v>
          </cell>
          <cell r="B3858">
            <v>46001</v>
          </cell>
          <cell r="C3858" t="str">
            <v>Pathology</v>
          </cell>
          <cell r="D3858" t="str">
            <v>Othr Clinical Supplies</v>
          </cell>
          <cell r="E3858" t="str">
            <v>Cardiff And Vale Ulhb</v>
          </cell>
          <cell r="F3858">
            <v>2209385</v>
          </cell>
          <cell r="G3858">
            <v>244.01</v>
          </cell>
        </row>
        <row r="3859">
          <cell r="A3859">
            <v>2209386</v>
          </cell>
          <cell r="B3859">
            <v>46001</v>
          </cell>
          <cell r="C3859" t="str">
            <v>Pathology</v>
          </cell>
          <cell r="D3859" t="str">
            <v>Othr Clinical Supplies</v>
          </cell>
          <cell r="E3859" t="str">
            <v>Cardiff And Vale Ulhb</v>
          </cell>
          <cell r="F3859">
            <v>2209386</v>
          </cell>
          <cell r="G3859">
            <v>1209.23</v>
          </cell>
        </row>
        <row r="3860">
          <cell r="A3860">
            <v>2209387</v>
          </cell>
          <cell r="B3860">
            <v>46001</v>
          </cell>
          <cell r="C3860" t="str">
            <v>Pathology</v>
          </cell>
          <cell r="D3860" t="str">
            <v>Othr Clinical Supplies</v>
          </cell>
          <cell r="E3860" t="str">
            <v>Cardiff And Vale Ulhb</v>
          </cell>
          <cell r="F3860">
            <v>2209387</v>
          </cell>
          <cell r="G3860">
            <v>2683.98</v>
          </cell>
        </row>
        <row r="3861">
          <cell r="A3861">
            <v>2202532</v>
          </cell>
          <cell r="B3861">
            <v>46001</v>
          </cell>
          <cell r="C3861" t="str">
            <v>Pathology</v>
          </cell>
          <cell r="D3861" t="str">
            <v>Othr Clinical Supplies</v>
          </cell>
          <cell r="E3861" t="str">
            <v>Great Ormond Street Hospital Nhs Ft</v>
          </cell>
          <cell r="F3861">
            <v>2202532</v>
          </cell>
          <cell r="G3861">
            <v>554.89</v>
          </cell>
        </row>
        <row r="3862">
          <cell r="A3862">
            <v>2202533</v>
          </cell>
          <cell r="B3862">
            <v>46001</v>
          </cell>
          <cell r="C3862" t="str">
            <v>Pathology</v>
          </cell>
          <cell r="D3862" t="str">
            <v>Othr Clinical Supplies</v>
          </cell>
          <cell r="E3862" t="str">
            <v>Great Ormond Street Hospital Nhs Ft</v>
          </cell>
          <cell r="F3862">
            <v>2202533</v>
          </cell>
          <cell r="G3862">
            <v>79.77</v>
          </cell>
        </row>
        <row r="3863">
          <cell r="A3863">
            <v>2205425</v>
          </cell>
          <cell r="B3863">
            <v>46001</v>
          </cell>
          <cell r="C3863" t="str">
            <v>Pathology</v>
          </cell>
          <cell r="D3863" t="str">
            <v>Othr Clinical Supplies</v>
          </cell>
          <cell r="E3863" t="str">
            <v>Midco Print &amp; Packaging Ltd</v>
          </cell>
          <cell r="F3863">
            <v>2205425</v>
          </cell>
          <cell r="G3863">
            <v>779.42</v>
          </cell>
        </row>
        <row r="3864">
          <cell r="A3864">
            <v>2205340</v>
          </cell>
          <cell r="B3864">
            <v>46001</v>
          </cell>
          <cell r="C3864" t="str">
            <v>Pathology</v>
          </cell>
          <cell r="D3864" t="str">
            <v>Othr Clinical Supplies</v>
          </cell>
          <cell r="E3864" t="str">
            <v>Nhs Blood And Transplant</v>
          </cell>
          <cell r="F3864">
            <v>2205340</v>
          </cell>
          <cell r="G3864">
            <v>4006.56</v>
          </cell>
        </row>
        <row r="3865">
          <cell r="A3865">
            <v>2205341</v>
          </cell>
          <cell r="B3865">
            <v>46001</v>
          </cell>
          <cell r="C3865" t="str">
            <v>Pathology</v>
          </cell>
          <cell r="D3865" t="str">
            <v>Othr Clinical Supplies</v>
          </cell>
          <cell r="E3865" t="str">
            <v>Nhs Blood And Transplant</v>
          </cell>
          <cell r="F3865">
            <v>2205341</v>
          </cell>
          <cell r="G3865">
            <v>422.55</v>
          </cell>
        </row>
        <row r="3866">
          <cell r="A3866">
            <v>2205342</v>
          </cell>
          <cell r="B3866">
            <v>46001</v>
          </cell>
          <cell r="C3866" t="str">
            <v>Pathology</v>
          </cell>
          <cell r="D3866" t="str">
            <v>Othr Clinical Supplies</v>
          </cell>
          <cell r="E3866" t="str">
            <v>Nhs Blood And Transplant</v>
          </cell>
          <cell r="F3866">
            <v>2205342</v>
          </cell>
          <cell r="G3866">
            <v>21476.97</v>
          </cell>
        </row>
        <row r="3867">
          <cell r="A3867">
            <v>2205343</v>
          </cell>
          <cell r="B3867">
            <v>46001</v>
          </cell>
          <cell r="C3867" t="str">
            <v>Pathology</v>
          </cell>
          <cell r="D3867" t="str">
            <v>Othr Clinical Supplies</v>
          </cell>
          <cell r="E3867" t="str">
            <v>Nhs Blood And Transplant</v>
          </cell>
          <cell r="F3867">
            <v>2205343</v>
          </cell>
          <cell r="G3867">
            <v>1956.8</v>
          </cell>
        </row>
        <row r="3868">
          <cell r="A3868">
            <v>2206120</v>
          </cell>
          <cell r="B3868">
            <v>46001</v>
          </cell>
          <cell r="C3868" t="str">
            <v>Pathology</v>
          </cell>
          <cell r="D3868" t="str">
            <v>Othr Clinical Supplies</v>
          </cell>
          <cell r="E3868" t="str">
            <v>Nhs Blood And Transplant</v>
          </cell>
          <cell r="F3868">
            <v>2206120</v>
          </cell>
          <cell r="G3868">
            <v>3994.45</v>
          </cell>
        </row>
        <row r="3869">
          <cell r="A3869">
            <v>2206121</v>
          </cell>
          <cell r="B3869">
            <v>46001</v>
          </cell>
          <cell r="C3869" t="str">
            <v>Pathology</v>
          </cell>
          <cell r="D3869" t="str">
            <v>Othr Clinical Supplies</v>
          </cell>
          <cell r="E3869" t="str">
            <v>Nhs Blood And Transplant</v>
          </cell>
          <cell r="F3869">
            <v>2206121</v>
          </cell>
          <cell r="G3869">
            <v>127952.55</v>
          </cell>
        </row>
        <row r="3870">
          <cell r="A3870">
            <v>2206123</v>
          </cell>
          <cell r="B3870">
            <v>46001</v>
          </cell>
          <cell r="C3870" t="str">
            <v>Pathology</v>
          </cell>
          <cell r="D3870" t="str">
            <v>Othr Clinical Supplies</v>
          </cell>
          <cell r="E3870" t="str">
            <v>Nhs Blood And Transplant</v>
          </cell>
          <cell r="F3870">
            <v>2206123</v>
          </cell>
          <cell r="G3870">
            <v>28324.28</v>
          </cell>
        </row>
        <row r="3871">
          <cell r="A3871">
            <v>2209149</v>
          </cell>
          <cell r="B3871">
            <v>46001</v>
          </cell>
          <cell r="C3871" t="str">
            <v>Pathology</v>
          </cell>
          <cell r="D3871" t="str">
            <v>Othr Clinical Supplies</v>
          </cell>
          <cell r="E3871" t="str">
            <v>Nhs Greater Glasgow And Clyde</v>
          </cell>
          <cell r="F3871">
            <v>2209149</v>
          </cell>
          <cell r="G3871">
            <v>440</v>
          </cell>
        </row>
        <row r="3872">
          <cell r="A3872">
            <v>2209150</v>
          </cell>
          <cell r="B3872">
            <v>46001</v>
          </cell>
          <cell r="C3872" t="str">
            <v>Pathology</v>
          </cell>
          <cell r="D3872" t="str">
            <v>Othr Clinical Supplies</v>
          </cell>
          <cell r="E3872" t="str">
            <v>Nhs Greater Glasgow And Clyde</v>
          </cell>
          <cell r="F3872">
            <v>2209150</v>
          </cell>
          <cell r="G3872">
            <v>240</v>
          </cell>
        </row>
        <row r="3873">
          <cell r="A3873">
            <v>2205278</v>
          </cell>
          <cell r="B3873">
            <v>46001</v>
          </cell>
          <cell r="C3873" t="str">
            <v>Pathology</v>
          </cell>
          <cell r="D3873" t="str">
            <v>Othr Clinical Supplies</v>
          </cell>
          <cell r="E3873" t="str">
            <v>North West London Pathology</v>
          </cell>
          <cell r="F3873">
            <v>2205278</v>
          </cell>
          <cell r="G3873">
            <v>676.36</v>
          </cell>
        </row>
        <row r="3874">
          <cell r="A3874">
            <v>2205279</v>
          </cell>
          <cell r="B3874">
            <v>46001</v>
          </cell>
          <cell r="C3874" t="str">
            <v>Pathology</v>
          </cell>
          <cell r="D3874" t="str">
            <v>Othr Clinical Supplies</v>
          </cell>
          <cell r="E3874" t="str">
            <v>North West London Pathology</v>
          </cell>
          <cell r="F3874">
            <v>2205279</v>
          </cell>
          <cell r="G3874">
            <v>346.13</v>
          </cell>
        </row>
        <row r="3875">
          <cell r="A3875">
            <v>2205381</v>
          </cell>
          <cell r="B3875">
            <v>46001</v>
          </cell>
          <cell r="C3875" t="str">
            <v>Pathology</v>
          </cell>
          <cell r="D3875" t="str">
            <v>Othr Clinical Supplies</v>
          </cell>
          <cell r="E3875" t="str">
            <v>Sandwell And West Birmingham Hospital Nhs Tst</v>
          </cell>
          <cell r="F3875">
            <v>2205381</v>
          </cell>
          <cell r="G3875">
            <v>756</v>
          </cell>
        </row>
        <row r="3876">
          <cell r="A3876">
            <v>2206187</v>
          </cell>
          <cell r="B3876">
            <v>46001</v>
          </cell>
          <cell r="C3876" t="str">
            <v>Pathology</v>
          </cell>
          <cell r="D3876" t="str">
            <v>Othr Clinical Supplies</v>
          </cell>
          <cell r="E3876" t="str">
            <v>Synnovis Analytics Llp</v>
          </cell>
          <cell r="F3876">
            <v>2206187</v>
          </cell>
          <cell r="G3876">
            <v>1754.14</v>
          </cell>
        </row>
        <row r="3877">
          <cell r="A3877">
            <v>2206188</v>
          </cell>
          <cell r="B3877">
            <v>46001</v>
          </cell>
          <cell r="C3877" t="str">
            <v>Pathology</v>
          </cell>
          <cell r="D3877" t="str">
            <v>Othr Clinical Supplies</v>
          </cell>
          <cell r="E3877" t="str">
            <v>Synnovis Analytics Llp</v>
          </cell>
          <cell r="F3877">
            <v>2206188</v>
          </cell>
          <cell r="G3877">
            <v>65.88</v>
          </cell>
        </row>
        <row r="3878">
          <cell r="A3878">
            <v>2209128</v>
          </cell>
          <cell r="B3878">
            <v>46001</v>
          </cell>
          <cell r="C3878" t="str">
            <v>Pathology</v>
          </cell>
          <cell r="D3878" t="str">
            <v>Othr Transport Costs</v>
          </cell>
          <cell r="E3878" t="str">
            <v>Premier Express Couriers</v>
          </cell>
          <cell r="F3878">
            <v>2209128</v>
          </cell>
          <cell r="G3878">
            <v>534.6</v>
          </cell>
        </row>
        <row r="3879">
          <cell r="A3879">
            <v>2211392</v>
          </cell>
          <cell r="B3879">
            <v>46001</v>
          </cell>
          <cell r="C3879" t="str">
            <v>Pharmacy</v>
          </cell>
          <cell r="D3879" t="str">
            <v>Laundry &amp; Cleaning Equipt</v>
          </cell>
          <cell r="E3879" t="str">
            <v>Amazon Payments Uk Ltd</v>
          </cell>
          <cell r="F3879">
            <v>2211392</v>
          </cell>
          <cell r="G3879">
            <v>12.98</v>
          </cell>
        </row>
        <row r="3880">
          <cell r="A3880">
            <v>2204546</v>
          </cell>
          <cell r="B3880">
            <v>46001</v>
          </cell>
          <cell r="C3880" t="str">
            <v>Pharmacy</v>
          </cell>
          <cell r="D3880" t="str">
            <v>Other Miscellaneous</v>
          </cell>
          <cell r="E3880" t="str">
            <v>Grahame Gardner Ltd</v>
          </cell>
          <cell r="F3880">
            <v>2204546</v>
          </cell>
          <cell r="G3880">
            <v>7.14</v>
          </cell>
        </row>
        <row r="3881">
          <cell r="A3881">
            <v>2211393</v>
          </cell>
          <cell r="B3881">
            <v>46001</v>
          </cell>
          <cell r="C3881" t="str">
            <v>Pharmacy</v>
          </cell>
          <cell r="D3881" t="str">
            <v>Printing &amp; Stationery</v>
          </cell>
          <cell r="E3881" t="str">
            <v>Amazon Payments Uk Ltd</v>
          </cell>
          <cell r="F3881">
            <v>2211393</v>
          </cell>
          <cell r="G3881">
            <v>30.96</v>
          </cell>
        </row>
        <row r="3882">
          <cell r="A3882">
            <v>2204546</v>
          </cell>
          <cell r="B3882">
            <v>46001</v>
          </cell>
          <cell r="C3882" t="str">
            <v>Pharmacy</v>
          </cell>
          <cell r="D3882" t="str">
            <v>Uniforms &amp; Clothing</v>
          </cell>
          <cell r="E3882" t="str">
            <v>Grahame Gardner Ltd</v>
          </cell>
          <cell r="F3882">
            <v>2204546</v>
          </cell>
          <cell r="G3882">
            <v>66.430000000000007</v>
          </cell>
        </row>
        <row r="3883">
          <cell r="A3883">
            <v>2206012</v>
          </cell>
          <cell r="B3883">
            <v>46001</v>
          </cell>
          <cell r="C3883" t="str">
            <v>Plastic Surgery And Burns</v>
          </cell>
          <cell r="D3883" t="str">
            <v>Appliances</v>
          </cell>
          <cell r="E3883" t="str">
            <v>Ideal Medical Solutions Ltd</v>
          </cell>
          <cell r="F3883">
            <v>2206012</v>
          </cell>
          <cell r="G3883">
            <v>1122</v>
          </cell>
        </row>
        <row r="3884">
          <cell r="A3884">
            <v>2206996</v>
          </cell>
          <cell r="B3884">
            <v>46001</v>
          </cell>
          <cell r="C3884" t="str">
            <v>Plastic Surgery And Burns</v>
          </cell>
          <cell r="D3884" t="str">
            <v>Consultancy Services</v>
          </cell>
          <cell r="E3884" t="str">
            <v>Mr Ryan Kerstein</v>
          </cell>
          <cell r="F3884">
            <v>2206996</v>
          </cell>
          <cell r="G3884">
            <v>407.5</v>
          </cell>
        </row>
        <row r="3885">
          <cell r="A3885">
            <v>2205280</v>
          </cell>
          <cell r="B3885">
            <v>46001</v>
          </cell>
          <cell r="C3885" t="str">
            <v>Plastic Surgery And Burns</v>
          </cell>
          <cell r="D3885" t="str">
            <v>Dressings</v>
          </cell>
          <cell r="E3885" t="str">
            <v>Blink Medical Ltd</v>
          </cell>
          <cell r="F3885">
            <v>2205280</v>
          </cell>
          <cell r="G3885">
            <v>946.08</v>
          </cell>
        </row>
        <row r="3886">
          <cell r="A3886">
            <v>2205931</v>
          </cell>
          <cell r="B3886">
            <v>46001</v>
          </cell>
          <cell r="C3886" t="str">
            <v>Plastic Surgery And Burns</v>
          </cell>
          <cell r="D3886" t="str">
            <v>Dressings</v>
          </cell>
          <cell r="E3886" t="str">
            <v>T J Smith &amp; Nephew Ltd</v>
          </cell>
          <cell r="F3886">
            <v>2205931</v>
          </cell>
          <cell r="G3886">
            <v>191.16</v>
          </cell>
        </row>
        <row r="3887">
          <cell r="A3887">
            <v>2204529</v>
          </cell>
          <cell r="B3887">
            <v>46001</v>
          </cell>
          <cell r="C3887" t="str">
            <v>Plastic Surgery And Burns</v>
          </cell>
          <cell r="D3887" t="str">
            <v>Med &amp; Surg Equipment</v>
          </cell>
          <cell r="E3887" t="str">
            <v>Camlab Ltd</v>
          </cell>
          <cell r="F3887">
            <v>2204529</v>
          </cell>
          <cell r="G3887">
            <v>123.69</v>
          </cell>
        </row>
        <row r="3888">
          <cell r="A3888">
            <v>2205280</v>
          </cell>
          <cell r="B3888">
            <v>46001</v>
          </cell>
          <cell r="C3888" t="str">
            <v>Plastic Surgery And Burns</v>
          </cell>
          <cell r="D3888" t="str">
            <v>Other Miscellaneous</v>
          </cell>
          <cell r="E3888" t="str">
            <v>Blink Medical Ltd</v>
          </cell>
          <cell r="F3888">
            <v>2205280</v>
          </cell>
          <cell r="G3888">
            <v>19.2</v>
          </cell>
        </row>
        <row r="3889">
          <cell r="A3889">
            <v>2204529</v>
          </cell>
          <cell r="B3889">
            <v>46001</v>
          </cell>
          <cell r="C3889" t="str">
            <v>Plastic Surgery And Burns</v>
          </cell>
          <cell r="D3889" t="str">
            <v>Other Miscellaneous</v>
          </cell>
          <cell r="E3889" t="str">
            <v>Camlab Ltd</v>
          </cell>
          <cell r="F3889">
            <v>2204529</v>
          </cell>
          <cell r="G3889">
            <v>22.79</v>
          </cell>
        </row>
        <row r="3890">
          <cell r="A3890">
            <v>2205884</v>
          </cell>
          <cell r="B3890">
            <v>46001</v>
          </cell>
          <cell r="C3890" t="str">
            <v>Plastic Surgery And Burns</v>
          </cell>
          <cell r="D3890" t="str">
            <v>Uniforms &amp; Clothing</v>
          </cell>
          <cell r="E3890" t="str">
            <v>K&amp;R Badges Ltd</v>
          </cell>
          <cell r="F3890">
            <v>2205884</v>
          </cell>
          <cell r="G3890">
            <v>3.36</v>
          </cell>
        </row>
        <row r="3891">
          <cell r="A3891">
            <v>2205197</v>
          </cell>
          <cell r="B3891">
            <v>46001</v>
          </cell>
          <cell r="C3891" t="str">
            <v>Property Services Management</v>
          </cell>
          <cell r="D3891" t="str">
            <v>Postage</v>
          </cell>
          <cell r="E3891" t="str">
            <v>Quadient Uk Ltd</v>
          </cell>
          <cell r="F3891">
            <v>2205197</v>
          </cell>
          <cell r="G3891">
            <v>2000</v>
          </cell>
        </row>
        <row r="3892">
          <cell r="A3892">
            <v>2209388</v>
          </cell>
          <cell r="B3892">
            <v>46001</v>
          </cell>
          <cell r="C3892" t="str">
            <v>Property Services Management</v>
          </cell>
          <cell r="D3892" t="str">
            <v>Postage</v>
          </cell>
          <cell r="E3892" t="str">
            <v>Quadient Uk Ltd</v>
          </cell>
          <cell r="F3892">
            <v>2209388</v>
          </cell>
          <cell r="G3892">
            <v>1000</v>
          </cell>
        </row>
        <row r="3893">
          <cell r="A3893">
            <v>2209548</v>
          </cell>
          <cell r="B3893">
            <v>46001</v>
          </cell>
          <cell r="C3893" t="str">
            <v>Property Services Management</v>
          </cell>
          <cell r="D3893" t="str">
            <v>Postage</v>
          </cell>
          <cell r="E3893" t="str">
            <v>Quadient Uk Ltd</v>
          </cell>
          <cell r="F3893">
            <v>2209548</v>
          </cell>
          <cell r="G3893">
            <v>1000</v>
          </cell>
        </row>
        <row r="3894">
          <cell r="A3894">
            <v>2211355</v>
          </cell>
          <cell r="B3894">
            <v>46001</v>
          </cell>
          <cell r="C3894" t="str">
            <v>Property Services Management</v>
          </cell>
          <cell r="D3894" t="str">
            <v>Postage</v>
          </cell>
          <cell r="E3894" t="str">
            <v>Quadient Uk Ltd</v>
          </cell>
          <cell r="F3894">
            <v>2211355</v>
          </cell>
          <cell r="G3894">
            <v>2002.16</v>
          </cell>
        </row>
        <row r="3895">
          <cell r="A3895">
            <v>2211538</v>
          </cell>
          <cell r="B3895">
            <v>46001</v>
          </cell>
          <cell r="C3895" t="str">
            <v>Property Services Management</v>
          </cell>
          <cell r="D3895" t="str">
            <v>Postage</v>
          </cell>
          <cell r="E3895" t="str">
            <v>Quadient Uk Ltd</v>
          </cell>
          <cell r="F3895">
            <v>2211538</v>
          </cell>
          <cell r="G3895">
            <v>2000</v>
          </cell>
        </row>
        <row r="3896">
          <cell r="A3896">
            <v>2211687</v>
          </cell>
          <cell r="B3896">
            <v>46001</v>
          </cell>
          <cell r="C3896" t="str">
            <v>Property Services Management</v>
          </cell>
          <cell r="D3896" t="str">
            <v>Postage</v>
          </cell>
          <cell r="E3896" t="str">
            <v>Quadient Uk Ltd</v>
          </cell>
          <cell r="F3896">
            <v>2211687</v>
          </cell>
          <cell r="G3896">
            <v>1000</v>
          </cell>
        </row>
        <row r="3897">
          <cell r="A3897">
            <v>2205852</v>
          </cell>
          <cell r="B3897">
            <v>46001</v>
          </cell>
          <cell r="C3897" t="str">
            <v>Radiology</v>
          </cell>
          <cell r="D3897" t="str">
            <v>Bedding &amp; Linen</v>
          </cell>
          <cell r="E3897" t="str">
            <v>Kimal Plc</v>
          </cell>
          <cell r="F3897">
            <v>2205852</v>
          </cell>
          <cell r="G3897">
            <v>124.8</v>
          </cell>
        </row>
        <row r="3898">
          <cell r="A3898">
            <v>2211891</v>
          </cell>
          <cell r="B3898">
            <v>46001</v>
          </cell>
          <cell r="C3898" t="str">
            <v>Radiology</v>
          </cell>
          <cell r="D3898" t="str">
            <v>Furn &amp; Computer Equipt</v>
          </cell>
          <cell r="E3898" t="str">
            <v>Aylesbury Office Supplies</v>
          </cell>
          <cell r="F3898">
            <v>2211891</v>
          </cell>
          <cell r="G3898">
            <v>233.06</v>
          </cell>
        </row>
        <row r="3899">
          <cell r="A3899">
            <v>2205305</v>
          </cell>
          <cell r="B3899">
            <v>46001</v>
          </cell>
          <cell r="C3899" t="str">
            <v>Radiology</v>
          </cell>
          <cell r="D3899" t="str">
            <v>Laboratory Equipment</v>
          </cell>
          <cell r="E3899" t="str">
            <v>Alpha Laboratories Ltd</v>
          </cell>
          <cell r="F3899">
            <v>2205305</v>
          </cell>
          <cell r="G3899">
            <v>2534.4</v>
          </cell>
        </row>
        <row r="3900">
          <cell r="A3900">
            <v>2209481</v>
          </cell>
          <cell r="B3900">
            <v>46001</v>
          </cell>
          <cell r="C3900" t="str">
            <v>Radiology</v>
          </cell>
          <cell r="D3900" t="str">
            <v>Med &amp; Surg Equipment</v>
          </cell>
          <cell r="E3900" t="str">
            <v>Amazon Payments Uk Ltd</v>
          </cell>
          <cell r="F3900">
            <v>2209481</v>
          </cell>
          <cell r="G3900">
            <v>23.87</v>
          </cell>
        </row>
        <row r="3901">
          <cell r="A3901">
            <v>2205950</v>
          </cell>
          <cell r="B3901">
            <v>46001</v>
          </cell>
          <cell r="C3901" t="str">
            <v>Radiology</v>
          </cell>
          <cell r="D3901" t="str">
            <v>Med &amp; Surg Equipment</v>
          </cell>
          <cell r="E3901" t="str">
            <v>Aylesbury Office Supplies</v>
          </cell>
          <cell r="F3901">
            <v>2205950</v>
          </cell>
          <cell r="G3901">
            <v>19.68</v>
          </cell>
        </row>
        <row r="3902">
          <cell r="A3902">
            <v>2204590</v>
          </cell>
          <cell r="B3902">
            <v>46001</v>
          </cell>
          <cell r="C3902" t="str">
            <v>Radiology</v>
          </cell>
          <cell r="D3902" t="str">
            <v>Med &amp; Surg Equipment</v>
          </cell>
          <cell r="E3902" t="str">
            <v>Bvm Medical Ltd</v>
          </cell>
          <cell r="F3902">
            <v>2204590</v>
          </cell>
          <cell r="G3902">
            <v>792</v>
          </cell>
        </row>
        <row r="3903">
          <cell r="A3903">
            <v>2205390</v>
          </cell>
          <cell r="B3903">
            <v>46001</v>
          </cell>
          <cell r="C3903" t="str">
            <v>Radiology</v>
          </cell>
          <cell r="D3903" t="str">
            <v>Med &amp; Surg Equipment</v>
          </cell>
          <cell r="E3903" t="str">
            <v>Casmed International Ltd</v>
          </cell>
          <cell r="F3903">
            <v>2205390</v>
          </cell>
          <cell r="G3903">
            <v>462.02</v>
          </cell>
        </row>
        <row r="3904">
          <cell r="A3904">
            <v>2205306</v>
          </cell>
          <cell r="B3904">
            <v>46001</v>
          </cell>
          <cell r="C3904" t="str">
            <v>Radiology</v>
          </cell>
          <cell r="D3904" t="str">
            <v>Med &amp; Surg Equipment</v>
          </cell>
          <cell r="E3904" t="str">
            <v>Cook Uk Limited</v>
          </cell>
          <cell r="F3904">
            <v>2205306</v>
          </cell>
          <cell r="G3904">
            <v>1753.2</v>
          </cell>
        </row>
        <row r="3905">
          <cell r="A3905">
            <v>2205386</v>
          </cell>
          <cell r="B3905">
            <v>46001</v>
          </cell>
          <cell r="C3905" t="str">
            <v>Radiology</v>
          </cell>
          <cell r="D3905" t="str">
            <v>Med &amp; Surg Equipment</v>
          </cell>
          <cell r="E3905" t="str">
            <v>It'S Interventional Ltd</v>
          </cell>
          <cell r="F3905">
            <v>2205386</v>
          </cell>
          <cell r="G3905">
            <v>1790.4</v>
          </cell>
        </row>
        <row r="3906">
          <cell r="A3906">
            <v>2205852</v>
          </cell>
          <cell r="B3906">
            <v>46001</v>
          </cell>
          <cell r="C3906" t="str">
            <v>Radiology</v>
          </cell>
          <cell r="D3906" t="str">
            <v>Med &amp; Surg Equipment</v>
          </cell>
          <cell r="E3906" t="str">
            <v>Kimal Plc</v>
          </cell>
          <cell r="F3906">
            <v>2205852</v>
          </cell>
          <cell r="G3906">
            <v>1329.84</v>
          </cell>
        </row>
        <row r="3907">
          <cell r="A3907">
            <v>2205324</v>
          </cell>
          <cell r="B3907">
            <v>46001</v>
          </cell>
          <cell r="C3907" t="str">
            <v>Radiology</v>
          </cell>
          <cell r="D3907" t="str">
            <v>Med &amp; Surg Equipment</v>
          </cell>
          <cell r="E3907" t="str">
            <v>Sp Services (Uk) Ltd</v>
          </cell>
          <cell r="F3907">
            <v>2205324</v>
          </cell>
          <cell r="G3907">
            <v>165.6</v>
          </cell>
        </row>
        <row r="3908">
          <cell r="A3908">
            <v>2204590</v>
          </cell>
          <cell r="B3908">
            <v>46001</v>
          </cell>
          <cell r="C3908" t="str">
            <v>Radiology</v>
          </cell>
          <cell r="D3908" t="str">
            <v>Other Miscellaneous</v>
          </cell>
          <cell r="E3908" t="str">
            <v>Bvm Medical Ltd</v>
          </cell>
          <cell r="F3908">
            <v>2204590</v>
          </cell>
          <cell r="G3908">
            <v>18</v>
          </cell>
        </row>
        <row r="3909">
          <cell r="A3909">
            <v>2205306</v>
          </cell>
          <cell r="B3909">
            <v>46001</v>
          </cell>
          <cell r="C3909" t="str">
            <v>Radiology</v>
          </cell>
          <cell r="D3909" t="str">
            <v>Other Miscellaneous</v>
          </cell>
          <cell r="E3909" t="str">
            <v>Cook Uk Limited</v>
          </cell>
          <cell r="F3909">
            <v>2205306</v>
          </cell>
          <cell r="G3909">
            <v>12</v>
          </cell>
        </row>
        <row r="3910">
          <cell r="A3910">
            <v>2205386</v>
          </cell>
          <cell r="B3910">
            <v>46001</v>
          </cell>
          <cell r="C3910" t="str">
            <v>Radiology</v>
          </cell>
          <cell r="D3910" t="str">
            <v>Other Miscellaneous</v>
          </cell>
          <cell r="E3910" t="str">
            <v>It'S Interventional Ltd</v>
          </cell>
          <cell r="F3910">
            <v>2205386</v>
          </cell>
          <cell r="G3910">
            <v>29.34</v>
          </cell>
        </row>
        <row r="3911">
          <cell r="A3911">
            <v>2205324</v>
          </cell>
          <cell r="B3911">
            <v>46001</v>
          </cell>
          <cell r="C3911" t="str">
            <v>Radiology</v>
          </cell>
          <cell r="D3911" t="str">
            <v>Other Miscellaneous</v>
          </cell>
          <cell r="E3911" t="str">
            <v>Sp Services (Uk) Ltd</v>
          </cell>
          <cell r="F3911">
            <v>2205324</v>
          </cell>
          <cell r="G3911">
            <v>5.94</v>
          </cell>
        </row>
        <row r="3912">
          <cell r="A3912">
            <v>2207396</v>
          </cell>
          <cell r="B3912">
            <v>46001</v>
          </cell>
          <cell r="C3912" t="str">
            <v>Radiology</v>
          </cell>
          <cell r="D3912" t="str">
            <v>Othr Clinical Supplies</v>
          </cell>
          <cell r="E3912" t="str">
            <v>Medicare Insourcing Services Limited</v>
          </cell>
          <cell r="F3912">
            <v>2207396</v>
          </cell>
          <cell r="G3912">
            <v>2267.35</v>
          </cell>
        </row>
        <row r="3913">
          <cell r="A3913">
            <v>2205839</v>
          </cell>
          <cell r="B3913">
            <v>46001</v>
          </cell>
          <cell r="C3913" t="str">
            <v>Respiratory</v>
          </cell>
          <cell r="D3913" t="str">
            <v>Med &amp; Surg Equipment</v>
          </cell>
          <cell r="E3913" t="str">
            <v>Aerogen</v>
          </cell>
          <cell r="F3913">
            <v>2205839</v>
          </cell>
          <cell r="G3913">
            <v>462</v>
          </cell>
        </row>
        <row r="3914">
          <cell r="A3914">
            <v>2192975</v>
          </cell>
          <cell r="B3914">
            <v>46001</v>
          </cell>
          <cell r="C3914" t="str">
            <v>Respiratory</v>
          </cell>
          <cell r="D3914" t="str">
            <v>Med &amp; Surg Equipment</v>
          </cell>
          <cell r="E3914" t="str">
            <v>Glasdon U K Ltd</v>
          </cell>
          <cell r="F3914">
            <v>2192975</v>
          </cell>
          <cell r="G3914">
            <v>403.1</v>
          </cell>
        </row>
        <row r="3915">
          <cell r="A3915">
            <v>2205839</v>
          </cell>
          <cell r="B3915">
            <v>46001</v>
          </cell>
          <cell r="C3915" t="str">
            <v>Respiratory</v>
          </cell>
          <cell r="D3915" t="str">
            <v>Other Miscellaneous</v>
          </cell>
          <cell r="E3915" t="str">
            <v>Aerogen</v>
          </cell>
          <cell r="F3915">
            <v>2205839</v>
          </cell>
          <cell r="G3915">
            <v>33.6</v>
          </cell>
        </row>
        <row r="3916">
          <cell r="A3916">
            <v>2205288</v>
          </cell>
          <cell r="B3916">
            <v>46001</v>
          </cell>
          <cell r="C3916" t="str">
            <v>Respiratory</v>
          </cell>
          <cell r="D3916" t="str">
            <v>Rent</v>
          </cell>
          <cell r="E3916" t="str">
            <v>Places For People Leisure Ltd</v>
          </cell>
          <cell r="F3916">
            <v>2205288</v>
          </cell>
          <cell r="G3916">
            <v>2496</v>
          </cell>
        </row>
        <row r="3917">
          <cell r="A3917">
            <v>2205291</v>
          </cell>
          <cell r="B3917">
            <v>46001</v>
          </cell>
          <cell r="C3917" t="str">
            <v>Scientific Services</v>
          </cell>
          <cell r="D3917" t="str">
            <v>Building &amp; Eng Contracts</v>
          </cell>
          <cell r="E3917" t="str">
            <v>Daybreak Medical Ltd</v>
          </cell>
          <cell r="F3917">
            <v>2205291</v>
          </cell>
          <cell r="G3917">
            <v>9000</v>
          </cell>
        </row>
        <row r="3918">
          <cell r="A3918">
            <v>2206035</v>
          </cell>
          <cell r="B3918">
            <v>46001</v>
          </cell>
          <cell r="C3918" t="str">
            <v>Scientific Services</v>
          </cell>
          <cell r="D3918" t="str">
            <v>Building &amp; Eng Contracts</v>
          </cell>
          <cell r="E3918" t="str">
            <v>Medical Graphics Uk Ltd</v>
          </cell>
          <cell r="F3918">
            <v>2206035</v>
          </cell>
          <cell r="G3918">
            <v>357.6</v>
          </cell>
        </row>
        <row r="3919">
          <cell r="A3919">
            <v>2211368</v>
          </cell>
          <cell r="B3919">
            <v>46001</v>
          </cell>
          <cell r="C3919" t="str">
            <v>Scientific Services</v>
          </cell>
          <cell r="D3919" t="str">
            <v>Building &amp; Eng Contracts</v>
          </cell>
          <cell r="E3919" t="str">
            <v>Shandon Diagnostics Ltd</v>
          </cell>
          <cell r="F3919">
            <v>2211368</v>
          </cell>
          <cell r="G3919">
            <v>20382.96</v>
          </cell>
        </row>
        <row r="3920">
          <cell r="A3920">
            <v>2202631</v>
          </cell>
          <cell r="B3920">
            <v>46001</v>
          </cell>
          <cell r="C3920" t="str">
            <v>Scientific Services</v>
          </cell>
          <cell r="D3920" t="str">
            <v>Building &amp; Eng Contracts</v>
          </cell>
          <cell r="E3920" t="str">
            <v>Supply Chain Coordination Ltd (Maintenance)</v>
          </cell>
          <cell r="F3920">
            <v>2202631</v>
          </cell>
          <cell r="G3920">
            <v>9601.92</v>
          </cell>
        </row>
        <row r="3921">
          <cell r="A3921">
            <v>2209225</v>
          </cell>
          <cell r="B3921">
            <v>46001</v>
          </cell>
          <cell r="C3921" t="str">
            <v>Scientific Services</v>
          </cell>
          <cell r="D3921" t="str">
            <v>Building &amp; Eng Contracts</v>
          </cell>
          <cell r="E3921" t="str">
            <v>Supply Chain Coordination Ltd (Maintenance)</v>
          </cell>
          <cell r="F3921">
            <v>2209225</v>
          </cell>
          <cell r="G3921">
            <v>5530.4</v>
          </cell>
        </row>
        <row r="3922">
          <cell r="A3922">
            <v>2205396</v>
          </cell>
          <cell r="B3922">
            <v>46001</v>
          </cell>
          <cell r="C3922" t="str">
            <v>Scientific Services</v>
          </cell>
          <cell r="D3922" t="str">
            <v>Building &amp; Eng Equipt</v>
          </cell>
          <cell r="E3922" t="str">
            <v>Ge Healthcare</v>
          </cell>
          <cell r="F3922">
            <v>2205396</v>
          </cell>
          <cell r="G3922">
            <v>144.69999999999999</v>
          </cell>
        </row>
        <row r="3923">
          <cell r="A3923">
            <v>2205934</v>
          </cell>
          <cell r="B3923">
            <v>46001</v>
          </cell>
          <cell r="C3923" t="str">
            <v>Scientific Services</v>
          </cell>
          <cell r="D3923" t="str">
            <v>Building &amp; Eng Equipt</v>
          </cell>
          <cell r="E3923" t="str">
            <v>Ge Healthcare</v>
          </cell>
          <cell r="F3923">
            <v>2205934</v>
          </cell>
          <cell r="G3923">
            <v>504.18</v>
          </cell>
        </row>
        <row r="3924">
          <cell r="A3924">
            <v>2205909</v>
          </cell>
          <cell r="B3924">
            <v>46001</v>
          </cell>
          <cell r="C3924" t="str">
            <v>Scientific Services</v>
          </cell>
          <cell r="D3924" t="str">
            <v>Building &amp; Eng Equipt</v>
          </cell>
          <cell r="E3924" t="str">
            <v>Ge Medical Systems Ltd</v>
          </cell>
          <cell r="F3924">
            <v>2205909</v>
          </cell>
          <cell r="G3924">
            <v>1235.3800000000001</v>
          </cell>
        </row>
        <row r="3925">
          <cell r="A3925">
            <v>2206130</v>
          </cell>
          <cell r="B3925">
            <v>46001</v>
          </cell>
          <cell r="C3925" t="str">
            <v>Scientific Services</v>
          </cell>
          <cell r="D3925" t="str">
            <v>Building &amp; Eng Equipt</v>
          </cell>
          <cell r="E3925" t="str">
            <v>Rs Components Limited</v>
          </cell>
          <cell r="F3925">
            <v>2206130</v>
          </cell>
          <cell r="G3925">
            <v>20.170000000000002</v>
          </cell>
        </row>
        <row r="3926">
          <cell r="A3926">
            <v>2207567</v>
          </cell>
          <cell r="B3926">
            <v>46001</v>
          </cell>
          <cell r="C3926" t="str">
            <v>Scientific Services</v>
          </cell>
          <cell r="D3926" t="str">
            <v>Building &amp; Eng Equipt</v>
          </cell>
          <cell r="E3926" t="str">
            <v>Scarboroughs Health Ltd</v>
          </cell>
          <cell r="F3926">
            <v>2207567</v>
          </cell>
          <cell r="G3926">
            <v>14.28</v>
          </cell>
        </row>
        <row r="3927">
          <cell r="A3927">
            <v>2204633</v>
          </cell>
          <cell r="B3927">
            <v>46001</v>
          </cell>
          <cell r="C3927" t="str">
            <v>Scientific Services</v>
          </cell>
          <cell r="D3927" t="str">
            <v>Med &amp; Surg Equip Maint</v>
          </cell>
          <cell r="E3927" t="str">
            <v>Allbatteries Uk Ltd</v>
          </cell>
          <cell r="F3927">
            <v>2204633</v>
          </cell>
          <cell r="G3927">
            <v>123.6</v>
          </cell>
        </row>
        <row r="3928">
          <cell r="A3928">
            <v>2204508</v>
          </cell>
          <cell r="B3928">
            <v>46001</v>
          </cell>
          <cell r="C3928" t="str">
            <v>Scientific Services</v>
          </cell>
          <cell r="D3928" t="str">
            <v>Med &amp; Surg Equip Maint</v>
          </cell>
          <cell r="E3928" t="str">
            <v>Drive Devilbiss Sidhil Limited</v>
          </cell>
          <cell r="F3928">
            <v>2204508</v>
          </cell>
          <cell r="G3928">
            <v>2176.66</v>
          </cell>
        </row>
        <row r="3929">
          <cell r="A3929">
            <v>2201343</v>
          </cell>
          <cell r="B3929">
            <v>46001</v>
          </cell>
          <cell r="C3929" t="str">
            <v>Scientific Services</v>
          </cell>
          <cell r="D3929" t="str">
            <v>Med &amp; Surg Equip Maint</v>
          </cell>
          <cell r="E3929" t="str">
            <v>Linet Uk Ltd</v>
          </cell>
          <cell r="F3929">
            <v>2201343</v>
          </cell>
          <cell r="G3929">
            <v>521.12</v>
          </cell>
        </row>
        <row r="3930">
          <cell r="A3930">
            <v>2204547</v>
          </cell>
          <cell r="B3930">
            <v>46001</v>
          </cell>
          <cell r="C3930" t="str">
            <v>Scientific Services</v>
          </cell>
          <cell r="D3930" t="str">
            <v>Med &amp; Surg Equip Maint</v>
          </cell>
          <cell r="E3930" t="str">
            <v>Linet Uk Ltd</v>
          </cell>
          <cell r="F3930">
            <v>2204547</v>
          </cell>
          <cell r="G3930">
            <v>864.55</v>
          </cell>
        </row>
        <row r="3931">
          <cell r="A3931">
            <v>2204548</v>
          </cell>
          <cell r="B3931">
            <v>46001</v>
          </cell>
          <cell r="C3931" t="str">
            <v>Scientific Services</v>
          </cell>
          <cell r="D3931" t="str">
            <v>Med &amp; Surg Equip Maint</v>
          </cell>
          <cell r="E3931" t="str">
            <v>Linet Uk Ltd</v>
          </cell>
          <cell r="F3931">
            <v>2204548</v>
          </cell>
          <cell r="G3931">
            <v>296.44</v>
          </cell>
        </row>
        <row r="3932">
          <cell r="A3932">
            <v>2206036</v>
          </cell>
          <cell r="B3932">
            <v>46001</v>
          </cell>
          <cell r="C3932" t="str">
            <v>Scientific Services</v>
          </cell>
          <cell r="D3932" t="str">
            <v>Med &amp; Surg Equip Maint</v>
          </cell>
          <cell r="E3932" t="str">
            <v>Seaward Group</v>
          </cell>
          <cell r="F3932">
            <v>2206036</v>
          </cell>
          <cell r="G3932">
            <v>3543.6</v>
          </cell>
        </row>
        <row r="3933">
          <cell r="A3933">
            <v>2207366</v>
          </cell>
          <cell r="B3933">
            <v>46001</v>
          </cell>
          <cell r="C3933" t="str">
            <v>Scientific Services</v>
          </cell>
          <cell r="D3933" t="str">
            <v>Med &amp; Surg Equip Maint</v>
          </cell>
          <cell r="E3933" t="str">
            <v>Southern Microscope (Maidstone) Ltd</v>
          </cell>
          <cell r="F3933">
            <v>2207366</v>
          </cell>
          <cell r="G3933">
            <v>1535.88</v>
          </cell>
        </row>
        <row r="3934">
          <cell r="A3934">
            <v>2205295</v>
          </cell>
          <cell r="B3934">
            <v>46001</v>
          </cell>
          <cell r="C3934" t="str">
            <v>Scientific Services</v>
          </cell>
          <cell r="D3934" t="str">
            <v>Med &amp; Surg Equip Maint</v>
          </cell>
          <cell r="E3934" t="str">
            <v>Vitalograph Limited</v>
          </cell>
          <cell r="F3934">
            <v>2205295</v>
          </cell>
          <cell r="G3934">
            <v>204</v>
          </cell>
        </row>
        <row r="3935">
          <cell r="A3935">
            <v>2207567</v>
          </cell>
          <cell r="B3935">
            <v>46001</v>
          </cell>
          <cell r="C3935" t="str">
            <v>Scientific Services</v>
          </cell>
          <cell r="D3935" t="str">
            <v>Other Miscellaneous</v>
          </cell>
          <cell r="E3935" t="str">
            <v>Scarboroughs Health Ltd</v>
          </cell>
          <cell r="F3935">
            <v>2207567</v>
          </cell>
          <cell r="G3935">
            <v>12</v>
          </cell>
        </row>
        <row r="3936">
          <cell r="A3936">
            <v>2205194</v>
          </cell>
          <cell r="B3936">
            <v>46001</v>
          </cell>
          <cell r="C3936" t="str">
            <v>Security &amp; Safety</v>
          </cell>
          <cell r="D3936" t="str">
            <v>X-Ray Equipment Maint</v>
          </cell>
          <cell r="E3936" t="str">
            <v>Pyrotec Services Ltd</v>
          </cell>
          <cell r="F3936">
            <v>2205194</v>
          </cell>
          <cell r="G3936">
            <v>1362</v>
          </cell>
        </row>
        <row r="3937">
          <cell r="A3937">
            <v>2205406</v>
          </cell>
          <cell r="B3937">
            <v>46001</v>
          </cell>
          <cell r="C3937" t="str">
            <v>Security &amp; Safety</v>
          </cell>
          <cell r="D3937" t="str">
            <v>X-Ray Equipment Maint</v>
          </cell>
          <cell r="E3937" t="str">
            <v>Pyrotec Services Ltd</v>
          </cell>
          <cell r="F3937">
            <v>2205406</v>
          </cell>
          <cell r="G3937">
            <v>174</v>
          </cell>
        </row>
        <row r="3938">
          <cell r="A3938">
            <v>2205411</v>
          </cell>
          <cell r="B3938">
            <v>46001</v>
          </cell>
          <cell r="C3938" t="str">
            <v>Security &amp; Safety</v>
          </cell>
          <cell r="D3938" t="str">
            <v>X-Ray Equipment Maint</v>
          </cell>
          <cell r="E3938" t="str">
            <v>Pyrotec Services Ltd</v>
          </cell>
          <cell r="F3938">
            <v>2205411</v>
          </cell>
          <cell r="G3938">
            <v>1362</v>
          </cell>
        </row>
        <row r="3939">
          <cell r="A3939">
            <v>2205413</v>
          </cell>
          <cell r="B3939">
            <v>46001</v>
          </cell>
          <cell r="C3939" t="str">
            <v>Security &amp; Safety</v>
          </cell>
          <cell r="D3939" t="str">
            <v>X-Ray Equipment Maint</v>
          </cell>
          <cell r="E3939" t="str">
            <v>Pyrotec Services Ltd</v>
          </cell>
          <cell r="F3939">
            <v>2205413</v>
          </cell>
          <cell r="G3939">
            <v>1362</v>
          </cell>
        </row>
        <row r="3940">
          <cell r="A3940">
            <v>2204553</v>
          </cell>
          <cell r="B3940">
            <v>46001</v>
          </cell>
          <cell r="C3940" t="str">
            <v>Sexual Health Medicine</v>
          </cell>
          <cell r="D3940" t="str">
            <v>Laboratory Equipment</v>
          </cell>
          <cell r="E3940" t="str">
            <v>Williams Medical T/A Oncall Medical Supplies</v>
          </cell>
          <cell r="F3940">
            <v>2204553</v>
          </cell>
          <cell r="G3940">
            <v>119.96</v>
          </cell>
        </row>
        <row r="3941">
          <cell r="A3941">
            <v>2188782</v>
          </cell>
          <cell r="B3941">
            <v>46001</v>
          </cell>
          <cell r="C3941" t="str">
            <v>Sexual Health Medicine</v>
          </cell>
          <cell r="D3941" t="str">
            <v>Med &amp; Surg Equipment</v>
          </cell>
          <cell r="E3941" t="str">
            <v>Berendsen Healthcare Ltd T/A Rocialle</v>
          </cell>
          <cell r="F3941">
            <v>2188782</v>
          </cell>
          <cell r="G3941">
            <v>100.54</v>
          </cell>
        </row>
        <row r="3942">
          <cell r="A3942">
            <v>2206239</v>
          </cell>
          <cell r="B3942">
            <v>46001</v>
          </cell>
          <cell r="C3942" t="str">
            <v>Sm -Other Training</v>
          </cell>
          <cell r="D3942" t="str">
            <v>Printing &amp; Stationery</v>
          </cell>
          <cell r="E3942" t="str">
            <v>Met One</v>
          </cell>
          <cell r="F3942">
            <v>2206239</v>
          </cell>
          <cell r="G3942">
            <v>84.6</v>
          </cell>
        </row>
        <row r="3943">
          <cell r="A3943">
            <v>2206082</v>
          </cell>
          <cell r="B3943">
            <v>46001</v>
          </cell>
          <cell r="C3943" t="str">
            <v>Sm -Pgme</v>
          </cell>
          <cell r="D3943" t="str">
            <v>Education And Training</v>
          </cell>
          <cell r="E3943" t="str">
            <v>Mwl Teaching Hospitals Nhs Trust</v>
          </cell>
          <cell r="F3943">
            <v>2206082</v>
          </cell>
          <cell r="G3943">
            <v>154000</v>
          </cell>
        </row>
        <row r="3944">
          <cell r="A3944">
            <v>2210835</v>
          </cell>
          <cell r="B3944">
            <v>46001</v>
          </cell>
          <cell r="C3944" t="str">
            <v>Sm -Pgme</v>
          </cell>
          <cell r="D3944" t="str">
            <v>Other Miscellaneous</v>
          </cell>
          <cell r="E3944" t="str">
            <v>Damar Signs Ltd</v>
          </cell>
          <cell r="F3944">
            <v>2210835</v>
          </cell>
          <cell r="G3944">
            <v>459</v>
          </cell>
        </row>
        <row r="3945">
          <cell r="A3945">
            <v>2205227</v>
          </cell>
          <cell r="B3945">
            <v>46001</v>
          </cell>
          <cell r="C3945" t="str">
            <v>Soft Fm</v>
          </cell>
          <cell r="D3945" t="str">
            <v>Other Miscellaneous</v>
          </cell>
          <cell r="E3945" t="str">
            <v>Eden Commercial Ltd- Eden Sc</v>
          </cell>
          <cell r="F3945">
            <v>2205227</v>
          </cell>
          <cell r="G3945">
            <v>65325</v>
          </cell>
        </row>
        <row r="3946">
          <cell r="A3946">
            <v>2205241</v>
          </cell>
          <cell r="B3946">
            <v>46001</v>
          </cell>
          <cell r="C3946" t="str">
            <v>Soft Fm</v>
          </cell>
          <cell r="D3946" t="str">
            <v>Postage</v>
          </cell>
          <cell r="E3946" t="str">
            <v>Quadient Uk Ltd</v>
          </cell>
          <cell r="F3946">
            <v>2205241</v>
          </cell>
          <cell r="G3946">
            <v>900</v>
          </cell>
        </row>
        <row r="3947">
          <cell r="A3947">
            <v>2211646</v>
          </cell>
          <cell r="B3947">
            <v>46001</v>
          </cell>
          <cell r="C3947" t="str">
            <v>Spinal Injuries</v>
          </cell>
          <cell r="D3947" t="str">
            <v>Appliances</v>
          </cell>
          <cell r="E3947" t="str">
            <v>Allard Support Uk Ltd</v>
          </cell>
          <cell r="F3947">
            <v>2211646</v>
          </cell>
          <cell r="G3947">
            <v>337.6</v>
          </cell>
        </row>
        <row r="3948">
          <cell r="A3948">
            <v>2205842</v>
          </cell>
          <cell r="B3948">
            <v>46001</v>
          </cell>
          <cell r="C3948" t="str">
            <v>Spinal Injuries</v>
          </cell>
          <cell r="D3948" t="str">
            <v>Appliances</v>
          </cell>
          <cell r="E3948" t="str">
            <v>The Helping Hand Company (Ledbury) Ltd</v>
          </cell>
          <cell r="F3948">
            <v>2205842</v>
          </cell>
          <cell r="G3948">
            <v>200.4</v>
          </cell>
        </row>
        <row r="3949">
          <cell r="A3949">
            <v>2211456</v>
          </cell>
          <cell r="B3949">
            <v>46001</v>
          </cell>
          <cell r="C3949" t="str">
            <v>Spinal Injuries</v>
          </cell>
          <cell r="D3949" t="str">
            <v>Med &amp; Surg Equipment</v>
          </cell>
          <cell r="E3949" t="str">
            <v>Easy Care Systems</v>
          </cell>
          <cell r="F3949">
            <v>2211456</v>
          </cell>
          <cell r="G3949">
            <v>169.52</v>
          </cell>
        </row>
        <row r="3950">
          <cell r="A3950">
            <v>2208839</v>
          </cell>
          <cell r="B3950">
            <v>46001</v>
          </cell>
          <cell r="C3950" t="str">
            <v>Spinal Injuries</v>
          </cell>
          <cell r="D3950" t="str">
            <v>Med &amp; Surg Equipment</v>
          </cell>
          <cell r="E3950" t="str">
            <v>Hayek Medical</v>
          </cell>
          <cell r="F3950">
            <v>2208839</v>
          </cell>
          <cell r="G3950">
            <v>2488.8000000000002</v>
          </cell>
        </row>
        <row r="3951">
          <cell r="A3951">
            <v>2198254</v>
          </cell>
          <cell r="B3951">
            <v>46001</v>
          </cell>
          <cell r="C3951" t="str">
            <v>Spinal Injuries</v>
          </cell>
          <cell r="D3951" t="str">
            <v>Med &amp; Surg Equipment</v>
          </cell>
          <cell r="E3951" t="str">
            <v>Medstrom Ltd</v>
          </cell>
          <cell r="F3951">
            <v>2198254</v>
          </cell>
          <cell r="G3951">
            <v>1728</v>
          </cell>
        </row>
        <row r="3952">
          <cell r="A3952">
            <v>2198741</v>
          </cell>
          <cell r="B3952">
            <v>46001</v>
          </cell>
          <cell r="C3952" t="str">
            <v>Spinal Injuries</v>
          </cell>
          <cell r="D3952" t="str">
            <v>Med &amp; Surg Equipment</v>
          </cell>
          <cell r="E3952" t="str">
            <v>Medstrom Ltd</v>
          </cell>
          <cell r="F3952">
            <v>2198741</v>
          </cell>
          <cell r="G3952">
            <v>295.2</v>
          </cell>
        </row>
        <row r="3953">
          <cell r="A3953">
            <v>2198742</v>
          </cell>
          <cell r="B3953">
            <v>46001</v>
          </cell>
          <cell r="C3953" t="str">
            <v>Spinal Injuries</v>
          </cell>
          <cell r="D3953" t="str">
            <v>Med &amp; Surg Equipment</v>
          </cell>
          <cell r="E3953" t="str">
            <v>Medstrom Ltd</v>
          </cell>
          <cell r="F3953">
            <v>2198742</v>
          </cell>
          <cell r="G3953">
            <v>738</v>
          </cell>
        </row>
        <row r="3954">
          <cell r="A3954">
            <v>2199162</v>
          </cell>
          <cell r="B3954">
            <v>46001</v>
          </cell>
          <cell r="C3954" t="str">
            <v>Spinal Injuries</v>
          </cell>
          <cell r="D3954" t="str">
            <v>Med &amp; Surg Equipment</v>
          </cell>
          <cell r="E3954" t="str">
            <v>Medstrom Ltd</v>
          </cell>
          <cell r="F3954">
            <v>2199162</v>
          </cell>
          <cell r="G3954">
            <v>252</v>
          </cell>
        </row>
        <row r="3955">
          <cell r="A3955">
            <v>2201227</v>
          </cell>
          <cell r="B3955">
            <v>46001</v>
          </cell>
          <cell r="C3955" t="str">
            <v>Spinal Injuries</v>
          </cell>
          <cell r="D3955" t="str">
            <v>Med &amp; Surg Equipment</v>
          </cell>
          <cell r="E3955" t="str">
            <v>Medstrom Ltd</v>
          </cell>
          <cell r="F3955">
            <v>2201227</v>
          </cell>
          <cell r="G3955">
            <v>403.2</v>
          </cell>
        </row>
        <row r="3956">
          <cell r="A3956">
            <v>2201235</v>
          </cell>
          <cell r="B3956">
            <v>46001</v>
          </cell>
          <cell r="C3956" t="str">
            <v>Spinal Injuries</v>
          </cell>
          <cell r="D3956" t="str">
            <v>Med &amp; Surg Equipment</v>
          </cell>
          <cell r="E3956" t="str">
            <v>Medstrom Ltd</v>
          </cell>
          <cell r="F3956">
            <v>2201235</v>
          </cell>
          <cell r="G3956">
            <v>685.2</v>
          </cell>
        </row>
        <row r="3957">
          <cell r="A3957">
            <v>2204479</v>
          </cell>
          <cell r="B3957">
            <v>46001</v>
          </cell>
          <cell r="C3957" t="str">
            <v>Spinal Injuries</v>
          </cell>
          <cell r="D3957" t="str">
            <v>Med &amp; Surg Equipment</v>
          </cell>
          <cell r="E3957" t="str">
            <v>Medstrom Ltd</v>
          </cell>
          <cell r="F3957">
            <v>2204479</v>
          </cell>
          <cell r="G3957">
            <v>762.6</v>
          </cell>
        </row>
        <row r="3958">
          <cell r="A3958">
            <v>2204486</v>
          </cell>
          <cell r="B3958">
            <v>46001</v>
          </cell>
          <cell r="C3958" t="str">
            <v>Spinal Injuries</v>
          </cell>
          <cell r="D3958" t="str">
            <v>Med &amp; Surg Equipment</v>
          </cell>
          <cell r="E3958" t="str">
            <v>Medstrom Ltd</v>
          </cell>
          <cell r="F3958">
            <v>2204486</v>
          </cell>
          <cell r="G3958">
            <v>889.2</v>
          </cell>
        </row>
        <row r="3959">
          <cell r="A3959">
            <v>2204581</v>
          </cell>
          <cell r="B3959">
            <v>46001</v>
          </cell>
          <cell r="C3959" t="str">
            <v>Spinal Injuries</v>
          </cell>
          <cell r="D3959" t="str">
            <v>Med &amp; Surg Equipment</v>
          </cell>
          <cell r="E3959" t="str">
            <v>Medstrom Ltd</v>
          </cell>
          <cell r="F3959">
            <v>2204581</v>
          </cell>
          <cell r="G3959">
            <v>541.20000000000005</v>
          </cell>
        </row>
        <row r="3960">
          <cell r="A3960">
            <v>2204582</v>
          </cell>
          <cell r="B3960">
            <v>46001</v>
          </cell>
          <cell r="C3960" t="str">
            <v>Spinal Injuries</v>
          </cell>
          <cell r="D3960" t="str">
            <v>Med &amp; Surg Equipment</v>
          </cell>
          <cell r="E3960" t="str">
            <v>Medstrom Ltd</v>
          </cell>
          <cell r="F3960">
            <v>2204582</v>
          </cell>
          <cell r="G3960">
            <v>221.4</v>
          </cell>
        </row>
        <row r="3961">
          <cell r="A3961">
            <v>2211452</v>
          </cell>
          <cell r="B3961">
            <v>46001</v>
          </cell>
          <cell r="C3961" t="str">
            <v>Spinal Injuries</v>
          </cell>
          <cell r="D3961" t="str">
            <v>Med &amp; Surg Equipment</v>
          </cell>
          <cell r="E3961" t="str">
            <v>Medstrom Ltd</v>
          </cell>
          <cell r="F3961">
            <v>2211452</v>
          </cell>
          <cell r="G3961">
            <v>41876.1</v>
          </cell>
        </row>
        <row r="3962">
          <cell r="A3962">
            <v>2211646</v>
          </cell>
          <cell r="B3962">
            <v>46001</v>
          </cell>
          <cell r="C3962" t="str">
            <v>Spinal Injuries</v>
          </cell>
          <cell r="D3962" t="str">
            <v>Other Miscellaneous</v>
          </cell>
          <cell r="E3962" t="str">
            <v>Allard Support Uk Ltd</v>
          </cell>
          <cell r="F3962">
            <v>2211646</v>
          </cell>
          <cell r="G3962">
            <v>8.4</v>
          </cell>
        </row>
        <row r="3963">
          <cell r="A3963">
            <v>2205938</v>
          </cell>
          <cell r="B3963">
            <v>46001</v>
          </cell>
          <cell r="C3963" t="str">
            <v>Spinal Injuries</v>
          </cell>
          <cell r="D3963" t="str">
            <v>Other Miscellaneous</v>
          </cell>
          <cell r="E3963" t="str">
            <v>Grahame Gardner Ltd</v>
          </cell>
          <cell r="F3963">
            <v>2205938</v>
          </cell>
          <cell r="G3963">
            <v>7.14</v>
          </cell>
        </row>
        <row r="3964">
          <cell r="A3964">
            <v>2205938</v>
          </cell>
          <cell r="B3964">
            <v>46001</v>
          </cell>
          <cell r="C3964" t="str">
            <v>Spinal Injuries</v>
          </cell>
          <cell r="D3964" t="str">
            <v>Uniforms &amp; Clothing</v>
          </cell>
          <cell r="E3964" t="str">
            <v>Grahame Gardner Ltd</v>
          </cell>
          <cell r="F3964">
            <v>2205938</v>
          </cell>
          <cell r="G3964">
            <v>78.77</v>
          </cell>
        </row>
        <row r="3965">
          <cell r="A3965">
            <v>2206057</v>
          </cell>
          <cell r="B3965">
            <v>46001</v>
          </cell>
          <cell r="C3965" t="str">
            <v>Stroke</v>
          </cell>
          <cell r="D3965" t="str">
            <v>Uniforms &amp; Clothing</v>
          </cell>
          <cell r="E3965" t="str">
            <v>K&amp;R Badges Ltd</v>
          </cell>
          <cell r="F3965">
            <v>2206057</v>
          </cell>
          <cell r="G3965">
            <v>2.52</v>
          </cell>
        </row>
        <row r="3966">
          <cell r="A3966">
            <v>2204558</v>
          </cell>
          <cell r="B3966">
            <v>46001</v>
          </cell>
          <cell r="C3966" t="str">
            <v>Theatres</v>
          </cell>
          <cell r="D3966" t="str">
            <v>Appliances</v>
          </cell>
          <cell r="E3966" t="str">
            <v>Acumed Ltd</v>
          </cell>
          <cell r="F3966">
            <v>2204558</v>
          </cell>
          <cell r="G3966">
            <v>457.8</v>
          </cell>
        </row>
        <row r="3967">
          <cell r="A3967">
            <v>2205223</v>
          </cell>
          <cell r="B3967">
            <v>46001</v>
          </cell>
          <cell r="C3967" t="str">
            <v>Theatres</v>
          </cell>
          <cell r="D3967" t="str">
            <v>Appliances</v>
          </cell>
          <cell r="E3967" t="str">
            <v>Acumed Ltd</v>
          </cell>
          <cell r="F3967">
            <v>2205223</v>
          </cell>
          <cell r="G3967">
            <v>172.2</v>
          </cell>
        </row>
        <row r="3968">
          <cell r="A3968">
            <v>2205224</v>
          </cell>
          <cell r="B3968">
            <v>46001</v>
          </cell>
          <cell r="C3968" t="str">
            <v>Theatres</v>
          </cell>
          <cell r="D3968" t="str">
            <v>Appliances</v>
          </cell>
          <cell r="E3968" t="str">
            <v>Acumed Ltd</v>
          </cell>
          <cell r="F3968">
            <v>2205224</v>
          </cell>
          <cell r="G3968">
            <v>172.2</v>
          </cell>
        </row>
        <row r="3969">
          <cell r="A3969">
            <v>2205225</v>
          </cell>
          <cell r="B3969">
            <v>46001</v>
          </cell>
          <cell r="C3969" t="str">
            <v>Theatres</v>
          </cell>
          <cell r="D3969" t="str">
            <v>Appliances</v>
          </cell>
          <cell r="E3969" t="str">
            <v>Acumed Ltd</v>
          </cell>
          <cell r="F3969">
            <v>2205225</v>
          </cell>
          <cell r="G3969">
            <v>1081.08</v>
          </cell>
        </row>
        <row r="3970">
          <cell r="A3970">
            <v>2205226</v>
          </cell>
          <cell r="B3970">
            <v>46001</v>
          </cell>
          <cell r="C3970" t="str">
            <v>Theatres</v>
          </cell>
          <cell r="D3970" t="str">
            <v>Appliances</v>
          </cell>
          <cell r="E3970" t="str">
            <v>Acumed Ltd</v>
          </cell>
          <cell r="F3970">
            <v>2205226</v>
          </cell>
          <cell r="G3970">
            <v>204</v>
          </cell>
        </row>
        <row r="3971">
          <cell r="A3971">
            <v>2205944</v>
          </cell>
          <cell r="B3971">
            <v>46001</v>
          </cell>
          <cell r="C3971" t="str">
            <v>Theatres</v>
          </cell>
          <cell r="D3971" t="str">
            <v>Appliances</v>
          </cell>
          <cell r="E3971" t="str">
            <v>Acumed Ltd</v>
          </cell>
          <cell r="F3971">
            <v>2205944</v>
          </cell>
          <cell r="G3971">
            <v>1247.4000000000001</v>
          </cell>
        </row>
        <row r="3972">
          <cell r="A3972">
            <v>2204641</v>
          </cell>
          <cell r="B3972">
            <v>46001</v>
          </cell>
          <cell r="C3972" t="str">
            <v>Theatres</v>
          </cell>
          <cell r="D3972" t="str">
            <v>Appliances</v>
          </cell>
          <cell r="E3972" t="str">
            <v>Arthrex Ltd</v>
          </cell>
          <cell r="F3972">
            <v>2204641</v>
          </cell>
          <cell r="G3972">
            <v>224.4</v>
          </cell>
        </row>
        <row r="3973">
          <cell r="A3973">
            <v>2205331</v>
          </cell>
          <cell r="B3973">
            <v>46001</v>
          </cell>
          <cell r="C3973" t="str">
            <v>Theatres</v>
          </cell>
          <cell r="D3973" t="str">
            <v>Appliances</v>
          </cell>
          <cell r="E3973" t="str">
            <v>Arthrex Ltd</v>
          </cell>
          <cell r="F3973">
            <v>2205331</v>
          </cell>
          <cell r="G3973">
            <v>831.54</v>
          </cell>
        </row>
        <row r="3974">
          <cell r="A3974">
            <v>2206071</v>
          </cell>
          <cell r="B3974">
            <v>46001</v>
          </cell>
          <cell r="C3974" t="str">
            <v>Theatres</v>
          </cell>
          <cell r="D3974" t="str">
            <v>Appliances</v>
          </cell>
          <cell r="E3974" t="str">
            <v>Arthrex Ltd</v>
          </cell>
          <cell r="F3974">
            <v>2206071</v>
          </cell>
          <cell r="G3974">
            <v>76.739999999999995</v>
          </cell>
        </row>
        <row r="3975">
          <cell r="A3975">
            <v>2206073</v>
          </cell>
          <cell r="B3975">
            <v>46001</v>
          </cell>
          <cell r="C3975" t="str">
            <v>Theatres</v>
          </cell>
          <cell r="D3975" t="str">
            <v>Appliances</v>
          </cell>
          <cell r="E3975" t="str">
            <v>Arthrex Ltd</v>
          </cell>
          <cell r="F3975">
            <v>2206073</v>
          </cell>
          <cell r="G3975">
            <v>557.4</v>
          </cell>
        </row>
        <row r="3976">
          <cell r="A3976">
            <v>2206074</v>
          </cell>
          <cell r="B3976">
            <v>46001</v>
          </cell>
          <cell r="C3976" t="str">
            <v>Theatres</v>
          </cell>
          <cell r="D3976" t="str">
            <v>Appliances</v>
          </cell>
          <cell r="E3976" t="str">
            <v>Arthrex Ltd</v>
          </cell>
          <cell r="F3976">
            <v>2206074</v>
          </cell>
          <cell r="G3976">
            <v>178.42</v>
          </cell>
        </row>
        <row r="3977">
          <cell r="A3977">
            <v>2205248</v>
          </cell>
          <cell r="B3977">
            <v>46001</v>
          </cell>
          <cell r="C3977" t="str">
            <v>Theatres</v>
          </cell>
          <cell r="D3977" t="str">
            <v>Appliances</v>
          </cell>
          <cell r="E3977" t="str">
            <v>Globus Medical Uk Ltd</v>
          </cell>
          <cell r="F3977">
            <v>2205248</v>
          </cell>
          <cell r="G3977">
            <v>1644</v>
          </cell>
        </row>
        <row r="3978">
          <cell r="A3978">
            <v>2149072</v>
          </cell>
          <cell r="B3978">
            <v>46001</v>
          </cell>
          <cell r="C3978" t="str">
            <v>Theatres</v>
          </cell>
          <cell r="D3978" t="str">
            <v>Appliances</v>
          </cell>
          <cell r="E3978" t="str">
            <v>Johnson And Johnson Medical Ltd</v>
          </cell>
          <cell r="F3978">
            <v>2149072</v>
          </cell>
          <cell r="G3978">
            <v>504.37</v>
          </cell>
        </row>
        <row r="3979">
          <cell r="A3979">
            <v>2150130</v>
          </cell>
          <cell r="B3979">
            <v>46001</v>
          </cell>
          <cell r="C3979" t="str">
            <v>Theatres</v>
          </cell>
          <cell r="D3979" t="str">
            <v>Appliances</v>
          </cell>
          <cell r="E3979" t="str">
            <v>Johnson And Johnson Medical Ltd</v>
          </cell>
          <cell r="F3979">
            <v>2150130</v>
          </cell>
          <cell r="G3979">
            <v>6183.07</v>
          </cell>
        </row>
        <row r="3980">
          <cell r="A3980">
            <v>2204603</v>
          </cell>
          <cell r="B3980">
            <v>46001</v>
          </cell>
          <cell r="C3980" t="str">
            <v>Theatres</v>
          </cell>
          <cell r="D3980" t="str">
            <v>Appliances</v>
          </cell>
          <cell r="E3980" t="str">
            <v>Johnson And Johnson Medical Ltd</v>
          </cell>
          <cell r="F3980">
            <v>2204603</v>
          </cell>
          <cell r="G3980">
            <v>1675.4</v>
          </cell>
        </row>
        <row r="3981">
          <cell r="A3981">
            <v>2204604</v>
          </cell>
          <cell r="B3981">
            <v>46001</v>
          </cell>
          <cell r="C3981" t="str">
            <v>Theatres</v>
          </cell>
          <cell r="D3981" t="str">
            <v>Appliances</v>
          </cell>
          <cell r="E3981" t="str">
            <v>Johnson And Johnson Medical Ltd</v>
          </cell>
          <cell r="F3981">
            <v>2204604</v>
          </cell>
          <cell r="G3981">
            <v>1675.4</v>
          </cell>
        </row>
        <row r="3982">
          <cell r="A3982">
            <v>2204605</v>
          </cell>
          <cell r="B3982">
            <v>46001</v>
          </cell>
          <cell r="C3982" t="str">
            <v>Theatres</v>
          </cell>
          <cell r="D3982" t="str">
            <v>Appliances</v>
          </cell>
          <cell r="E3982" t="str">
            <v>Johnson And Johnson Medical Ltd</v>
          </cell>
          <cell r="F3982">
            <v>2204605</v>
          </cell>
          <cell r="G3982">
            <v>1104.83</v>
          </cell>
        </row>
        <row r="3983">
          <cell r="A3983">
            <v>2204606</v>
          </cell>
          <cell r="B3983">
            <v>46001</v>
          </cell>
          <cell r="C3983" t="str">
            <v>Theatres</v>
          </cell>
          <cell r="D3983" t="str">
            <v>Appliances</v>
          </cell>
          <cell r="E3983" t="str">
            <v>Johnson And Johnson Medical Ltd</v>
          </cell>
          <cell r="F3983">
            <v>2204606</v>
          </cell>
          <cell r="G3983">
            <v>1774.75</v>
          </cell>
        </row>
        <row r="3984">
          <cell r="A3984">
            <v>2204607</v>
          </cell>
          <cell r="B3984">
            <v>46001</v>
          </cell>
          <cell r="C3984" t="str">
            <v>Theatres</v>
          </cell>
          <cell r="D3984" t="str">
            <v>Appliances</v>
          </cell>
          <cell r="E3984" t="str">
            <v>Johnson And Johnson Medical Ltd</v>
          </cell>
          <cell r="F3984">
            <v>2204607</v>
          </cell>
          <cell r="G3984">
            <v>1803.08</v>
          </cell>
        </row>
        <row r="3985">
          <cell r="A3985">
            <v>2205309</v>
          </cell>
          <cell r="B3985">
            <v>46001</v>
          </cell>
          <cell r="C3985" t="str">
            <v>Theatres</v>
          </cell>
          <cell r="D3985" t="str">
            <v>Appliances</v>
          </cell>
          <cell r="E3985" t="str">
            <v>Johnson And Johnson Medical Ltd</v>
          </cell>
          <cell r="F3985">
            <v>2205309</v>
          </cell>
          <cell r="G3985">
            <v>330.22</v>
          </cell>
        </row>
        <row r="3986">
          <cell r="A3986">
            <v>2205310</v>
          </cell>
          <cell r="B3986">
            <v>46001</v>
          </cell>
          <cell r="C3986" t="str">
            <v>Theatres</v>
          </cell>
          <cell r="D3986" t="str">
            <v>Appliances</v>
          </cell>
          <cell r="E3986" t="str">
            <v>Johnson And Johnson Medical Ltd</v>
          </cell>
          <cell r="F3986">
            <v>2205310</v>
          </cell>
          <cell r="G3986">
            <v>1755.2</v>
          </cell>
        </row>
        <row r="3987">
          <cell r="A3987">
            <v>2205874</v>
          </cell>
          <cell r="B3987">
            <v>46001</v>
          </cell>
          <cell r="C3987" t="str">
            <v>Theatres</v>
          </cell>
          <cell r="D3987" t="str">
            <v>Appliances</v>
          </cell>
          <cell r="E3987" t="str">
            <v>Johnson And Johnson Medical Ltd</v>
          </cell>
          <cell r="F3987">
            <v>2205874</v>
          </cell>
          <cell r="G3987">
            <v>1675.4</v>
          </cell>
        </row>
        <row r="3988">
          <cell r="A3988">
            <v>2205887</v>
          </cell>
          <cell r="B3988">
            <v>46001</v>
          </cell>
          <cell r="C3988" t="str">
            <v>Theatres</v>
          </cell>
          <cell r="D3988" t="str">
            <v>Appliances</v>
          </cell>
          <cell r="E3988" t="str">
            <v>Johnson And Johnson Medical Ltd</v>
          </cell>
          <cell r="F3988">
            <v>2205887</v>
          </cell>
          <cell r="G3988">
            <v>6315.77</v>
          </cell>
        </row>
        <row r="3989">
          <cell r="A3989">
            <v>2206077</v>
          </cell>
          <cell r="B3989">
            <v>46001</v>
          </cell>
          <cell r="C3989" t="str">
            <v>Theatres</v>
          </cell>
          <cell r="D3989" t="str">
            <v>Appliances</v>
          </cell>
          <cell r="E3989" t="str">
            <v>Johnson And Johnson Medical Ltd</v>
          </cell>
          <cell r="F3989">
            <v>2206077</v>
          </cell>
          <cell r="G3989">
            <v>4463.8599999999997</v>
          </cell>
        </row>
        <row r="3990">
          <cell r="A3990">
            <v>2206078</v>
          </cell>
          <cell r="B3990">
            <v>46001</v>
          </cell>
          <cell r="C3990" t="str">
            <v>Theatres</v>
          </cell>
          <cell r="D3990" t="str">
            <v>Appliances</v>
          </cell>
          <cell r="E3990" t="str">
            <v>Johnson And Johnson Medical Ltd</v>
          </cell>
          <cell r="F3990">
            <v>2206078</v>
          </cell>
          <cell r="G3990">
            <v>1803.08</v>
          </cell>
        </row>
        <row r="3991">
          <cell r="A3991">
            <v>2206079</v>
          </cell>
          <cell r="B3991">
            <v>46001</v>
          </cell>
          <cell r="C3991" t="str">
            <v>Theatres</v>
          </cell>
          <cell r="D3991" t="str">
            <v>Appliances</v>
          </cell>
          <cell r="E3991" t="str">
            <v>Johnson And Johnson Medical Ltd</v>
          </cell>
          <cell r="F3991">
            <v>2206079</v>
          </cell>
          <cell r="G3991">
            <v>1803.08</v>
          </cell>
        </row>
        <row r="3992">
          <cell r="A3992">
            <v>2209546</v>
          </cell>
          <cell r="B3992">
            <v>46001</v>
          </cell>
          <cell r="C3992" t="str">
            <v>Theatres</v>
          </cell>
          <cell r="D3992" t="str">
            <v>Appliances</v>
          </cell>
          <cell r="E3992" t="str">
            <v>Johnson And Johnson Medical Ltd</v>
          </cell>
          <cell r="F3992">
            <v>2209546</v>
          </cell>
          <cell r="G3992">
            <v>-3372.03</v>
          </cell>
        </row>
        <row r="3993">
          <cell r="A3993">
            <v>2211551</v>
          </cell>
          <cell r="B3993">
            <v>46001</v>
          </cell>
          <cell r="C3993" t="str">
            <v>Theatres</v>
          </cell>
          <cell r="D3993" t="str">
            <v>Appliances</v>
          </cell>
          <cell r="E3993" t="str">
            <v>Johnson And Johnson Medical Ltd</v>
          </cell>
          <cell r="F3993">
            <v>2211551</v>
          </cell>
          <cell r="G3993">
            <v>1675.4</v>
          </cell>
        </row>
        <row r="3994">
          <cell r="A3994">
            <v>2211552</v>
          </cell>
          <cell r="B3994">
            <v>46001</v>
          </cell>
          <cell r="C3994" t="str">
            <v>Theatres</v>
          </cell>
          <cell r="D3994" t="str">
            <v>Appliances</v>
          </cell>
          <cell r="E3994" t="str">
            <v>Johnson And Johnson Medical Ltd</v>
          </cell>
          <cell r="F3994">
            <v>2211552</v>
          </cell>
          <cell r="G3994">
            <v>1675.4</v>
          </cell>
        </row>
        <row r="3995">
          <cell r="A3995">
            <v>2207131</v>
          </cell>
          <cell r="B3995">
            <v>46001</v>
          </cell>
          <cell r="C3995" t="str">
            <v>Theatres</v>
          </cell>
          <cell r="D3995" t="str">
            <v>Appliances</v>
          </cell>
          <cell r="E3995" t="str">
            <v>Orthopediatrics Eu Limited</v>
          </cell>
          <cell r="F3995">
            <v>2207131</v>
          </cell>
          <cell r="G3995">
            <v>1445.15</v>
          </cell>
        </row>
        <row r="3996">
          <cell r="A3996">
            <v>2205297</v>
          </cell>
          <cell r="B3996">
            <v>46001</v>
          </cell>
          <cell r="C3996" t="str">
            <v>Theatres</v>
          </cell>
          <cell r="D3996" t="str">
            <v>Appliances</v>
          </cell>
          <cell r="E3996" t="str">
            <v>Ortho Solutions Uk Ltd</v>
          </cell>
          <cell r="F3996">
            <v>2205297</v>
          </cell>
          <cell r="G3996">
            <v>237.17</v>
          </cell>
        </row>
        <row r="3997">
          <cell r="A3997">
            <v>2206213</v>
          </cell>
          <cell r="B3997">
            <v>46001</v>
          </cell>
          <cell r="C3997" t="str">
            <v>Theatres</v>
          </cell>
          <cell r="D3997" t="str">
            <v>Appliances</v>
          </cell>
          <cell r="E3997" t="str">
            <v>Smith &amp; Nephew</v>
          </cell>
          <cell r="F3997">
            <v>2206213</v>
          </cell>
          <cell r="G3997">
            <v>1480.82</v>
          </cell>
        </row>
        <row r="3998">
          <cell r="A3998">
            <v>2204541</v>
          </cell>
          <cell r="B3998">
            <v>46001</v>
          </cell>
          <cell r="C3998" t="str">
            <v>Theatres</v>
          </cell>
          <cell r="D3998" t="str">
            <v>Appliances</v>
          </cell>
          <cell r="E3998" t="str">
            <v>Stryker Uk Ltd</v>
          </cell>
          <cell r="F3998">
            <v>2204541</v>
          </cell>
          <cell r="G3998">
            <v>5394.91</v>
          </cell>
        </row>
        <row r="3999">
          <cell r="A3999">
            <v>2205209</v>
          </cell>
          <cell r="B3999">
            <v>46001</v>
          </cell>
          <cell r="C3999" t="str">
            <v>Theatres</v>
          </cell>
          <cell r="D3999" t="str">
            <v>Appliances</v>
          </cell>
          <cell r="E3999" t="str">
            <v>Stryker Uk Ltd</v>
          </cell>
          <cell r="F3999">
            <v>2205209</v>
          </cell>
          <cell r="G3999">
            <v>325.54000000000002</v>
          </cell>
        </row>
        <row r="4000">
          <cell r="A4000">
            <v>2205210</v>
          </cell>
          <cell r="B4000">
            <v>46001</v>
          </cell>
          <cell r="C4000" t="str">
            <v>Theatres</v>
          </cell>
          <cell r="D4000" t="str">
            <v>Appliances</v>
          </cell>
          <cell r="E4000" t="str">
            <v>Stryker Uk Ltd</v>
          </cell>
          <cell r="F4000">
            <v>2205210</v>
          </cell>
          <cell r="G4000">
            <v>386.4</v>
          </cell>
        </row>
        <row r="4001">
          <cell r="A4001">
            <v>2205211</v>
          </cell>
          <cell r="B4001">
            <v>46001</v>
          </cell>
          <cell r="C4001" t="str">
            <v>Theatres</v>
          </cell>
          <cell r="D4001" t="str">
            <v>Appliances</v>
          </cell>
          <cell r="E4001" t="str">
            <v>Stryker Uk Ltd</v>
          </cell>
          <cell r="F4001">
            <v>2205211</v>
          </cell>
          <cell r="G4001">
            <v>2287.4899999999998</v>
          </cell>
        </row>
        <row r="4002">
          <cell r="A4002">
            <v>2205212</v>
          </cell>
          <cell r="B4002">
            <v>46001</v>
          </cell>
          <cell r="C4002" t="str">
            <v>Theatres</v>
          </cell>
          <cell r="D4002" t="str">
            <v>Appliances</v>
          </cell>
          <cell r="E4002" t="str">
            <v>Stryker Uk Ltd</v>
          </cell>
          <cell r="F4002">
            <v>2205212</v>
          </cell>
          <cell r="G4002">
            <v>4216.0600000000004</v>
          </cell>
        </row>
        <row r="4003">
          <cell r="A4003">
            <v>2205214</v>
          </cell>
          <cell r="B4003">
            <v>46001</v>
          </cell>
          <cell r="C4003" t="str">
            <v>Theatres</v>
          </cell>
          <cell r="D4003" t="str">
            <v>Appliances</v>
          </cell>
          <cell r="E4003" t="str">
            <v>Stryker Uk Ltd</v>
          </cell>
          <cell r="F4003">
            <v>2205214</v>
          </cell>
          <cell r="G4003">
            <v>1101.77</v>
          </cell>
        </row>
        <row r="4004">
          <cell r="A4004">
            <v>2205215</v>
          </cell>
          <cell r="B4004">
            <v>46001</v>
          </cell>
          <cell r="C4004" t="str">
            <v>Theatres</v>
          </cell>
          <cell r="D4004" t="str">
            <v>Appliances</v>
          </cell>
          <cell r="E4004" t="str">
            <v>Stryker Uk Ltd</v>
          </cell>
          <cell r="F4004">
            <v>2205215</v>
          </cell>
          <cell r="G4004">
            <v>134.46</v>
          </cell>
        </row>
        <row r="4005">
          <cell r="A4005">
            <v>2205216</v>
          </cell>
          <cell r="B4005">
            <v>46001</v>
          </cell>
          <cell r="C4005" t="str">
            <v>Theatres</v>
          </cell>
          <cell r="D4005" t="str">
            <v>Appliances</v>
          </cell>
          <cell r="E4005" t="str">
            <v>Stryker Uk Ltd</v>
          </cell>
          <cell r="F4005">
            <v>2205216</v>
          </cell>
          <cell r="G4005">
            <v>1031.6600000000001</v>
          </cell>
        </row>
        <row r="4006">
          <cell r="A4006">
            <v>2205218</v>
          </cell>
          <cell r="B4006">
            <v>46001</v>
          </cell>
          <cell r="C4006" t="str">
            <v>Theatres</v>
          </cell>
          <cell r="D4006" t="str">
            <v>Appliances</v>
          </cell>
          <cell r="E4006" t="str">
            <v>Stryker Uk Ltd</v>
          </cell>
          <cell r="F4006">
            <v>2205218</v>
          </cell>
          <cell r="G4006">
            <v>451.54</v>
          </cell>
        </row>
        <row r="4007">
          <cell r="A4007">
            <v>2205219</v>
          </cell>
          <cell r="B4007">
            <v>46001</v>
          </cell>
          <cell r="C4007" t="str">
            <v>Theatres</v>
          </cell>
          <cell r="D4007" t="str">
            <v>Appliances</v>
          </cell>
          <cell r="E4007" t="str">
            <v>Stryker Uk Ltd</v>
          </cell>
          <cell r="F4007">
            <v>2205219</v>
          </cell>
          <cell r="G4007">
            <v>2417.7600000000002</v>
          </cell>
        </row>
        <row r="4008">
          <cell r="A4008">
            <v>2205362</v>
          </cell>
          <cell r="B4008">
            <v>46001</v>
          </cell>
          <cell r="C4008" t="str">
            <v>Theatres</v>
          </cell>
          <cell r="D4008" t="str">
            <v>Appliances</v>
          </cell>
          <cell r="E4008" t="str">
            <v>Stryker Uk Ltd</v>
          </cell>
          <cell r="F4008">
            <v>2205362</v>
          </cell>
          <cell r="G4008">
            <v>336.72</v>
          </cell>
        </row>
        <row r="4009">
          <cell r="A4009">
            <v>2205366</v>
          </cell>
          <cell r="B4009">
            <v>46001</v>
          </cell>
          <cell r="C4009" t="str">
            <v>Theatres</v>
          </cell>
          <cell r="D4009" t="str">
            <v>Appliances</v>
          </cell>
          <cell r="E4009" t="str">
            <v>Stryker Uk Ltd</v>
          </cell>
          <cell r="F4009">
            <v>2205366</v>
          </cell>
          <cell r="G4009">
            <v>772.94</v>
          </cell>
        </row>
        <row r="4010">
          <cell r="A4010">
            <v>2205367</v>
          </cell>
          <cell r="B4010">
            <v>46001</v>
          </cell>
          <cell r="C4010" t="str">
            <v>Theatres</v>
          </cell>
          <cell r="D4010" t="str">
            <v>Appliances</v>
          </cell>
          <cell r="E4010" t="str">
            <v>Stryker Uk Ltd</v>
          </cell>
          <cell r="F4010">
            <v>2205367</v>
          </cell>
          <cell r="G4010">
            <v>50.54</v>
          </cell>
        </row>
        <row r="4011">
          <cell r="A4011">
            <v>2205368</v>
          </cell>
          <cell r="B4011">
            <v>46001</v>
          </cell>
          <cell r="C4011" t="str">
            <v>Theatres</v>
          </cell>
          <cell r="D4011" t="str">
            <v>Appliances</v>
          </cell>
          <cell r="E4011" t="str">
            <v>Stryker Uk Ltd</v>
          </cell>
          <cell r="F4011">
            <v>2205368</v>
          </cell>
          <cell r="G4011">
            <v>2224.48</v>
          </cell>
        </row>
        <row r="4012">
          <cell r="A4012">
            <v>2205920</v>
          </cell>
          <cell r="B4012">
            <v>46001</v>
          </cell>
          <cell r="C4012" t="str">
            <v>Theatres</v>
          </cell>
          <cell r="D4012" t="str">
            <v>Appliances</v>
          </cell>
          <cell r="E4012" t="str">
            <v>Stryker Uk Ltd</v>
          </cell>
          <cell r="F4012">
            <v>2205920</v>
          </cell>
          <cell r="G4012">
            <v>559.07000000000005</v>
          </cell>
        </row>
        <row r="4013">
          <cell r="A4013">
            <v>2205921</v>
          </cell>
          <cell r="B4013">
            <v>46001</v>
          </cell>
          <cell r="C4013" t="str">
            <v>Theatres</v>
          </cell>
          <cell r="D4013" t="str">
            <v>Appliances</v>
          </cell>
          <cell r="E4013" t="str">
            <v>Stryker Uk Ltd</v>
          </cell>
          <cell r="F4013">
            <v>2205921</v>
          </cell>
          <cell r="G4013">
            <v>699.6</v>
          </cell>
        </row>
        <row r="4014">
          <cell r="A4014">
            <v>2205923</v>
          </cell>
          <cell r="B4014">
            <v>46001</v>
          </cell>
          <cell r="C4014" t="str">
            <v>Theatres</v>
          </cell>
          <cell r="D4014" t="str">
            <v>Appliances</v>
          </cell>
          <cell r="E4014" t="str">
            <v>Stryker Uk Ltd</v>
          </cell>
          <cell r="F4014">
            <v>2205923</v>
          </cell>
          <cell r="G4014">
            <v>119.48</v>
          </cell>
        </row>
        <row r="4015">
          <cell r="A4015">
            <v>2206093</v>
          </cell>
          <cell r="B4015">
            <v>46001</v>
          </cell>
          <cell r="C4015" t="str">
            <v>Theatres</v>
          </cell>
          <cell r="D4015" t="str">
            <v>Appliances</v>
          </cell>
          <cell r="E4015" t="str">
            <v>Stryker Uk Ltd</v>
          </cell>
          <cell r="F4015">
            <v>2206093</v>
          </cell>
          <cell r="G4015">
            <v>580.03</v>
          </cell>
        </row>
        <row r="4016">
          <cell r="A4016">
            <v>2206094</v>
          </cell>
          <cell r="B4016">
            <v>46001</v>
          </cell>
          <cell r="C4016" t="str">
            <v>Theatres</v>
          </cell>
          <cell r="D4016" t="str">
            <v>Appliances</v>
          </cell>
          <cell r="E4016" t="str">
            <v>Stryker Uk Ltd</v>
          </cell>
          <cell r="F4016">
            <v>2206094</v>
          </cell>
          <cell r="G4016">
            <v>1703.75</v>
          </cell>
        </row>
        <row r="4017">
          <cell r="A4017">
            <v>2206097</v>
          </cell>
          <cell r="B4017">
            <v>46001</v>
          </cell>
          <cell r="C4017" t="str">
            <v>Theatres</v>
          </cell>
          <cell r="D4017" t="str">
            <v>Appliances</v>
          </cell>
          <cell r="E4017" t="str">
            <v>Stryker Uk Ltd</v>
          </cell>
          <cell r="F4017">
            <v>2206097</v>
          </cell>
          <cell r="G4017">
            <v>153.19</v>
          </cell>
        </row>
        <row r="4018">
          <cell r="A4018">
            <v>2206098</v>
          </cell>
          <cell r="B4018">
            <v>46001</v>
          </cell>
          <cell r="C4018" t="str">
            <v>Theatres</v>
          </cell>
          <cell r="D4018" t="str">
            <v>Appliances</v>
          </cell>
          <cell r="E4018" t="str">
            <v>Stryker Uk Ltd</v>
          </cell>
          <cell r="F4018">
            <v>2206098</v>
          </cell>
          <cell r="G4018">
            <v>136.34</v>
          </cell>
        </row>
        <row r="4019">
          <cell r="A4019">
            <v>2206099</v>
          </cell>
          <cell r="B4019">
            <v>46001</v>
          </cell>
          <cell r="C4019" t="str">
            <v>Theatres</v>
          </cell>
          <cell r="D4019" t="str">
            <v>Appliances</v>
          </cell>
          <cell r="E4019" t="str">
            <v>Stryker Uk Ltd</v>
          </cell>
          <cell r="F4019">
            <v>2206099</v>
          </cell>
          <cell r="G4019">
            <v>467.62</v>
          </cell>
        </row>
        <row r="4020">
          <cell r="A4020">
            <v>2206100</v>
          </cell>
          <cell r="B4020">
            <v>46001</v>
          </cell>
          <cell r="C4020" t="str">
            <v>Theatres</v>
          </cell>
          <cell r="D4020" t="str">
            <v>Appliances</v>
          </cell>
          <cell r="E4020" t="str">
            <v>Stryker Uk Ltd</v>
          </cell>
          <cell r="F4020">
            <v>2206100</v>
          </cell>
          <cell r="G4020">
            <v>276</v>
          </cell>
        </row>
        <row r="4021">
          <cell r="A4021">
            <v>2206101</v>
          </cell>
          <cell r="B4021">
            <v>46001</v>
          </cell>
          <cell r="C4021" t="str">
            <v>Theatres</v>
          </cell>
          <cell r="D4021" t="str">
            <v>Appliances</v>
          </cell>
          <cell r="E4021" t="str">
            <v>Stryker Uk Ltd</v>
          </cell>
          <cell r="F4021">
            <v>2206101</v>
          </cell>
          <cell r="G4021">
            <v>451.54</v>
          </cell>
        </row>
        <row r="4022">
          <cell r="A4022">
            <v>2206102</v>
          </cell>
          <cell r="B4022">
            <v>46001</v>
          </cell>
          <cell r="C4022" t="str">
            <v>Theatres</v>
          </cell>
          <cell r="D4022" t="str">
            <v>Appliances</v>
          </cell>
          <cell r="E4022" t="str">
            <v>Stryker Uk Ltd</v>
          </cell>
          <cell r="F4022">
            <v>2206102</v>
          </cell>
          <cell r="G4022">
            <v>2206.9</v>
          </cell>
        </row>
        <row r="4023">
          <cell r="A4023">
            <v>2206103</v>
          </cell>
          <cell r="B4023">
            <v>46001</v>
          </cell>
          <cell r="C4023" t="str">
            <v>Theatres</v>
          </cell>
          <cell r="D4023" t="str">
            <v>Appliances</v>
          </cell>
          <cell r="E4023" t="str">
            <v>Stryker Uk Ltd</v>
          </cell>
          <cell r="F4023">
            <v>2206103</v>
          </cell>
          <cell r="G4023">
            <v>40.24</v>
          </cell>
        </row>
        <row r="4024">
          <cell r="A4024">
            <v>2206104</v>
          </cell>
          <cell r="B4024">
            <v>46001</v>
          </cell>
          <cell r="C4024" t="str">
            <v>Theatres</v>
          </cell>
          <cell r="D4024" t="str">
            <v>Appliances</v>
          </cell>
          <cell r="E4024" t="str">
            <v>Stryker Uk Ltd</v>
          </cell>
          <cell r="F4024">
            <v>2206104</v>
          </cell>
          <cell r="G4024">
            <v>406.99</v>
          </cell>
        </row>
        <row r="4025">
          <cell r="A4025">
            <v>2204514</v>
          </cell>
          <cell r="B4025">
            <v>46001</v>
          </cell>
          <cell r="C4025" t="str">
            <v>Theatres</v>
          </cell>
          <cell r="D4025" t="str">
            <v>Appliances</v>
          </cell>
          <cell r="E4025" t="str">
            <v>The Tps Healthcare Group Ltd</v>
          </cell>
          <cell r="F4025">
            <v>2204514</v>
          </cell>
          <cell r="G4025">
            <v>450.9</v>
          </cell>
        </row>
        <row r="4026">
          <cell r="A4026">
            <v>2205902</v>
          </cell>
          <cell r="B4026">
            <v>46001</v>
          </cell>
          <cell r="C4026" t="str">
            <v>Theatres</v>
          </cell>
          <cell r="D4026" t="str">
            <v>Appliances</v>
          </cell>
          <cell r="E4026" t="str">
            <v>X Bio Med Ltd</v>
          </cell>
          <cell r="F4026">
            <v>2205902</v>
          </cell>
          <cell r="G4026">
            <v>775.2</v>
          </cell>
        </row>
        <row r="4027">
          <cell r="A4027">
            <v>2204570</v>
          </cell>
          <cell r="B4027">
            <v>46001</v>
          </cell>
          <cell r="C4027" t="str">
            <v>Theatres</v>
          </cell>
          <cell r="D4027" t="str">
            <v>Appliances</v>
          </cell>
          <cell r="E4027" t="str">
            <v>Zimmer Biomet Uk Ltd</v>
          </cell>
          <cell r="F4027">
            <v>2204570</v>
          </cell>
          <cell r="G4027">
            <v>1555.49</v>
          </cell>
        </row>
        <row r="4028">
          <cell r="A4028">
            <v>2205441</v>
          </cell>
          <cell r="B4028">
            <v>46001</v>
          </cell>
          <cell r="C4028" t="str">
            <v>Theatres</v>
          </cell>
          <cell r="D4028" t="str">
            <v>Appliances</v>
          </cell>
          <cell r="E4028" t="str">
            <v>Zimmer Biomet Uk Ltd</v>
          </cell>
          <cell r="F4028">
            <v>2205441</v>
          </cell>
          <cell r="G4028">
            <v>1344</v>
          </cell>
        </row>
        <row r="4029">
          <cell r="A4029">
            <v>2204515</v>
          </cell>
          <cell r="B4029">
            <v>46001</v>
          </cell>
          <cell r="C4029" t="str">
            <v>Theatres</v>
          </cell>
          <cell r="D4029" t="str">
            <v>Dressings</v>
          </cell>
          <cell r="E4029" t="str">
            <v>Medline Services Uk Ltd</v>
          </cell>
          <cell r="F4029">
            <v>2204515</v>
          </cell>
          <cell r="G4029">
            <v>2084.3200000000002</v>
          </cell>
        </row>
        <row r="4030">
          <cell r="A4030">
            <v>2205370</v>
          </cell>
          <cell r="B4030">
            <v>46001</v>
          </cell>
          <cell r="C4030" t="str">
            <v>Theatres</v>
          </cell>
          <cell r="D4030" t="str">
            <v>Dressings</v>
          </cell>
          <cell r="E4030" t="str">
            <v>Stryker Uk Ltd</v>
          </cell>
          <cell r="F4030">
            <v>2205370</v>
          </cell>
          <cell r="G4030">
            <v>1029.55</v>
          </cell>
        </row>
        <row r="4031">
          <cell r="A4031">
            <v>2119009</v>
          </cell>
          <cell r="B4031">
            <v>46001</v>
          </cell>
          <cell r="C4031" t="str">
            <v>Theatres</v>
          </cell>
          <cell r="D4031" t="str">
            <v>Med &amp; Surg Equipment</v>
          </cell>
          <cell r="E4031" t="str">
            <v>Alcon Eye Care Uk Ltd</v>
          </cell>
          <cell r="F4031">
            <v>2119009</v>
          </cell>
          <cell r="G4031">
            <v>3160.8</v>
          </cell>
        </row>
        <row r="4032">
          <cell r="A4032">
            <v>2205866</v>
          </cell>
          <cell r="B4032">
            <v>46001</v>
          </cell>
          <cell r="C4032" t="str">
            <v>Theatres</v>
          </cell>
          <cell r="D4032" t="str">
            <v>Med &amp; Surg Equipment</v>
          </cell>
          <cell r="E4032" t="str">
            <v>Alcon Eye Care Uk Ltd</v>
          </cell>
          <cell r="F4032">
            <v>2205866</v>
          </cell>
          <cell r="G4032">
            <v>846.29</v>
          </cell>
        </row>
        <row r="4033">
          <cell r="A4033">
            <v>2211928</v>
          </cell>
          <cell r="B4033">
            <v>46001</v>
          </cell>
          <cell r="C4033" t="str">
            <v>Theatres</v>
          </cell>
          <cell r="D4033" t="str">
            <v>Med &amp; Surg Equipment</v>
          </cell>
          <cell r="E4033" t="str">
            <v>Amazon Payments Uk Ltd</v>
          </cell>
          <cell r="F4033">
            <v>2211928</v>
          </cell>
          <cell r="G4033">
            <v>11.08</v>
          </cell>
        </row>
        <row r="4034">
          <cell r="A4034">
            <v>2206013</v>
          </cell>
          <cell r="B4034">
            <v>46001</v>
          </cell>
          <cell r="C4034" t="str">
            <v>Theatres</v>
          </cell>
          <cell r="D4034" t="str">
            <v>Med &amp; Surg Equipment</v>
          </cell>
          <cell r="E4034" t="str">
            <v>Amo Uk Ltd</v>
          </cell>
          <cell r="F4034">
            <v>2206013</v>
          </cell>
          <cell r="G4034">
            <v>268.13</v>
          </cell>
        </row>
        <row r="4035">
          <cell r="A4035">
            <v>2204593</v>
          </cell>
          <cell r="B4035">
            <v>46001</v>
          </cell>
          <cell r="C4035" t="str">
            <v>Theatres</v>
          </cell>
          <cell r="D4035" t="str">
            <v>Med &amp; Surg Equipment</v>
          </cell>
          <cell r="E4035" t="str">
            <v>Applied Medical Uk Ltd</v>
          </cell>
          <cell r="F4035">
            <v>2204593</v>
          </cell>
          <cell r="G4035">
            <v>280.66000000000003</v>
          </cell>
        </row>
        <row r="4036">
          <cell r="A4036">
            <v>2204594</v>
          </cell>
          <cell r="B4036">
            <v>46001</v>
          </cell>
          <cell r="C4036" t="str">
            <v>Theatres</v>
          </cell>
          <cell r="D4036" t="str">
            <v>Med &amp; Surg Equipment</v>
          </cell>
          <cell r="E4036" t="str">
            <v>Applied Medical Uk Ltd</v>
          </cell>
          <cell r="F4036">
            <v>2204594</v>
          </cell>
          <cell r="G4036">
            <v>633.51</v>
          </cell>
        </row>
        <row r="4037">
          <cell r="A4037">
            <v>2205860</v>
          </cell>
          <cell r="B4037">
            <v>46001</v>
          </cell>
          <cell r="C4037" t="str">
            <v>Theatres</v>
          </cell>
          <cell r="D4037" t="str">
            <v>Med &amp; Surg Equipment</v>
          </cell>
          <cell r="E4037" t="str">
            <v>Applied Medical Uk Ltd</v>
          </cell>
          <cell r="F4037">
            <v>2205860</v>
          </cell>
          <cell r="G4037">
            <v>140.33000000000001</v>
          </cell>
        </row>
        <row r="4038">
          <cell r="A4038">
            <v>2206046</v>
          </cell>
          <cell r="B4038">
            <v>46001</v>
          </cell>
          <cell r="C4038" t="str">
            <v>Theatres</v>
          </cell>
          <cell r="D4038" t="str">
            <v>Med &amp; Surg Equipment</v>
          </cell>
          <cell r="E4038" t="str">
            <v>Applied Medical Uk Ltd</v>
          </cell>
          <cell r="F4038">
            <v>2206046</v>
          </cell>
          <cell r="G4038">
            <v>571.04</v>
          </cell>
        </row>
        <row r="4039">
          <cell r="A4039">
            <v>2204641</v>
          </cell>
          <cell r="B4039">
            <v>46001</v>
          </cell>
          <cell r="C4039" t="str">
            <v>Theatres</v>
          </cell>
          <cell r="D4039" t="str">
            <v>Med &amp; Surg Equipment</v>
          </cell>
          <cell r="E4039" t="str">
            <v>Arthrex Ltd</v>
          </cell>
          <cell r="F4039">
            <v>2204641</v>
          </cell>
          <cell r="G4039">
            <v>693.18</v>
          </cell>
        </row>
        <row r="4040">
          <cell r="A4040">
            <v>2205869</v>
          </cell>
          <cell r="B4040">
            <v>46001</v>
          </cell>
          <cell r="C4040" t="str">
            <v>Theatres</v>
          </cell>
          <cell r="D4040" t="str">
            <v>Med &amp; Surg Equipment</v>
          </cell>
          <cell r="E4040" t="str">
            <v>Arthrex Ltd</v>
          </cell>
          <cell r="F4040">
            <v>2205869</v>
          </cell>
          <cell r="G4040">
            <v>5658.24</v>
          </cell>
        </row>
        <row r="4041">
          <cell r="A4041">
            <v>2205870</v>
          </cell>
          <cell r="B4041">
            <v>46001</v>
          </cell>
          <cell r="C4041" t="str">
            <v>Theatres</v>
          </cell>
          <cell r="D4041" t="str">
            <v>Med &amp; Surg Equipment</v>
          </cell>
          <cell r="E4041" t="str">
            <v>Arthrex Ltd</v>
          </cell>
          <cell r="F4041">
            <v>2205870</v>
          </cell>
          <cell r="G4041">
            <v>5658.24</v>
          </cell>
        </row>
        <row r="4042">
          <cell r="A4042">
            <v>2205871</v>
          </cell>
          <cell r="B4042">
            <v>46001</v>
          </cell>
          <cell r="C4042" t="str">
            <v>Theatres</v>
          </cell>
          <cell r="D4042" t="str">
            <v>Med &amp; Surg Equipment</v>
          </cell>
          <cell r="E4042" t="str">
            <v>Arthrex Ltd</v>
          </cell>
          <cell r="F4042">
            <v>2205871</v>
          </cell>
          <cell r="G4042">
            <v>5143.8599999999997</v>
          </cell>
        </row>
        <row r="4043">
          <cell r="A4043">
            <v>2205873</v>
          </cell>
          <cell r="B4043">
            <v>46001</v>
          </cell>
          <cell r="C4043" t="str">
            <v>Theatres</v>
          </cell>
          <cell r="D4043" t="str">
            <v>Med &amp; Surg Equipment</v>
          </cell>
          <cell r="E4043" t="str">
            <v>Arthrex Ltd</v>
          </cell>
          <cell r="F4043">
            <v>2205873</v>
          </cell>
          <cell r="G4043">
            <v>5658.24</v>
          </cell>
        </row>
        <row r="4044">
          <cell r="A4044">
            <v>2206072</v>
          </cell>
          <cell r="B4044">
            <v>46001</v>
          </cell>
          <cell r="C4044" t="str">
            <v>Theatres</v>
          </cell>
          <cell r="D4044" t="str">
            <v>Med &amp; Surg Equipment</v>
          </cell>
          <cell r="E4044" t="str">
            <v>Arthrex Ltd</v>
          </cell>
          <cell r="F4044">
            <v>2206072</v>
          </cell>
          <cell r="G4044">
            <v>76.739999999999995</v>
          </cell>
        </row>
        <row r="4045">
          <cell r="A4045">
            <v>2211449</v>
          </cell>
          <cell r="B4045">
            <v>46001</v>
          </cell>
          <cell r="C4045" t="str">
            <v>Theatres</v>
          </cell>
          <cell r="D4045" t="str">
            <v>Med &amp; Surg Equipment</v>
          </cell>
          <cell r="E4045" t="str">
            <v>Beaver-Visitec International(Formerly Malosa)</v>
          </cell>
          <cell r="F4045">
            <v>2211449</v>
          </cell>
          <cell r="G4045">
            <v>1644.84</v>
          </cell>
        </row>
        <row r="4046">
          <cell r="A4046">
            <v>2204621</v>
          </cell>
          <cell r="B4046">
            <v>46001</v>
          </cell>
          <cell r="C4046" t="str">
            <v>Theatres</v>
          </cell>
          <cell r="D4046" t="str">
            <v>Med &amp; Surg Equipment</v>
          </cell>
          <cell r="E4046" t="str">
            <v>Blink Medical Ltd</v>
          </cell>
          <cell r="F4046">
            <v>2204621</v>
          </cell>
          <cell r="G4046">
            <v>502.2</v>
          </cell>
        </row>
        <row r="4047">
          <cell r="A4047">
            <v>2204585</v>
          </cell>
          <cell r="B4047">
            <v>46001</v>
          </cell>
          <cell r="C4047" t="str">
            <v>Theatres</v>
          </cell>
          <cell r="D4047" t="str">
            <v>Med &amp; Surg Equipment</v>
          </cell>
          <cell r="E4047" t="str">
            <v>Cook Uk Limited</v>
          </cell>
          <cell r="F4047">
            <v>2204585</v>
          </cell>
          <cell r="G4047">
            <v>900</v>
          </cell>
        </row>
        <row r="4048">
          <cell r="A4048">
            <v>2204598</v>
          </cell>
          <cell r="B4048">
            <v>46001</v>
          </cell>
          <cell r="C4048" t="str">
            <v>Theatres</v>
          </cell>
          <cell r="D4048" t="str">
            <v>Med &amp; Surg Equipment</v>
          </cell>
          <cell r="E4048" t="str">
            <v>Cook Uk Limited</v>
          </cell>
          <cell r="F4048">
            <v>2204598</v>
          </cell>
          <cell r="G4048">
            <v>1800</v>
          </cell>
        </row>
        <row r="4049">
          <cell r="A4049">
            <v>2204468</v>
          </cell>
          <cell r="B4049">
            <v>46001</v>
          </cell>
          <cell r="C4049" t="str">
            <v>Theatres</v>
          </cell>
          <cell r="D4049" t="str">
            <v>Med &amp; Surg Equipment</v>
          </cell>
          <cell r="E4049" t="str">
            <v>Cutting Edge Surgical Instruments Ltd</v>
          </cell>
          <cell r="F4049">
            <v>2204468</v>
          </cell>
          <cell r="G4049">
            <v>2377.5500000000002</v>
          </cell>
        </row>
        <row r="4050">
          <cell r="A4050">
            <v>2204469</v>
          </cell>
          <cell r="B4050">
            <v>46001</v>
          </cell>
          <cell r="C4050" t="str">
            <v>Theatres</v>
          </cell>
          <cell r="D4050" t="str">
            <v>Med &amp; Surg Equipment</v>
          </cell>
          <cell r="E4050" t="str">
            <v>Cutting Edge Surgical Instruments Ltd</v>
          </cell>
          <cell r="F4050">
            <v>2204469</v>
          </cell>
          <cell r="G4050">
            <v>2377.5500000000002</v>
          </cell>
        </row>
        <row r="4051">
          <cell r="A4051">
            <v>2205850</v>
          </cell>
          <cell r="B4051">
            <v>46001</v>
          </cell>
          <cell r="C4051" t="str">
            <v>Theatres</v>
          </cell>
          <cell r="D4051" t="str">
            <v>Med &amp; Surg Equipment</v>
          </cell>
          <cell r="E4051" t="str">
            <v>Cutting Edge Surgical Instruments Ltd</v>
          </cell>
          <cell r="F4051">
            <v>2205850</v>
          </cell>
          <cell r="G4051">
            <v>543.84</v>
          </cell>
        </row>
        <row r="4052">
          <cell r="A4052">
            <v>2205851</v>
          </cell>
          <cell r="B4052">
            <v>46001</v>
          </cell>
          <cell r="C4052" t="str">
            <v>Theatres</v>
          </cell>
          <cell r="D4052" t="str">
            <v>Med &amp; Surg Equipment</v>
          </cell>
          <cell r="E4052" t="str">
            <v>Cutting Edge Surgical Instruments Ltd</v>
          </cell>
          <cell r="F4052">
            <v>2205851</v>
          </cell>
          <cell r="G4052">
            <v>2377.5500000000002</v>
          </cell>
        </row>
        <row r="4053">
          <cell r="A4053">
            <v>2205855</v>
          </cell>
          <cell r="B4053">
            <v>46001</v>
          </cell>
          <cell r="C4053" t="str">
            <v>Theatres</v>
          </cell>
          <cell r="D4053" t="str">
            <v>Med &amp; Surg Equipment</v>
          </cell>
          <cell r="E4053" t="str">
            <v>Cutting Edge Surgical Instruments Ltd</v>
          </cell>
          <cell r="F4053">
            <v>2205855</v>
          </cell>
          <cell r="G4053">
            <v>21.9</v>
          </cell>
        </row>
        <row r="4054">
          <cell r="A4054">
            <v>2204507</v>
          </cell>
          <cell r="B4054">
            <v>46001</v>
          </cell>
          <cell r="C4054" t="str">
            <v>Theatres</v>
          </cell>
          <cell r="D4054" t="str">
            <v>Med &amp; Surg Equipment</v>
          </cell>
          <cell r="E4054" t="str">
            <v>Dakota Integrated Solution Ltd</v>
          </cell>
          <cell r="F4054">
            <v>2204507</v>
          </cell>
          <cell r="G4054">
            <v>140.11000000000001</v>
          </cell>
        </row>
        <row r="4055">
          <cell r="A4055">
            <v>2205198</v>
          </cell>
          <cell r="B4055">
            <v>46001</v>
          </cell>
          <cell r="C4055" t="str">
            <v>Theatres</v>
          </cell>
          <cell r="D4055" t="str">
            <v>Med &amp; Surg Equipment</v>
          </cell>
          <cell r="E4055" t="str">
            <v>Euro Surgical Limited</v>
          </cell>
          <cell r="F4055">
            <v>2205198</v>
          </cell>
          <cell r="G4055">
            <v>133.19999999999999</v>
          </cell>
        </row>
        <row r="4056">
          <cell r="A4056">
            <v>2211714</v>
          </cell>
          <cell r="B4056">
            <v>46001</v>
          </cell>
          <cell r="C4056" t="str">
            <v>Theatres</v>
          </cell>
          <cell r="D4056" t="str">
            <v>Med &amp; Surg Equipment</v>
          </cell>
          <cell r="E4056" t="str">
            <v>Euro Surgical Limited</v>
          </cell>
          <cell r="F4056">
            <v>2211714</v>
          </cell>
          <cell r="G4056">
            <v>420</v>
          </cell>
        </row>
        <row r="4057">
          <cell r="A4057">
            <v>2205868</v>
          </cell>
          <cell r="B4057">
            <v>46001</v>
          </cell>
          <cell r="C4057" t="str">
            <v>Theatres</v>
          </cell>
          <cell r="D4057" t="str">
            <v>Med &amp; Surg Equipment</v>
          </cell>
          <cell r="E4057" t="str">
            <v>Fannin (Uk) Ltd</v>
          </cell>
          <cell r="F4057">
            <v>2205868</v>
          </cell>
          <cell r="G4057">
            <v>221.14</v>
          </cell>
        </row>
        <row r="4058">
          <cell r="A4058">
            <v>2208786</v>
          </cell>
          <cell r="B4058">
            <v>46001</v>
          </cell>
          <cell r="C4058" t="str">
            <v>Theatres</v>
          </cell>
          <cell r="D4058" t="str">
            <v>Med &amp; Surg Equipment</v>
          </cell>
          <cell r="E4058" t="str">
            <v>Hospital Direct (Marketing) Ltd</v>
          </cell>
          <cell r="F4058">
            <v>2208786</v>
          </cell>
          <cell r="G4058">
            <v>527.61</v>
          </cell>
        </row>
        <row r="4059">
          <cell r="A4059">
            <v>2209324</v>
          </cell>
          <cell r="B4059">
            <v>46001</v>
          </cell>
          <cell r="C4059" t="str">
            <v>Theatres</v>
          </cell>
          <cell r="D4059" t="str">
            <v>Med &amp; Surg Equipment</v>
          </cell>
          <cell r="E4059" t="str">
            <v>Hospital Direct (Marketing) Ltd</v>
          </cell>
          <cell r="F4059">
            <v>2209324</v>
          </cell>
          <cell r="G4059">
            <v>292.7</v>
          </cell>
        </row>
        <row r="4060">
          <cell r="A4060">
            <v>2204207</v>
          </cell>
          <cell r="B4060">
            <v>46001</v>
          </cell>
          <cell r="C4060" t="str">
            <v>Theatres</v>
          </cell>
          <cell r="D4060" t="str">
            <v>Med &amp; Surg Equipment</v>
          </cell>
          <cell r="E4060" t="str">
            <v>Ideal Medical Solutions Ltd</v>
          </cell>
          <cell r="F4060">
            <v>2204207</v>
          </cell>
          <cell r="G4060">
            <v>156.36000000000001</v>
          </cell>
        </row>
        <row r="4061">
          <cell r="A4061">
            <v>2204208</v>
          </cell>
          <cell r="B4061">
            <v>46001</v>
          </cell>
          <cell r="C4061" t="str">
            <v>Theatres</v>
          </cell>
          <cell r="D4061" t="str">
            <v>Med &amp; Surg Equipment</v>
          </cell>
          <cell r="E4061" t="str">
            <v>Ideal Medical Solutions Ltd</v>
          </cell>
          <cell r="F4061">
            <v>2204208</v>
          </cell>
          <cell r="G4061">
            <v>446.04</v>
          </cell>
        </row>
        <row r="4062">
          <cell r="A4062">
            <v>2205443</v>
          </cell>
          <cell r="B4062">
            <v>46001</v>
          </cell>
          <cell r="C4062" t="str">
            <v>Theatres</v>
          </cell>
          <cell r="D4062" t="str">
            <v>Med &amp; Surg Equipment</v>
          </cell>
          <cell r="E4062" t="str">
            <v>Ideal Medical Solutions Ltd</v>
          </cell>
          <cell r="F4062">
            <v>2205443</v>
          </cell>
          <cell r="G4062">
            <v>5667.6</v>
          </cell>
        </row>
        <row r="4063">
          <cell r="A4063">
            <v>2206227</v>
          </cell>
          <cell r="B4063">
            <v>46001</v>
          </cell>
          <cell r="C4063" t="str">
            <v>Theatres</v>
          </cell>
          <cell r="D4063" t="str">
            <v>Med &amp; Surg Equipment</v>
          </cell>
          <cell r="E4063" t="str">
            <v>Ideal Medical Solutions Ltd</v>
          </cell>
          <cell r="F4063">
            <v>2206227</v>
          </cell>
          <cell r="G4063">
            <v>-5703.6</v>
          </cell>
        </row>
        <row r="4064">
          <cell r="A4064">
            <v>2208981</v>
          </cell>
          <cell r="B4064">
            <v>46001</v>
          </cell>
          <cell r="C4064" t="str">
            <v>Theatres</v>
          </cell>
          <cell r="D4064" t="str">
            <v>Med &amp; Surg Equipment</v>
          </cell>
          <cell r="E4064" t="str">
            <v>Imedicare Ltd</v>
          </cell>
          <cell r="F4064">
            <v>2208981</v>
          </cell>
          <cell r="G4064">
            <v>175.56</v>
          </cell>
        </row>
        <row r="4065">
          <cell r="A4065">
            <v>2206083</v>
          </cell>
          <cell r="B4065">
            <v>46001</v>
          </cell>
          <cell r="C4065" t="str">
            <v>Theatres</v>
          </cell>
          <cell r="D4065" t="str">
            <v>Med &amp; Surg Equipment</v>
          </cell>
          <cell r="E4065" t="str">
            <v>Intuitive Surgical</v>
          </cell>
          <cell r="F4065">
            <v>2206083</v>
          </cell>
          <cell r="G4065">
            <v>2373.6</v>
          </cell>
        </row>
        <row r="4066">
          <cell r="A4066">
            <v>2205206</v>
          </cell>
          <cell r="B4066">
            <v>46001</v>
          </cell>
          <cell r="C4066" t="str">
            <v>Theatres</v>
          </cell>
          <cell r="D4066" t="str">
            <v>Med &amp; Surg Equipment</v>
          </cell>
          <cell r="E4066" t="str">
            <v>Karl Storz Endoscopy (Uk) Ltd</v>
          </cell>
          <cell r="F4066">
            <v>2205206</v>
          </cell>
          <cell r="G4066">
            <v>1960.8</v>
          </cell>
        </row>
        <row r="4067">
          <cell r="A4067">
            <v>2205276</v>
          </cell>
          <cell r="B4067">
            <v>46001</v>
          </cell>
          <cell r="C4067" t="str">
            <v>Theatres</v>
          </cell>
          <cell r="D4067" t="str">
            <v>Med &amp; Surg Equipment</v>
          </cell>
          <cell r="E4067" t="str">
            <v>Karl Storz Endoscopy (Uk) Ltd</v>
          </cell>
          <cell r="F4067">
            <v>2205276</v>
          </cell>
          <cell r="G4067">
            <v>26.4</v>
          </cell>
        </row>
        <row r="4068">
          <cell r="A4068">
            <v>2205859</v>
          </cell>
          <cell r="B4068">
            <v>46001</v>
          </cell>
          <cell r="C4068" t="str">
            <v>Theatres</v>
          </cell>
          <cell r="D4068" t="str">
            <v>Med &amp; Surg Equipment</v>
          </cell>
          <cell r="E4068" t="str">
            <v>Mercian Surgical Supply Co Ltd</v>
          </cell>
          <cell r="F4068">
            <v>2205859</v>
          </cell>
          <cell r="G4068">
            <v>210</v>
          </cell>
        </row>
        <row r="4069">
          <cell r="A4069">
            <v>2204592</v>
          </cell>
          <cell r="B4069">
            <v>46001</v>
          </cell>
          <cell r="C4069" t="str">
            <v>Theatres</v>
          </cell>
          <cell r="D4069" t="str">
            <v>Med &amp; Surg Equipment</v>
          </cell>
          <cell r="E4069" t="str">
            <v>M.I.S.S. Ophthalmics Ltd</v>
          </cell>
          <cell r="F4069">
            <v>2204592</v>
          </cell>
          <cell r="G4069">
            <v>933.6</v>
          </cell>
        </row>
        <row r="4070">
          <cell r="A4070">
            <v>2204599</v>
          </cell>
          <cell r="B4070">
            <v>46001</v>
          </cell>
          <cell r="C4070" t="str">
            <v>Theatres</v>
          </cell>
          <cell r="D4070" t="str">
            <v>Med &amp; Surg Equipment</v>
          </cell>
          <cell r="E4070" t="str">
            <v>Nuvision Biotherapies Ltd</v>
          </cell>
          <cell r="F4070">
            <v>2204599</v>
          </cell>
          <cell r="G4070">
            <v>417</v>
          </cell>
        </row>
        <row r="4071">
          <cell r="A4071">
            <v>2204601</v>
          </cell>
          <cell r="B4071">
            <v>46001</v>
          </cell>
          <cell r="C4071" t="str">
            <v>Theatres</v>
          </cell>
          <cell r="D4071" t="str">
            <v>Med &amp; Surg Equipment</v>
          </cell>
          <cell r="E4071" t="str">
            <v>Origio Ltd</v>
          </cell>
          <cell r="F4071">
            <v>2204601</v>
          </cell>
          <cell r="G4071">
            <v>1874.63</v>
          </cell>
        </row>
        <row r="4072">
          <cell r="A4072">
            <v>2205373</v>
          </cell>
          <cell r="B4072">
            <v>46001</v>
          </cell>
          <cell r="C4072" t="str">
            <v>Theatres</v>
          </cell>
          <cell r="D4072" t="str">
            <v>Med &amp; Surg Equipment</v>
          </cell>
          <cell r="E4072" t="str">
            <v>Pajunk Uk Medical Products Ltd</v>
          </cell>
          <cell r="F4072">
            <v>2205373</v>
          </cell>
          <cell r="G4072">
            <v>576</v>
          </cell>
        </row>
        <row r="4073">
          <cell r="A4073">
            <v>2205919</v>
          </cell>
          <cell r="B4073">
            <v>46001</v>
          </cell>
          <cell r="C4073" t="str">
            <v>Theatres</v>
          </cell>
          <cell r="D4073" t="str">
            <v>Med &amp; Surg Equipment</v>
          </cell>
          <cell r="E4073" t="str">
            <v>Pajunk Uk Medical Products Ltd</v>
          </cell>
          <cell r="F4073">
            <v>2205919</v>
          </cell>
          <cell r="G4073">
            <v>1170</v>
          </cell>
        </row>
        <row r="4074">
          <cell r="A4074">
            <v>2205983</v>
          </cell>
          <cell r="B4074">
            <v>46001</v>
          </cell>
          <cell r="C4074" t="str">
            <v>Theatres</v>
          </cell>
          <cell r="D4074" t="str">
            <v>Med &amp; Surg Equipment</v>
          </cell>
          <cell r="E4074" t="str">
            <v>Rb Medical Engineering Ltd</v>
          </cell>
          <cell r="F4074">
            <v>2205983</v>
          </cell>
          <cell r="G4074">
            <v>1440</v>
          </cell>
        </row>
        <row r="4075">
          <cell r="A4075">
            <v>2205849</v>
          </cell>
          <cell r="B4075">
            <v>46001</v>
          </cell>
          <cell r="C4075" t="str">
            <v>Theatres</v>
          </cell>
          <cell r="D4075" t="str">
            <v>Med &amp; Surg Equipment</v>
          </cell>
          <cell r="E4075" t="str">
            <v>Santen Uk Ltd</v>
          </cell>
          <cell r="F4075">
            <v>2205849</v>
          </cell>
          <cell r="G4075">
            <v>4998</v>
          </cell>
        </row>
        <row r="4076">
          <cell r="A4076">
            <v>2205201</v>
          </cell>
          <cell r="B4076">
            <v>46001</v>
          </cell>
          <cell r="C4076" t="str">
            <v>Theatres</v>
          </cell>
          <cell r="D4076" t="str">
            <v>Med &amp; Surg Equipment</v>
          </cell>
          <cell r="E4076" t="str">
            <v>Smith &amp; Nephew</v>
          </cell>
          <cell r="F4076">
            <v>2205201</v>
          </cell>
          <cell r="G4076">
            <v>233.1</v>
          </cell>
        </row>
        <row r="4077">
          <cell r="A4077">
            <v>2204638</v>
          </cell>
          <cell r="B4077">
            <v>46001</v>
          </cell>
          <cell r="C4077" t="str">
            <v>Theatres</v>
          </cell>
          <cell r="D4077" t="str">
            <v>Med &amp; Surg Equipment</v>
          </cell>
          <cell r="E4077" t="str">
            <v>Toffeln Ltd</v>
          </cell>
          <cell r="F4077">
            <v>2204638</v>
          </cell>
          <cell r="G4077">
            <v>61.51</v>
          </cell>
        </row>
        <row r="4078">
          <cell r="A4078">
            <v>2205323</v>
          </cell>
          <cell r="B4078">
            <v>46001</v>
          </cell>
          <cell r="C4078" t="str">
            <v>Theatres</v>
          </cell>
          <cell r="D4078" t="str">
            <v>Med &amp; Surg Equipment</v>
          </cell>
          <cell r="E4078" t="str">
            <v>Wescott Medical</v>
          </cell>
          <cell r="F4078">
            <v>2205323</v>
          </cell>
          <cell r="G4078">
            <v>1202.98</v>
          </cell>
        </row>
        <row r="4079">
          <cell r="A4079">
            <v>2204586</v>
          </cell>
          <cell r="B4079">
            <v>46001</v>
          </cell>
          <cell r="C4079" t="str">
            <v>Theatres</v>
          </cell>
          <cell r="D4079" t="str">
            <v>Med &amp; Surg Equipment</v>
          </cell>
          <cell r="E4079" t="str">
            <v>Zimmer Biomet Uk Ltd</v>
          </cell>
          <cell r="F4079">
            <v>2204586</v>
          </cell>
          <cell r="G4079">
            <v>354</v>
          </cell>
        </row>
        <row r="4080">
          <cell r="A4080">
            <v>2205281</v>
          </cell>
          <cell r="B4080">
            <v>46001</v>
          </cell>
          <cell r="C4080" t="str">
            <v>Theatres</v>
          </cell>
          <cell r="D4080" t="str">
            <v>Non Nhs Healthcare - Total</v>
          </cell>
          <cell r="E4080" t="str">
            <v>Moduleco Healthcare Ltd</v>
          </cell>
          <cell r="F4080">
            <v>2205281</v>
          </cell>
          <cell r="G4080">
            <v>308367.35999999999</v>
          </cell>
        </row>
        <row r="4081">
          <cell r="A4081">
            <v>2208967</v>
          </cell>
          <cell r="B4081">
            <v>46001</v>
          </cell>
          <cell r="C4081" t="str">
            <v>Theatres</v>
          </cell>
          <cell r="D4081" t="str">
            <v>Non Nhs Healthcare - Total</v>
          </cell>
          <cell r="E4081" t="str">
            <v>Moduleco Healthcare Ltd</v>
          </cell>
          <cell r="F4081">
            <v>2208967</v>
          </cell>
          <cell r="G4081">
            <v>2028.24</v>
          </cell>
        </row>
        <row r="4082">
          <cell r="A4082">
            <v>2209569</v>
          </cell>
          <cell r="B4082">
            <v>46001</v>
          </cell>
          <cell r="C4082" t="str">
            <v>Theatres</v>
          </cell>
          <cell r="D4082" t="str">
            <v>Non Nhs Healthcare - Total</v>
          </cell>
          <cell r="E4082" t="str">
            <v>Moduleco Healthcare Ltd</v>
          </cell>
          <cell r="F4082">
            <v>2209569</v>
          </cell>
          <cell r="G4082">
            <v>324</v>
          </cell>
        </row>
        <row r="4083">
          <cell r="A4083">
            <v>2204621</v>
          </cell>
          <cell r="B4083">
            <v>46001</v>
          </cell>
          <cell r="C4083" t="str">
            <v>Theatres</v>
          </cell>
          <cell r="D4083" t="str">
            <v>Other Miscellaneous</v>
          </cell>
          <cell r="E4083" t="str">
            <v>Blink Medical Ltd</v>
          </cell>
          <cell r="F4083">
            <v>2204621</v>
          </cell>
          <cell r="G4083">
            <v>12</v>
          </cell>
        </row>
        <row r="4084">
          <cell r="A4084">
            <v>2204585</v>
          </cell>
          <cell r="B4084">
            <v>46001</v>
          </cell>
          <cell r="C4084" t="str">
            <v>Theatres</v>
          </cell>
          <cell r="D4084" t="str">
            <v>Other Miscellaneous</v>
          </cell>
          <cell r="E4084" t="str">
            <v>Cook Uk Limited</v>
          </cell>
          <cell r="F4084">
            <v>2204585</v>
          </cell>
          <cell r="G4084">
            <v>12</v>
          </cell>
        </row>
        <row r="4085">
          <cell r="A4085">
            <v>2204598</v>
          </cell>
          <cell r="B4085">
            <v>46001</v>
          </cell>
          <cell r="C4085" t="str">
            <v>Theatres</v>
          </cell>
          <cell r="D4085" t="str">
            <v>Other Miscellaneous</v>
          </cell>
          <cell r="E4085" t="str">
            <v>Cook Uk Limited</v>
          </cell>
          <cell r="F4085">
            <v>2204598</v>
          </cell>
          <cell r="G4085">
            <v>12</v>
          </cell>
        </row>
        <row r="4086">
          <cell r="A4086">
            <v>2211714</v>
          </cell>
          <cell r="B4086">
            <v>46001</v>
          </cell>
          <cell r="C4086" t="str">
            <v>Theatres</v>
          </cell>
          <cell r="D4086" t="str">
            <v>Other Miscellaneous</v>
          </cell>
          <cell r="E4086" t="str">
            <v>Euro Surgical Limited</v>
          </cell>
          <cell r="F4086">
            <v>2211714</v>
          </cell>
          <cell r="G4086">
            <v>18</v>
          </cell>
        </row>
        <row r="4087">
          <cell r="A4087">
            <v>2205868</v>
          </cell>
          <cell r="B4087">
            <v>46001</v>
          </cell>
          <cell r="C4087" t="str">
            <v>Theatres</v>
          </cell>
          <cell r="D4087" t="str">
            <v>Other Miscellaneous</v>
          </cell>
          <cell r="E4087" t="str">
            <v>Fannin (Uk) Ltd</v>
          </cell>
          <cell r="F4087">
            <v>2205868</v>
          </cell>
          <cell r="G4087">
            <v>18</v>
          </cell>
        </row>
        <row r="4088">
          <cell r="A4088">
            <v>2204207</v>
          </cell>
          <cell r="B4088">
            <v>46001</v>
          </cell>
          <cell r="C4088" t="str">
            <v>Theatres</v>
          </cell>
          <cell r="D4088" t="str">
            <v>Other Miscellaneous</v>
          </cell>
          <cell r="E4088" t="str">
            <v>Ideal Medical Solutions Ltd</v>
          </cell>
          <cell r="F4088">
            <v>2204207</v>
          </cell>
          <cell r="G4088">
            <v>36</v>
          </cell>
        </row>
        <row r="4089">
          <cell r="A4089">
            <v>2204208</v>
          </cell>
          <cell r="B4089">
            <v>46001</v>
          </cell>
          <cell r="C4089" t="str">
            <v>Theatres</v>
          </cell>
          <cell r="D4089" t="str">
            <v>Other Miscellaneous</v>
          </cell>
          <cell r="E4089" t="str">
            <v>Ideal Medical Solutions Ltd</v>
          </cell>
          <cell r="F4089">
            <v>2204208</v>
          </cell>
          <cell r="G4089">
            <v>36</v>
          </cell>
        </row>
        <row r="4090">
          <cell r="A4090">
            <v>2205443</v>
          </cell>
          <cell r="B4090">
            <v>46001</v>
          </cell>
          <cell r="C4090" t="str">
            <v>Theatres</v>
          </cell>
          <cell r="D4090" t="str">
            <v>Other Miscellaneous</v>
          </cell>
          <cell r="E4090" t="str">
            <v>Ideal Medical Solutions Ltd</v>
          </cell>
          <cell r="F4090">
            <v>2205443</v>
          </cell>
          <cell r="G4090">
            <v>36</v>
          </cell>
        </row>
        <row r="4091">
          <cell r="A4091">
            <v>2204592</v>
          </cell>
          <cell r="B4091">
            <v>46001</v>
          </cell>
          <cell r="C4091" t="str">
            <v>Theatres</v>
          </cell>
          <cell r="D4091" t="str">
            <v>Other Miscellaneous</v>
          </cell>
          <cell r="E4091" t="str">
            <v>M.I.S.S. Ophthalmics Ltd</v>
          </cell>
          <cell r="F4091">
            <v>2204592</v>
          </cell>
          <cell r="G4091">
            <v>12.24</v>
          </cell>
        </row>
        <row r="4092">
          <cell r="A4092">
            <v>2205395</v>
          </cell>
          <cell r="B4092">
            <v>46001</v>
          </cell>
          <cell r="C4092" t="str">
            <v>Theatres</v>
          </cell>
          <cell r="D4092" t="str">
            <v>Other Miscellaneous</v>
          </cell>
          <cell r="E4092" t="str">
            <v>Mmm Medical Equip Uk Ltd</v>
          </cell>
          <cell r="F4092">
            <v>2205395</v>
          </cell>
          <cell r="G4092">
            <v>47.99</v>
          </cell>
        </row>
        <row r="4093">
          <cell r="A4093">
            <v>2205373</v>
          </cell>
          <cell r="B4093">
            <v>46001</v>
          </cell>
          <cell r="C4093" t="str">
            <v>Theatres</v>
          </cell>
          <cell r="D4093" t="str">
            <v>Other Miscellaneous</v>
          </cell>
          <cell r="E4093" t="str">
            <v>Pajunk Uk Medical Products Ltd</v>
          </cell>
          <cell r="F4093">
            <v>2205373</v>
          </cell>
          <cell r="G4093">
            <v>22.2</v>
          </cell>
        </row>
        <row r="4094">
          <cell r="A4094">
            <v>2205919</v>
          </cell>
          <cell r="B4094">
            <v>46001</v>
          </cell>
          <cell r="C4094" t="str">
            <v>Theatres</v>
          </cell>
          <cell r="D4094" t="str">
            <v>Other Miscellaneous</v>
          </cell>
          <cell r="E4094" t="str">
            <v>Pajunk Uk Medical Products Ltd</v>
          </cell>
          <cell r="F4094">
            <v>2205919</v>
          </cell>
          <cell r="G4094">
            <v>22.2</v>
          </cell>
        </row>
        <row r="4095">
          <cell r="A4095">
            <v>2205983</v>
          </cell>
          <cell r="B4095">
            <v>46001</v>
          </cell>
          <cell r="C4095" t="str">
            <v>Theatres</v>
          </cell>
          <cell r="D4095" t="str">
            <v>Other Miscellaneous</v>
          </cell>
          <cell r="E4095" t="str">
            <v>Rb Medical Engineering Ltd</v>
          </cell>
          <cell r="F4095">
            <v>2205983</v>
          </cell>
          <cell r="G4095">
            <v>17.64</v>
          </cell>
        </row>
        <row r="4096">
          <cell r="A4096">
            <v>2205214</v>
          </cell>
          <cell r="B4096">
            <v>46001</v>
          </cell>
          <cell r="C4096" t="str">
            <v>Theatres</v>
          </cell>
          <cell r="D4096" t="str">
            <v>Other Miscellaneous</v>
          </cell>
          <cell r="E4096" t="str">
            <v>Stryker Uk Ltd</v>
          </cell>
          <cell r="F4096">
            <v>2205214</v>
          </cell>
          <cell r="G4096">
            <v>60</v>
          </cell>
        </row>
        <row r="4097">
          <cell r="A4097">
            <v>2205902</v>
          </cell>
          <cell r="B4097">
            <v>46001</v>
          </cell>
          <cell r="C4097" t="str">
            <v>Theatres</v>
          </cell>
          <cell r="D4097" t="str">
            <v>Other Miscellaneous</v>
          </cell>
          <cell r="E4097" t="str">
            <v>X Bio Med Ltd</v>
          </cell>
          <cell r="F4097">
            <v>2205902</v>
          </cell>
          <cell r="G4097">
            <v>30</v>
          </cell>
        </row>
        <row r="4098">
          <cell r="A4098">
            <v>2205885</v>
          </cell>
          <cell r="B4098">
            <v>46001</v>
          </cell>
          <cell r="C4098" t="str">
            <v>Theatres</v>
          </cell>
          <cell r="D4098" t="str">
            <v>Uniforms &amp; Clothing</v>
          </cell>
          <cell r="E4098" t="str">
            <v>K&amp;R Badges Ltd</v>
          </cell>
          <cell r="F4098">
            <v>2205885</v>
          </cell>
          <cell r="G4098">
            <v>3.36</v>
          </cell>
        </row>
        <row r="4099">
          <cell r="A4099">
            <v>2206055</v>
          </cell>
          <cell r="B4099">
            <v>46001</v>
          </cell>
          <cell r="C4099" t="str">
            <v>Theatres</v>
          </cell>
          <cell r="D4099" t="str">
            <v>Uniforms &amp; Clothing</v>
          </cell>
          <cell r="E4099" t="str">
            <v>K&amp;R Badges Ltd</v>
          </cell>
          <cell r="F4099">
            <v>2206055</v>
          </cell>
          <cell r="G4099">
            <v>16.8</v>
          </cell>
        </row>
        <row r="4100">
          <cell r="A4100">
            <v>2204631</v>
          </cell>
          <cell r="B4100">
            <v>46001</v>
          </cell>
          <cell r="C4100" t="str">
            <v>Theatres</v>
          </cell>
          <cell r="D4100" t="str">
            <v>Uniforms &amp; Clothing</v>
          </cell>
          <cell r="E4100" t="str">
            <v>Toffeln Ltd</v>
          </cell>
          <cell r="F4100">
            <v>2204631</v>
          </cell>
          <cell r="G4100">
            <v>224.3</v>
          </cell>
        </row>
        <row r="4101">
          <cell r="A4101">
            <v>2204637</v>
          </cell>
          <cell r="B4101">
            <v>46001</v>
          </cell>
          <cell r="C4101" t="str">
            <v>Theatres</v>
          </cell>
          <cell r="D4101" t="str">
            <v>Uniforms &amp; Clothing</v>
          </cell>
          <cell r="E4101" t="str">
            <v>Toffeln Ltd</v>
          </cell>
          <cell r="F4101">
            <v>2204637</v>
          </cell>
          <cell r="G4101">
            <v>166.05</v>
          </cell>
        </row>
        <row r="4102">
          <cell r="A4102">
            <v>2211835</v>
          </cell>
          <cell r="B4102">
            <v>46001</v>
          </cell>
          <cell r="C4102" t="str">
            <v>Therapies</v>
          </cell>
          <cell r="D4102" t="str">
            <v>Appliances</v>
          </cell>
          <cell r="E4102" t="str">
            <v>Amazon Payments Uk Ltd</v>
          </cell>
          <cell r="F4102">
            <v>2211835</v>
          </cell>
          <cell r="G4102">
            <v>43.98</v>
          </cell>
        </row>
        <row r="4103">
          <cell r="A4103">
            <v>2206088</v>
          </cell>
          <cell r="B4103">
            <v>46001</v>
          </cell>
          <cell r="C4103" t="str">
            <v>Therapies</v>
          </cell>
          <cell r="D4103" t="str">
            <v>Appliances</v>
          </cell>
          <cell r="E4103" t="str">
            <v>Promedics Orthopaedics Limited</v>
          </cell>
          <cell r="F4103">
            <v>2206088</v>
          </cell>
          <cell r="G4103">
            <v>351.96</v>
          </cell>
        </row>
        <row r="4104">
          <cell r="A4104">
            <v>2206092</v>
          </cell>
          <cell r="B4104">
            <v>46001</v>
          </cell>
          <cell r="C4104" t="str">
            <v>Therapies</v>
          </cell>
          <cell r="D4104" t="str">
            <v>Appliances</v>
          </cell>
          <cell r="E4104" t="str">
            <v>Promedics Orthopaedics Limited</v>
          </cell>
          <cell r="F4104">
            <v>2206092</v>
          </cell>
          <cell r="G4104">
            <v>186.48</v>
          </cell>
        </row>
        <row r="4105">
          <cell r="A4105">
            <v>2204625</v>
          </cell>
          <cell r="B4105">
            <v>46001</v>
          </cell>
          <cell r="C4105" t="str">
            <v>Therapies</v>
          </cell>
          <cell r="D4105" t="str">
            <v>Bedding &amp; Linen</v>
          </cell>
          <cell r="E4105" t="str">
            <v>Spentex Bca Ltd</v>
          </cell>
          <cell r="F4105">
            <v>2204625</v>
          </cell>
          <cell r="G4105">
            <v>489.54</v>
          </cell>
        </row>
        <row r="4106">
          <cell r="A4106">
            <v>2201132</v>
          </cell>
          <cell r="B4106">
            <v>46001</v>
          </cell>
          <cell r="C4106" t="str">
            <v>Therapies</v>
          </cell>
          <cell r="D4106" t="str">
            <v>Education And Training</v>
          </cell>
          <cell r="E4106" t="str">
            <v>Later Life Training Ltd</v>
          </cell>
          <cell r="F4106">
            <v>2201132</v>
          </cell>
          <cell r="G4106">
            <v>528</v>
          </cell>
        </row>
        <row r="4107">
          <cell r="A4107">
            <v>2206088</v>
          </cell>
          <cell r="B4107">
            <v>46001</v>
          </cell>
          <cell r="C4107" t="str">
            <v>Therapies</v>
          </cell>
          <cell r="D4107" t="str">
            <v>Other Miscellaneous</v>
          </cell>
          <cell r="E4107" t="str">
            <v>Promedics Orthopaedics Limited</v>
          </cell>
          <cell r="F4107">
            <v>2206088</v>
          </cell>
          <cell r="G4107">
            <v>7.14</v>
          </cell>
        </row>
        <row r="4108">
          <cell r="A4108">
            <v>2206092</v>
          </cell>
          <cell r="B4108">
            <v>46001</v>
          </cell>
          <cell r="C4108" t="str">
            <v>Therapies</v>
          </cell>
          <cell r="D4108" t="str">
            <v>Other Miscellaneous</v>
          </cell>
          <cell r="E4108" t="str">
            <v>Promedics Orthopaedics Limited</v>
          </cell>
          <cell r="F4108">
            <v>2206092</v>
          </cell>
          <cell r="G4108">
            <v>7.14</v>
          </cell>
        </row>
        <row r="4109">
          <cell r="A4109">
            <v>2209346</v>
          </cell>
          <cell r="B4109">
            <v>46001</v>
          </cell>
          <cell r="C4109" t="str">
            <v>Therapies</v>
          </cell>
          <cell r="D4109" t="str">
            <v>Othr Transport Costs</v>
          </cell>
          <cell r="E4109" t="str">
            <v>Allstar Business Solutions Ltd</v>
          </cell>
          <cell r="F4109">
            <v>2209346</v>
          </cell>
          <cell r="G4109">
            <v>67.739999999999995</v>
          </cell>
        </row>
        <row r="4110">
          <cell r="A4110">
            <v>2205292</v>
          </cell>
          <cell r="B4110">
            <v>46001</v>
          </cell>
          <cell r="C4110" t="str">
            <v>Therapies</v>
          </cell>
          <cell r="D4110" t="str">
            <v>Printing &amp; Stationery</v>
          </cell>
          <cell r="E4110" t="str">
            <v>Unameit Ltd</v>
          </cell>
          <cell r="F4110">
            <v>2205292</v>
          </cell>
          <cell r="G4110">
            <v>448.8</v>
          </cell>
        </row>
        <row r="4111">
          <cell r="A4111">
            <v>2207050</v>
          </cell>
          <cell r="B4111">
            <v>46001</v>
          </cell>
          <cell r="C4111" t="str">
            <v>Therapies</v>
          </cell>
          <cell r="D4111" t="str">
            <v>Rent</v>
          </cell>
          <cell r="E4111" t="str">
            <v>Queens Park Art Centre</v>
          </cell>
          <cell r="F4111">
            <v>2207050</v>
          </cell>
          <cell r="G4111">
            <v>273</v>
          </cell>
        </row>
        <row r="4112">
          <cell r="A4112">
            <v>2205886</v>
          </cell>
          <cell r="B4112">
            <v>46001</v>
          </cell>
          <cell r="C4112" t="str">
            <v>Therapies</v>
          </cell>
          <cell r="D4112" t="str">
            <v>Uniforms &amp; Clothing</v>
          </cell>
          <cell r="E4112" t="str">
            <v>K&amp;R Badges Ltd</v>
          </cell>
          <cell r="F4112">
            <v>2205886</v>
          </cell>
          <cell r="G4112">
            <v>3.36</v>
          </cell>
        </row>
        <row r="4113">
          <cell r="A4113">
            <v>2206058</v>
          </cell>
          <cell r="B4113">
            <v>46001</v>
          </cell>
          <cell r="C4113" t="str">
            <v>Therapies</v>
          </cell>
          <cell r="D4113" t="str">
            <v>Uniforms &amp; Clothing</v>
          </cell>
          <cell r="E4113" t="str">
            <v>K&amp;R Badges Ltd</v>
          </cell>
          <cell r="F4113">
            <v>2206058</v>
          </cell>
          <cell r="G4113">
            <v>43.68</v>
          </cell>
        </row>
        <row r="4114">
          <cell r="A4114">
            <v>2206048</v>
          </cell>
          <cell r="B4114">
            <v>46001</v>
          </cell>
          <cell r="C4114" t="str">
            <v>Training &amp; Development</v>
          </cell>
          <cell r="D4114" t="str">
            <v>Uniforms &amp; Clothing</v>
          </cell>
          <cell r="E4114" t="str">
            <v>K&amp;R Badges Ltd</v>
          </cell>
          <cell r="F4114">
            <v>2206048</v>
          </cell>
          <cell r="G4114">
            <v>3.36</v>
          </cell>
        </row>
        <row r="4115">
          <cell r="A4115">
            <v>2206117</v>
          </cell>
          <cell r="B4115">
            <v>46001</v>
          </cell>
          <cell r="C4115" t="str">
            <v>Trauma &amp; Orthopaedics</v>
          </cell>
          <cell r="D4115" t="str">
            <v>Med &amp; Surg Equipment</v>
          </cell>
          <cell r="E4115" t="str">
            <v>Select Healthcare Uk Ltd</v>
          </cell>
          <cell r="F4115">
            <v>2206117</v>
          </cell>
          <cell r="G4115">
            <v>296.11</v>
          </cell>
        </row>
        <row r="4116">
          <cell r="A4116">
            <v>2206117</v>
          </cell>
          <cell r="B4116">
            <v>46001</v>
          </cell>
          <cell r="C4116" t="str">
            <v>Trauma &amp; Orthopaedics</v>
          </cell>
          <cell r="D4116" t="str">
            <v>Other Miscellaneous</v>
          </cell>
          <cell r="E4116" t="str">
            <v>Select Healthcare Uk Ltd</v>
          </cell>
          <cell r="F4116">
            <v>2206117</v>
          </cell>
          <cell r="G4116">
            <v>16.739999999999998</v>
          </cell>
        </row>
        <row r="4117">
          <cell r="A4117">
            <v>2208840</v>
          </cell>
          <cell r="B4117">
            <v>46001</v>
          </cell>
          <cell r="C4117" t="str">
            <v>Trust Board</v>
          </cell>
          <cell r="D4117" t="str">
            <v>Legal Fees</v>
          </cell>
          <cell r="E4117" t="str">
            <v>Capsticks Solicitors Llp (Client Account)</v>
          </cell>
          <cell r="F4117">
            <v>2208840</v>
          </cell>
          <cell r="G4117">
            <v>33000</v>
          </cell>
        </row>
        <row r="4118">
          <cell r="A4118">
            <v>2205259</v>
          </cell>
          <cell r="B4118">
            <v>46001</v>
          </cell>
          <cell r="C4118" t="str">
            <v>Tw Nurseries</v>
          </cell>
          <cell r="D4118" t="str">
            <v>Rent</v>
          </cell>
          <cell r="E4118" t="str">
            <v>St Mary'S Ce Primary School</v>
          </cell>
          <cell r="F4118">
            <v>2205259</v>
          </cell>
          <cell r="G4118">
            <v>231</v>
          </cell>
        </row>
        <row r="4119">
          <cell r="A4119">
            <v>2211611</v>
          </cell>
          <cell r="B4119">
            <v>46001</v>
          </cell>
          <cell r="C4119" t="str">
            <v>Tw Nurseries</v>
          </cell>
          <cell r="D4119" t="str">
            <v>Rent</v>
          </cell>
          <cell r="E4119" t="str">
            <v>St Mary'S Ce Primary School</v>
          </cell>
          <cell r="F4119">
            <v>2211611</v>
          </cell>
          <cell r="G4119">
            <v>297</v>
          </cell>
        </row>
        <row r="4120">
          <cell r="A4120">
            <v>2211612</v>
          </cell>
          <cell r="B4120">
            <v>46001</v>
          </cell>
          <cell r="C4120" t="str">
            <v>Tw Nurseries</v>
          </cell>
          <cell r="D4120" t="str">
            <v>Rent</v>
          </cell>
          <cell r="E4120" t="str">
            <v>St Mary'S Ce Primary School</v>
          </cell>
          <cell r="F4120">
            <v>2211612</v>
          </cell>
          <cell r="G4120">
            <v>1330</v>
          </cell>
        </row>
        <row r="4121">
          <cell r="A4121">
            <v>2205910</v>
          </cell>
          <cell r="B4121">
            <v>46001</v>
          </cell>
          <cell r="C4121" t="str">
            <v>Urology</v>
          </cell>
          <cell r="D4121" t="str">
            <v>Med &amp; Surg Equipment</v>
          </cell>
          <cell r="E4121" t="str">
            <v>Mct Lifesciences Ltd</v>
          </cell>
          <cell r="F4121">
            <v>2205910</v>
          </cell>
          <cell r="G4121">
            <v>354</v>
          </cell>
        </row>
        <row r="4122">
          <cell r="A4122">
            <v>2205907</v>
          </cell>
          <cell r="B4122">
            <v>46001</v>
          </cell>
          <cell r="C4122" t="str">
            <v>Urology</v>
          </cell>
          <cell r="D4122" t="str">
            <v>Med &amp; Surg Equipment</v>
          </cell>
          <cell r="E4122" t="str">
            <v>Wellspect Limited</v>
          </cell>
          <cell r="F4122">
            <v>2205907</v>
          </cell>
          <cell r="G4122">
            <v>241.78</v>
          </cell>
        </row>
        <row r="4123">
          <cell r="A4123">
            <v>2209445</v>
          </cell>
          <cell r="B4123">
            <v>46001</v>
          </cell>
          <cell r="C4123" t="str">
            <v>Wh-Elderly Division Serv Mgmt</v>
          </cell>
          <cell r="D4123" t="str">
            <v>Non Nhs Healthcare - Total</v>
          </cell>
          <cell r="E4123" t="str">
            <v>Sodexo Ltd</v>
          </cell>
          <cell r="F4123">
            <v>2209445</v>
          </cell>
          <cell r="G4123">
            <v>14954.35</v>
          </cell>
        </row>
        <row r="4124">
          <cell r="A4124">
            <v>2213487</v>
          </cell>
          <cell r="B4124">
            <v>46002</v>
          </cell>
          <cell r="C4124" t="str">
            <v>Bht Control Accounts</v>
          </cell>
          <cell r="D4124" t="str">
            <v>Revenue Suspense</v>
          </cell>
          <cell r="E4124" t="str">
            <v>Nat West Bank Plc</v>
          </cell>
          <cell r="F4124">
            <v>2213487</v>
          </cell>
          <cell r="G4124">
            <v>77502.61</v>
          </cell>
        </row>
        <row r="4125">
          <cell r="A4125">
            <v>2213485</v>
          </cell>
          <cell r="B4125">
            <v>46006</v>
          </cell>
          <cell r="C4125" t="str">
            <v>Ah - Financial Controller</v>
          </cell>
          <cell r="D4125" t="str">
            <v>Other Miscellaneous</v>
          </cell>
          <cell r="E4125" t="str">
            <v>Computershare Voucher Services</v>
          </cell>
          <cell r="F4125">
            <v>2213485</v>
          </cell>
          <cell r="G4125">
            <v>169.49</v>
          </cell>
        </row>
        <row r="4126">
          <cell r="A4126">
            <v>2213486</v>
          </cell>
          <cell r="B4126">
            <v>46006</v>
          </cell>
          <cell r="C4126" t="str">
            <v>Bht Control Accounts</v>
          </cell>
          <cell r="D4126" t="str">
            <v>Busy Bees Childcare Vouchers</v>
          </cell>
          <cell r="E4126" t="str">
            <v>Computershare Voucher Services</v>
          </cell>
          <cell r="F4126">
            <v>2213486</v>
          </cell>
          <cell r="G4126">
            <v>7062</v>
          </cell>
        </row>
        <row r="4127">
          <cell r="A4127">
            <v>2209226</v>
          </cell>
          <cell r="B4127">
            <v>46008</v>
          </cell>
          <cell r="C4127" t="str">
            <v>Access</v>
          </cell>
          <cell r="D4127" t="str">
            <v>Med &amp; Surg Equipment</v>
          </cell>
          <cell r="E4127" t="str">
            <v>Gemini Surgical Uk Ltd</v>
          </cell>
          <cell r="F4127">
            <v>2209226</v>
          </cell>
          <cell r="G4127">
            <v>60</v>
          </cell>
        </row>
        <row r="4128">
          <cell r="A4128">
            <v>2209226</v>
          </cell>
          <cell r="B4128">
            <v>46008</v>
          </cell>
          <cell r="C4128" t="str">
            <v>Access</v>
          </cell>
          <cell r="D4128" t="str">
            <v>Other Miscellaneous</v>
          </cell>
          <cell r="E4128" t="str">
            <v>Gemini Surgical Uk Ltd</v>
          </cell>
          <cell r="F4128">
            <v>2209226</v>
          </cell>
          <cell r="G4128">
            <v>24</v>
          </cell>
        </row>
        <row r="4129">
          <cell r="A4129">
            <v>2206997</v>
          </cell>
          <cell r="B4129">
            <v>46008</v>
          </cell>
          <cell r="C4129" t="str">
            <v>Acute Medicine</v>
          </cell>
          <cell r="D4129" t="str">
            <v>Furn &amp; Computer Equipt</v>
          </cell>
          <cell r="E4129" t="str">
            <v>Ael Electrical Services</v>
          </cell>
          <cell r="F4129">
            <v>2206997</v>
          </cell>
          <cell r="G4129">
            <v>2110.1999999999998</v>
          </cell>
        </row>
        <row r="4130">
          <cell r="A4130">
            <v>2208829</v>
          </cell>
          <cell r="B4130">
            <v>46008</v>
          </cell>
          <cell r="C4130" t="str">
            <v>Acute Medicine</v>
          </cell>
          <cell r="D4130" t="str">
            <v>Furn &amp; Computer Equipt</v>
          </cell>
          <cell r="E4130" t="str">
            <v>M Tech Communications Bristol Ltd</v>
          </cell>
          <cell r="F4130">
            <v>2208829</v>
          </cell>
          <cell r="G4130">
            <v>3840</v>
          </cell>
        </row>
        <row r="4131">
          <cell r="A4131">
            <v>2207292</v>
          </cell>
          <cell r="B4131">
            <v>46008</v>
          </cell>
          <cell r="C4131" t="str">
            <v>Acute Medicine</v>
          </cell>
          <cell r="D4131" t="str">
            <v>Med &amp; Surg Equipment</v>
          </cell>
          <cell r="E4131" t="str">
            <v>Select Healthcare Uk Ltd</v>
          </cell>
          <cell r="F4131">
            <v>2207292</v>
          </cell>
          <cell r="G4131">
            <v>148.06</v>
          </cell>
        </row>
        <row r="4132">
          <cell r="A4132">
            <v>2208803</v>
          </cell>
          <cell r="B4132">
            <v>46008</v>
          </cell>
          <cell r="C4132" t="str">
            <v>Acute Medicine</v>
          </cell>
          <cell r="D4132" t="str">
            <v>Other Miscellaneous</v>
          </cell>
          <cell r="E4132" t="str">
            <v>Custom Rubber Stamp Ltd</v>
          </cell>
          <cell r="F4132">
            <v>2208803</v>
          </cell>
          <cell r="G4132">
            <v>4.74</v>
          </cell>
        </row>
        <row r="4133">
          <cell r="A4133">
            <v>2207292</v>
          </cell>
          <cell r="B4133">
            <v>46008</v>
          </cell>
          <cell r="C4133" t="str">
            <v>Acute Medicine</v>
          </cell>
          <cell r="D4133" t="str">
            <v>Other Miscellaneous</v>
          </cell>
          <cell r="E4133" t="str">
            <v>Select Healthcare Uk Ltd</v>
          </cell>
          <cell r="F4133">
            <v>2207292</v>
          </cell>
          <cell r="G4133">
            <v>16.739999999999998</v>
          </cell>
        </row>
        <row r="4134">
          <cell r="A4134">
            <v>2208803</v>
          </cell>
          <cell r="B4134">
            <v>46008</v>
          </cell>
          <cell r="C4134" t="str">
            <v>Acute Medicine</v>
          </cell>
          <cell r="D4134" t="str">
            <v>Printing &amp; Stationery</v>
          </cell>
          <cell r="E4134" t="str">
            <v>Custom Rubber Stamp Ltd</v>
          </cell>
          <cell r="F4134">
            <v>2208803</v>
          </cell>
          <cell r="G4134">
            <v>9.17</v>
          </cell>
        </row>
        <row r="4135">
          <cell r="A4135">
            <v>2209320</v>
          </cell>
          <cell r="B4135">
            <v>46008</v>
          </cell>
          <cell r="C4135" t="str">
            <v>Ah - Financial Controller</v>
          </cell>
          <cell r="D4135" t="str">
            <v>Education And Training</v>
          </cell>
          <cell r="E4135" t="str">
            <v>Hfma Ltd</v>
          </cell>
          <cell r="F4135">
            <v>2209320</v>
          </cell>
          <cell r="G4135">
            <v>444</v>
          </cell>
        </row>
        <row r="4136">
          <cell r="A4136">
            <v>2197851</v>
          </cell>
          <cell r="B4136">
            <v>46008</v>
          </cell>
          <cell r="C4136" t="str">
            <v>Ah - Financial Controller</v>
          </cell>
          <cell r="D4136" t="str">
            <v>Education And Training</v>
          </cell>
          <cell r="E4136" t="str">
            <v>Kaplan Financial</v>
          </cell>
          <cell r="F4136">
            <v>2197851</v>
          </cell>
          <cell r="G4136">
            <v>305.58999999999997</v>
          </cell>
        </row>
        <row r="4137">
          <cell r="A4137">
            <v>2207398</v>
          </cell>
          <cell r="B4137">
            <v>46008</v>
          </cell>
          <cell r="C4137" t="str">
            <v>Ah - Financial Controller</v>
          </cell>
          <cell r="D4137" t="str">
            <v>Other Miscellaneous</v>
          </cell>
          <cell r="E4137" t="str">
            <v>Cci Credit Management Ltd</v>
          </cell>
          <cell r="F4137">
            <v>2207398</v>
          </cell>
          <cell r="G4137">
            <v>320</v>
          </cell>
        </row>
        <row r="4138">
          <cell r="A4138">
            <v>2207399</v>
          </cell>
          <cell r="B4138">
            <v>46008</v>
          </cell>
          <cell r="C4138" t="str">
            <v>Ah - Financial Controller</v>
          </cell>
          <cell r="D4138" t="str">
            <v>Other Miscellaneous</v>
          </cell>
          <cell r="E4138" t="str">
            <v>Cci Credit Management Ltd</v>
          </cell>
          <cell r="F4138">
            <v>2207399</v>
          </cell>
          <cell r="G4138">
            <v>136</v>
          </cell>
        </row>
        <row r="4139">
          <cell r="A4139">
            <v>2209230</v>
          </cell>
          <cell r="B4139">
            <v>46008</v>
          </cell>
          <cell r="C4139" t="str">
            <v>Ah - Financial Controller</v>
          </cell>
          <cell r="D4139" t="str">
            <v>Other Miscellaneous</v>
          </cell>
          <cell r="E4139" t="str">
            <v>Cci Credit Management Ltd</v>
          </cell>
          <cell r="F4139">
            <v>2209230</v>
          </cell>
          <cell r="G4139">
            <v>390</v>
          </cell>
        </row>
        <row r="4140">
          <cell r="A4140">
            <v>2209231</v>
          </cell>
          <cell r="B4140">
            <v>46008</v>
          </cell>
          <cell r="C4140" t="str">
            <v>Ah - Financial Controller</v>
          </cell>
          <cell r="D4140" t="str">
            <v>Other Miscellaneous</v>
          </cell>
          <cell r="E4140" t="str">
            <v>Cci Credit Management Ltd</v>
          </cell>
          <cell r="F4140">
            <v>2209231</v>
          </cell>
          <cell r="G4140">
            <v>560.4</v>
          </cell>
        </row>
        <row r="4141">
          <cell r="A4141">
            <v>2207646</v>
          </cell>
          <cell r="B4141">
            <v>46008</v>
          </cell>
          <cell r="C4141" t="str">
            <v>Ah - Financial Controller</v>
          </cell>
          <cell r="D4141" t="str">
            <v>Other Miscellaneous</v>
          </cell>
          <cell r="E4141" t="str">
            <v>Rsm Risk Assurance Services Llp</v>
          </cell>
          <cell r="F4141">
            <v>2207646</v>
          </cell>
          <cell r="G4141">
            <v>4284</v>
          </cell>
        </row>
        <row r="4142">
          <cell r="A4142">
            <v>2206135</v>
          </cell>
          <cell r="B4142">
            <v>46008</v>
          </cell>
          <cell r="C4142" t="str">
            <v>Ah-Financial Performance</v>
          </cell>
          <cell r="D4142" t="str">
            <v>Education And Training</v>
          </cell>
          <cell r="E4142" t="str">
            <v>Kaplan Financial</v>
          </cell>
          <cell r="F4142">
            <v>2206135</v>
          </cell>
          <cell r="G4142">
            <v>1348.6</v>
          </cell>
        </row>
        <row r="4143">
          <cell r="A4143">
            <v>2200695</v>
          </cell>
          <cell r="B4143">
            <v>46008</v>
          </cell>
          <cell r="C4143" t="str">
            <v>Ah - Management Accounts</v>
          </cell>
          <cell r="D4143" t="str">
            <v>Education And Training</v>
          </cell>
          <cell r="E4143" t="str">
            <v>Kaplan Financial</v>
          </cell>
          <cell r="F4143">
            <v>2200695</v>
          </cell>
          <cell r="G4143">
            <v>1013.19</v>
          </cell>
        </row>
        <row r="4144">
          <cell r="A4144">
            <v>2209496</v>
          </cell>
          <cell r="B4144">
            <v>46008</v>
          </cell>
          <cell r="C4144" t="str">
            <v>Anaesthetics And Critical Care</v>
          </cell>
          <cell r="D4144" t="str">
            <v>Education And Training</v>
          </cell>
          <cell r="E4144" t="str">
            <v>Dr Carl Morris</v>
          </cell>
          <cell r="F4144">
            <v>2209496</v>
          </cell>
          <cell r="G4144">
            <v>37.799999999999997</v>
          </cell>
        </row>
        <row r="4145">
          <cell r="A4145">
            <v>2209490</v>
          </cell>
          <cell r="B4145">
            <v>46008</v>
          </cell>
          <cell r="C4145" t="str">
            <v>Anaesthetics And Critical Care</v>
          </cell>
          <cell r="D4145" t="str">
            <v>Education And Training</v>
          </cell>
          <cell r="E4145" t="str">
            <v>Georgina Parslow</v>
          </cell>
          <cell r="F4145">
            <v>2209490</v>
          </cell>
          <cell r="G4145">
            <v>300</v>
          </cell>
        </row>
        <row r="4146">
          <cell r="A4146">
            <v>2209489</v>
          </cell>
          <cell r="B4146">
            <v>46008</v>
          </cell>
          <cell r="C4146" t="str">
            <v>Anaesthetics And Critical Care</v>
          </cell>
          <cell r="D4146" t="str">
            <v>Education And Training</v>
          </cell>
          <cell r="E4146" t="str">
            <v>Lucy Saberton</v>
          </cell>
          <cell r="F4146">
            <v>2209489</v>
          </cell>
          <cell r="G4146">
            <v>150</v>
          </cell>
        </row>
        <row r="4147">
          <cell r="A4147">
            <v>2209492</v>
          </cell>
          <cell r="B4147">
            <v>46008</v>
          </cell>
          <cell r="C4147" t="str">
            <v>Anaesthetics And Critical Care</v>
          </cell>
          <cell r="D4147" t="str">
            <v>Education And Training</v>
          </cell>
          <cell r="E4147" t="str">
            <v>Quentin Barter</v>
          </cell>
          <cell r="F4147">
            <v>2209492</v>
          </cell>
          <cell r="G4147">
            <v>300</v>
          </cell>
        </row>
        <row r="4148">
          <cell r="A4148">
            <v>2209493</v>
          </cell>
          <cell r="B4148">
            <v>46008</v>
          </cell>
          <cell r="C4148" t="str">
            <v>Anaesthetics And Critical Care</v>
          </cell>
          <cell r="D4148" t="str">
            <v>Education And Training</v>
          </cell>
          <cell r="E4148" t="str">
            <v>Quentin Barter</v>
          </cell>
          <cell r="F4148">
            <v>2209493</v>
          </cell>
          <cell r="G4148">
            <v>300</v>
          </cell>
        </row>
        <row r="4149">
          <cell r="A4149">
            <v>2209491</v>
          </cell>
          <cell r="B4149">
            <v>46008</v>
          </cell>
          <cell r="C4149" t="str">
            <v>Anaesthetics And Critical Care</v>
          </cell>
          <cell r="D4149" t="str">
            <v>Education And Training</v>
          </cell>
          <cell r="E4149" t="str">
            <v>Tara Peaks</v>
          </cell>
          <cell r="F4149">
            <v>2209491</v>
          </cell>
          <cell r="G4149">
            <v>300</v>
          </cell>
        </row>
        <row r="4150">
          <cell r="A4150">
            <v>2209494</v>
          </cell>
          <cell r="B4150">
            <v>46008</v>
          </cell>
          <cell r="C4150" t="str">
            <v>Anaesthetics And Critical Care</v>
          </cell>
          <cell r="D4150" t="str">
            <v>Education And Training</v>
          </cell>
          <cell r="E4150" t="str">
            <v>Tarek Seda</v>
          </cell>
          <cell r="F4150">
            <v>2209494</v>
          </cell>
          <cell r="G4150">
            <v>300</v>
          </cell>
        </row>
        <row r="4151">
          <cell r="A4151">
            <v>2207224</v>
          </cell>
          <cell r="B4151">
            <v>46008</v>
          </cell>
          <cell r="C4151" t="str">
            <v>Anaesthetics And Critical Care</v>
          </cell>
          <cell r="D4151" t="str">
            <v>Med &amp; Surg Equip Maint</v>
          </cell>
          <cell r="E4151" t="str">
            <v>Labcold Ltd</v>
          </cell>
          <cell r="F4151">
            <v>2207224</v>
          </cell>
          <cell r="G4151">
            <v>818.4</v>
          </cell>
        </row>
        <row r="4152">
          <cell r="A4152">
            <v>2213540</v>
          </cell>
          <cell r="B4152">
            <v>46008</v>
          </cell>
          <cell r="C4152" t="str">
            <v>Anaesthetics And Critical Care</v>
          </cell>
          <cell r="D4152" t="str">
            <v>Med &amp; Surg Equipment</v>
          </cell>
          <cell r="E4152" t="str">
            <v>Amazon Payments Uk Ltd</v>
          </cell>
          <cell r="F4152">
            <v>2213540</v>
          </cell>
          <cell r="G4152">
            <v>65.64</v>
          </cell>
        </row>
        <row r="4153">
          <cell r="A4153">
            <v>2208867</v>
          </cell>
          <cell r="B4153">
            <v>46008</v>
          </cell>
          <cell r="C4153" t="str">
            <v>Anaesthetics And Critical Care</v>
          </cell>
          <cell r="D4153" t="str">
            <v>Med &amp; Surg Equipment</v>
          </cell>
          <cell r="E4153" t="str">
            <v>Insight Medical Products Limited</v>
          </cell>
          <cell r="F4153">
            <v>2208867</v>
          </cell>
          <cell r="G4153">
            <v>54.24</v>
          </cell>
        </row>
        <row r="4154">
          <cell r="A4154">
            <v>2209354</v>
          </cell>
          <cell r="B4154">
            <v>46008</v>
          </cell>
          <cell r="C4154" t="str">
            <v>Anaesthetics And Critical Care</v>
          </cell>
          <cell r="D4154" t="str">
            <v>Med &amp; Surg Equipment</v>
          </cell>
          <cell r="E4154" t="str">
            <v>Linet Uk Ltd</v>
          </cell>
          <cell r="F4154">
            <v>2209354</v>
          </cell>
          <cell r="G4154">
            <v>1021.2</v>
          </cell>
        </row>
        <row r="4155">
          <cell r="A4155">
            <v>2211291</v>
          </cell>
          <cell r="B4155">
            <v>46008</v>
          </cell>
          <cell r="C4155" t="str">
            <v>Anaesthetics And Critical Care</v>
          </cell>
          <cell r="D4155" t="str">
            <v>Non Nhs Healthcare - Total</v>
          </cell>
          <cell r="E4155" t="str">
            <v>South Central Ambulance Service Nhs Ft</v>
          </cell>
          <cell r="F4155">
            <v>2211291</v>
          </cell>
          <cell r="G4155">
            <v>134618</v>
          </cell>
        </row>
        <row r="4156">
          <cell r="A4156">
            <v>2208867</v>
          </cell>
          <cell r="B4156">
            <v>46008</v>
          </cell>
          <cell r="C4156" t="str">
            <v>Anaesthetics And Critical Care</v>
          </cell>
          <cell r="D4156" t="str">
            <v>Other Miscellaneous</v>
          </cell>
          <cell r="E4156" t="str">
            <v>Insight Medical Products Limited</v>
          </cell>
          <cell r="F4156">
            <v>2208867</v>
          </cell>
          <cell r="G4156">
            <v>7.2</v>
          </cell>
        </row>
        <row r="4157">
          <cell r="A4157">
            <v>2209163</v>
          </cell>
          <cell r="B4157">
            <v>46008</v>
          </cell>
          <cell r="C4157" t="str">
            <v>Anaesthetics And Critical Care</v>
          </cell>
          <cell r="D4157" t="str">
            <v>Printing &amp; Stationery</v>
          </cell>
          <cell r="E4157" t="str">
            <v>Icu Steps</v>
          </cell>
          <cell r="F4157">
            <v>2209163</v>
          </cell>
          <cell r="G4157">
            <v>160</v>
          </cell>
        </row>
        <row r="4158">
          <cell r="A4158">
            <v>2207511</v>
          </cell>
          <cell r="B4158">
            <v>46008</v>
          </cell>
          <cell r="C4158" t="str">
            <v>Anaesthetics And Critical Care</v>
          </cell>
          <cell r="D4158" t="str">
            <v>Uniforms &amp; Clothing</v>
          </cell>
          <cell r="E4158" t="str">
            <v>K&amp;R Badges Ltd</v>
          </cell>
          <cell r="F4158">
            <v>2207511</v>
          </cell>
          <cell r="G4158">
            <v>3.36</v>
          </cell>
        </row>
        <row r="4159">
          <cell r="A4159">
            <v>2209083</v>
          </cell>
          <cell r="B4159">
            <v>46008</v>
          </cell>
          <cell r="C4159" t="str">
            <v>Anaesthetics And Critical Care</v>
          </cell>
          <cell r="D4159" t="str">
            <v>Uniforms &amp; Clothing</v>
          </cell>
          <cell r="E4159" t="str">
            <v>K&amp;R Badges Ltd</v>
          </cell>
          <cell r="F4159">
            <v>2209083</v>
          </cell>
          <cell r="G4159">
            <v>10.08</v>
          </cell>
        </row>
        <row r="4160">
          <cell r="A4160">
            <v>2208904</v>
          </cell>
          <cell r="B4160">
            <v>46008</v>
          </cell>
          <cell r="C4160" t="str">
            <v>Anaesthetics And Critical Care</v>
          </cell>
          <cell r="D4160" t="str">
            <v>Uniforms &amp; Clothing</v>
          </cell>
          <cell r="E4160" t="str">
            <v>Toffeln Ltd</v>
          </cell>
          <cell r="F4160">
            <v>2208904</v>
          </cell>
          <cell r="G4160">
            <v>33.29</v>
          </cell>
        </row>
        <row r="4161">
          <cell r="A4161">
            <v>2213899</v>
          </cell>
          <cell r="B4161">
            <v>46008</v>
          </cell>
          <cell r="C4161" t="str">
            <v>Bht Control Accounts</v>
          </cell>
          <cell r="D4161" t="str">
            <v>Community Charge Recovery</v>
          </cell>
          <cell r="E4161" t="str">
            <v>Buckinghamshire Council</v>
          </cell>
          <cell r="F4161">
            <v>2213899</v>
          </cell>
          <cell r="G4161">
            <v>666.85</v>
          </cell>
        </row>
        <row r="4162">
          <cell r="A4162">
            <v>2213898</v>
          </cell>
          <cell r="B4162">
            <v>46008</v>
          </cell>
          <cell r="C4162" t="str">
            <v>Bht Control Accounts</v>
          </cell>
          <cell r="D4162" t="str">
            <v>Community Charge Recovery</v>
          </cell>
          <cell r="E4162" t="str">
            <v>Central Bedfordshire Council</v>
          </cell>
          <cell r="F4162">
            <v>2213898</v>
          </cell>
          <cell r="G4162">
            <v>799.35</v>
          </cell>
        </row>
        <row r="4163">
          <cell r="A4163">
            <v>2213907</v>
          </cell>
          <cell r="B4163">
            <v>46008</v>
          </cell>
          <cell r="C4163" t="str">
            <v>Bht Control Accounts</v>
          </cell>
          <cell r="D4163" t="str">
            <v>Community Charge Recovery</v>
          </cell>
          <cell r="E4163" t="str">
            <v>Dwp</v>
          </cell>
          <cell r="F4163">
            <v>2213907</v>
          </cell>
          <cell r="G4163">
            <v>1597.18</v>
          </cell>
        </row>
        <row r="4164">
          <cell r="A4164">
            <v>2213909</v>
          </cell>
          <cell r="B4164">
            <v>46008</v>
          </cell>
          <cell r="C4164" t="str">
            <v>Bht Control Accounts</v>
          </cell>
          <cell r="D4164" t="str">
            <v>Community Charge Recovery</v>
          </cell>
          <cell r="E4164" t="str">
            <v>Dwp Cms Employers</v>
          </cell>
          <cell r="F4164">
            <v>2213909</v>
          </cell>
          <cell r="G4164">
            <v>928.7</v>
          </cell>
        </row>
        <row r="4165">
          <cell r="A4165">
            <v>2213903</v>
          </cell>
          <cell r="B4165">
            <v>46008</v>
          </cell>
          <cell r="C4165" t="str">
            <v>Bht Control Accounts</v>
          </cell>
          <cell r="D4165" t="str">
            <v>Community Charge Recovery</v>
          </cell>
          <cell r="E4165" t="str">
            <v>Hmcs</v>
          </cell>
          <cell r="F4165">
            <v>2213903</v>
          </cell>
          <cell r="G4165">
            <v>225</v>
          </cell>
        </row>
        <row r="4166">
          <cell r="A4166">
            <v>2213897</v>
          </cell>
          <cell r="B4166">
            <v>46008</v>
          </cell>
          <cell r="C4166" t="str">
            <v>Bht Control Accounts</v>
          </cell>
          <cell r="D4166" t="str">
            <v>Community Charge Recovery</v>
          </cell>
          <cell r="E4166" t="str">
            <v>London Borough Of Harrow</v>
          </cell>
          <cell r="F4166">
            <v>2213897</v>
          </cell>
          <cell r="G4166">
            <v>488.26</v>
          </cell>
        </row>
        <row r="4167">
          <cell r="A4167">
            <v>2213900</v>
          </cell>
          <cell r="B4167">
            <v>46008</v>
          </cell>
          <cell r="C4167" t="str">
            <v>Bht Control Accounts</v>
          </cell>
          <cell r="D4167" t="str">
            <v>Community Charge Recovery</v>
          </cell>
          <cell r="E4167" t="str">
            <v>Thames Valley Magistrates Court</v>
          </cell>
          <cell r="F4167">
            <v>2213900</v>
          </cell>
          <cell r="G4167">
            <v>580.33000000000004</v>
          </cell>
        </row>
        <row r="4168">
          <cell r="A4168">
            <v>2213904</v>
          </cell>
          <cell r="B4168">
            <v>46008</v>
          </cell>
          <cell r="C4168" t="str">
            <v>Bht Control Accounts</v>
          </cell>
          <cell r="D4168" t="str">
            <v>Donations To Charity</v>
          </cell>
          <cell r="E4168" t="str">
            <v>Charities Trust</v>
          </cell>
          <cell r="F4168">
            <v>2213904</v>
          </cell>
          <cell r="G4168">
            <v>206.5</v>
          </cell>
        </row>
        <row r="4169">
          <cell r="A4169">
            <v>2213901</v>
          </cell>
          <cell r="B4169">
            <v>46008</v>
          </cell>
          <cell r="C4169" t="str">
            <v>Bht Control Accounts</v>
          </cell>
          <cell r="D4169" t="str">
            <v>E.E.T.U.-P.T.U.</v>
          </cell>
          <cell r="E4169" t="str">
            <v>Unite Ho General Fund Check Off</v>
          </cell>
          <cell r="F4169">
            <v>2213901</v>
          </cell>
          <cell r="G4169">
            <v>164.61</v>
          </cell>
        </row>
        <row r="4170">
          <cell r="A4170">
            <v>2208844</v>
          </cell>
          <cell r="B4170">
            <v>46008</v>
          </cell>
          <cell r="C4170" t="str">
            <v>Bht Control Accounts</v>
          </cell>
          <cell r="D4170" t="str">
            <v>Electronic Invoice Suspense</v>
          </cell>
          <cell r="E4170" t="str">
            <v>Cdp Print Management</v>
          </cell>
          <cell r="F4170">
            <v>2208844</v>
          </cell>
          <cell r="G4170">
            <v>24199.25</v>
          </cell>
        </row>
        <row r="4171">
          <cell r="A4171">
            <v>2208845</v>
          </cell>
          <cell r="B4171">
            <v>46008</v>
          </cell>
          <cell r="C4171" t="str">
            <v>Bht Control Accounts</v>
          </cell>
          <cell r="D4171" t="str">
            <v>Electronic Invoice Suspense</v>
          </cell>
          <cell r="E4171" t="str">
            <v>Cdp Print Management</v>
          </cell>
          <cell r="F4171">
            <v>2208845</v>
          </cell>
          <cell r="G4171">
            <v>1902.19</v>
          </cell>
        </row>
        <row r="4172">
          <cell r="A4172">
            <v>2209169</v>
          </cell>
          <cell r="B4172">
            <v>46008</v>
          </cell>
          <cell r="C4172" t="str">
            <v>Bht Control Accounts</v>
          </cell>
          <cell r="D4172" t="str">
            <v>Electronic Invoice Suspense</v>
          </cell>
          <cell r="E4172" t="str">
            <v>Lyreco Uk Ltd</v>
          </cell>
          <cell r="F4172">
            <v>2209169</v>
          </cell>
          <cell r="G4172">
            <v>945.9</v>
          </cell>
        </row>
        <row r="4173">
          <cell r="A4173">
            <v>2209235</v>
          </cell>
          <cell r="B4173">
            <v>46008</v>
          </cell>
          <cell r="C4173" t="str">
            <v>Bht Control Accounts</v>
          </cell>
          <cell r="D4173" t="str">
            <v>Electronic Invoice Suspense</v>
          </cell>
          <cell r="E4173" t="str">
            <v>Mediq Healthcare Uk Ltd</v>
          </cell>
          <cell r="F4173">
            <v>2209235</v>
          </cell>
          <cell r="G4173">
            <v>5935.33</v>
          </cell>
        </row>
        <row r="4174">
          <cell r="A4174">
            <v>2208926</v>
          </cell>
          <cell r="B4174">
            <v>46008</v>
          </cell>
          <cell r="C4174" t="str">
            <v>Bht Control Accounts</v>
          </cell>
          <cell r="D4174" t="str">
            <v>Electronic Invoice Suspense</v>
          </cell>
          <cell r="E4174" t="str">
            <v>Taycare Medical Ltd</v>
          </cell>
          <cell r="F4174">
            <v>2208926</v>
          </cell>
          <cell r="G4174">
            <v>4252.9799999999996</v>
          </cell>
        </row>
        <row r="4175">
          <cell r="A4175">
            <v>2208927</v>
          </cell>
          <cell r="B4175">
            <v>46008</v>
          </cell>
          <cell r="C4175" t="str">
            <v>Bht Control Accounts</v>
          </cell>
          <cell r="D4175" t="str">
            <v>Electronic Invoice Suspense</v>
          </cell>
          <cell r="E4175" t="str">
            <v>Taycare Medical Ltd</v>
          </cell>
          <cell r="F4175">
            <v>2208927</v>
          </cell>
          <cell r="G4175">
            <v>4775.75</v>
          </cell>
        </row>
        <row r="4176">
          <cell r="A4176">
            <v>2208934</v>
          </cell>
          <cell r="B4176">
            <v>46008</v>
          </cell>
          <cell r="C4176" t="str">
            <v>Bht Control Accounts</v>
          </cell>
          <cell r="D4176" t="str">
            <v>Electronic Invoice Suspense</v>
          </cell>
          <cell r="E4176" t="str">
            <v>Taycare Medical Ltd</v>
          </cell>
          <cell r="F4176">
            <v>2208934</v>
          </cell>
          <cell r="G4176">
            <v>1845.22</v>
          </cell>
        </row>
        <row r="4177">
          <cell r="A4177">
            <v>2208936</v>
          </cell>
          <cell r="B4177">
            <v>46008</v>
          </cell>
          <cell r="C4177" t="str">
            <v>Bht Control Accounts</v>
          </cell>
          <cell r="D4177" t="str">
            <v>Electronic Invoice Suspense</v>
          </cell>
          <cell r="E4177" t="str">
            <v>Taycare Medical Ltd</v>
          </cell>
          <cell r="F4177">
            <v>2208936</v>
          </cell>
          <cell r="G4177">
            <v>6247.4</v>
          </cell>
        </row>
        <row r="4178">
          <cell r="A4178">
            <v>2213749</v>
          </cell>
          <cell r="B4178">
            <v>46008</v>
          </cell>
          <cell r="C4178" t="str">
            <v>Bht Control Accounts</v>
          </cell>
          <cell r="D4178" t="str">
            <v>Employees National Ins</v>
          </cell>
          <cell r="E4178" t="str">
            <v>Hmrc Cumbernauld</v>
          </cell>
          <cell r="F4178">
            <v>2213749</v>
          </cell>
          <cell r="G4178">
            <v>1232014.17</v>
          </cell>
        </row>
        <row r="4179">
          <cell r="A4179">
            <v>2213749</v>
          </cell>
          <cell r="B4179">
            <v>46008</v>
          </cell>
          <cell r="C4179" t="str">
            <v>Bht Control Accounts</v>
          </cell>
          <cell r="D4179" t="str">
            <v>Employers National Ins</v>
          </cell>
          <cell r="E4179" t="str">
            <v>Hmrc Cumbernauld</v>
          </cell>
          <cell r="F4179">
            <v>2213749</v>
          </cell>
          <cell r="G4179">
            <v>3584356.41</v>
          </cell>
        </row>
        <row r="4180">
          <cell r="A4180">
            <v>2213908</v>
          </cell>
          <cell r="B4180">
            <v>46008</v>
          </cell>
          <cell r="C4180" t="str">
            <v>Bht Control Accounts</v>
          </cell>
          <cell r="D4180" t="str">
            <v>Hsa</v>
          </cell>
          <cell r="E4180" t="str">
            <v>Simply Health Group Limited</v>
          </cell>
          <cell r="F4180">
            <v>2213908</v>
          </cell>
          <cell r="G4180">
            <v>192.29</v>
          </cell>
        </row>
        <row r="4181">
          <cell r="A4181">
            <v>2213749</v>
          </cell>
          <cell r="B4181">
            <v>46008</v>
          </cell>
          <cell r="C4181" t="str">
            <v>Bht Control Accounts</v>
          </cell>
          <cell r="D4181" t="str">
            <v>Income Tax</v>
          </cell>
          <cell r="E4181" t="str">
            <v>Hmrc Cumbernauld</v>
          </cell>
          <cell r="F4181">
            <v>2213749</v>
          </cell>
          <cell r="G4181">
            <v>4678362.84</v>
          </cell>
        </row>
        <row r="4182">
          <cell r="A4182">
            <v>2213750</v>
          </cell>
          <cell r="B4182">
            <v>46008</v>
          </cell>
          <cell r="C4182" t="str">
            <v>Bht Control Accounts</v>
          </cell>
          <cell r="D4182" t="str">
            <v>Medical Staff - Agency Control</v>
          </cell>
          <cell r="E4182" t="str">
            <v>Hmrc Cumbernauld</v>
          </cell>
          <cell r="F4182">
            <v>2213750</v>
          </cell>
          <cell r="G4182">
            <v>154.74</v>
          </cell>
        </row>
        <row r="4183">
          <cell r="A4183">
            <v>2213910</v>
          </cell>
          <cell r="B4183">
            <v>46008</v>
          </cell>
          <cell r="C4183" t="str">
            <v>Bht Control Accounts</v>
          </cell>
          <cell r="D4183" t="str">
            <v>Mercia Health</v>
          </cell>
          <cell r="E4183" t="str">
            <v>Premium 2 (Bhsf Ltd)</v>
          </cell>
          <cell r="F4183">
            <v>2213910</v>
          </cell>
          <cell r="G4183">
            <v>21.67</v>
          </cell>
        </row>
        <row r="4184">
          <cell r="A4184">
            <v>2207227</v>
          </cell>
          <cell r="B4184">
            <v>46008</v>
          </cell>
          <cell r="C4184" t="str">
            <v>Bht Control Accounts</v>
          </cell>
          <cell r="D4184" t="str">
            <v>Nhsp/Bank Prtnrs.Clearance A/C</v>
          </cell>
          <cell r="E4184" t="str">
            <v>Nhs Professionals Ltd</v>
          </cell>
          <cell r="F4184">
            <v>2207227</v>
          </cell>
          <cell r="G4184">
            <v>60322.37</v>
          </cell>
        </row>
        <row r="4185">
          <cell r="A4185">
            <v>2207390</v>
          </cell>
          <cell r="B4185">
            <v>46008</v>
          </cell>
          <cell r="C4185" t="str">
            <v>Bht Control Accounts</v>
          </cell>
          <cell r="D4185" t="str">
            <v>Nhsp/Bank Prtnrs.Clearance A/C</v>
          </cell>
          <cell r="E4185" t="str">
            <v>Nhs Professionals Ltd</v>
          </cell>
          <cell r="F4185">
            <v>2207390</v>
          </cell>
          <cell r="G4185">
            <v>13332</v>
          </cell>
        </row>
        <row r="4186">
          <cell r="A4186">
            <v>2207569</v>
          </cell>
          <cell r="B4186">
            <v>46008</v>
          </cell>
          <cell r="C4186" t="str">
            <v>Bht Control Accounts</v>
          </cell>
          <cell r="D4186" t="str">
            <v>Nhsp/Bank Prtnrs.Clearance A/C</v>
          </cell>
          <cell r="E4186" t="str">
            <v>Nhs Professionals Ltd</v>
          </cell>
          <cell r="F4186">
            <v>2207569</v>
          </cell>
          <cell r="G4186">
            <v>398452.09</v>
          </cell>
        </row>
        <row r="4187">
          <cell r="A4187">
            <v>2208818</v>
          </cell>
          <cell r="B4187">
            <v>46008</v>
          </cell>
          <cell r="C4187" t="str">
            <v>Bht Control Accounts</v>
          </cell>
          <cell r="D4187" t="str">
            <v>Nhsp/Bank Prtnrs.Clearance A/C</v>
          </cell>
          <cell r="E4187" t="str">
            <v>Nhs Professionals Ltd</v>
          </cell>
          <cell r="F4187">
            <v>2208818</v>
          </cell>
          <cell r="G4187">
            <v>51973.25</v>
          </cell>
        </row>
        <row r="4188">
          <cell r="A4188">
            <v>2209299</v>
          </cell>
          <cell r="B4188">
            <v>46008</v>
          </cell>
          <cell r="C4188" t="str">
            <v>Bht Control Accounts</v>
          </cell>
          <cell r="D4188" t="str">
            <v>Nhsp/Bank Prtnrs.Clearance A/C</v>
          </cell>
          <cell r="E4188" t="str">
            <v>Nhs Professionals Ltd</v>
          </cell>
          <cell r="F4188">
            <v>2209299</v>
          </cell>
          <cell r="G4188">
            <v>15935.58</v>
          </cell>
        </row>
        <row r="4189">
          <cell r="A4189">
            <v>2201206</v>
          </cell>
          <cell r="B4189">
            <v>46008</v>
          </cell>
          <cell r="C4189" t="str">
            <v>Bht Control Accounts</v>
          </cell>
          <cell r="D4189" t="str">
            <v>Pgo A/C-Payroll/Inc/Jt'S</v>
          </cell>
          <cell r="E4189" t="str">
            <v>Kaplan Financial</v>
          </cell>
          <cell r="F4189">
            <v>2201206</v>
          </cell>
          <cell r="G4189">
            <v>-151</v>
          </cell>
        </row>
        <row r="4190">
          <cell r="A4190">
            <v>2213905</v>
          </cell>
          <cell r="B4190">
            <v>46008</v>
          </cell>
          <cell r="C4190" t="str">
            <v>Bht Control Accounts</v>
          </cell>
          <cell r="D4190" t="str">
            <v>Prudential</v>
          </cell>
          <cell r="E4190" t="str">
            <v>Prudential</v>
          </cell>
          <cell r="F4190">
            <v>2213905</v>
          </cell>
          <cell r="G4190">
            <v>3667.21</v>
          </cell>
        </row>
        <row r="4191">
          <cell r="A4191">
            <v>2161597</v>
          </cell>
          <cell r="B4191">
            <v>46008</v>
          </cell>
          <cell r="C4191" t="str">
            <v>Bht Control Accounts</v>
          </cell>
          <cell r="D4191" t="str">
            <v>Revenue Suspense</v>
          </cell>
          <cell r="E4191" t="str">
            <v>Insignia Medical Systems Ltd</v>
          </cell>
          <cell r="F4191">
            <v>2161597</v>
          </cell>
          <cell r="G4191">
            <v>22597.200000000001</v>
          </cell>
        </row>
        <row r="4192">
          <cell r="A4192">
            <v>2207479</v>
          </cell>
          <cell r="B4192">
            <v>46008</v>
          </cell>
          <cell r="C4192" t="str">
            <v>Bht Control Accounts</v>
          </cell>
          <cell r="D4192" t="str">
            <v>Revenue Suspense</v>
          </cell>
          <cell r="E4192" t="str">
            <v>Insignia Medical Systems Ltd</v>
          </cell>
          <cell r="F4192">
            <v>2207479</v>
          </cell>
          <cell r="G4192">
            <v>-22597.200000000001</v>
          </cell>
        </row>
        <row r="4193">
          <cell r="A4193">
            <v>2169596</v>
          </cell>
          <cell r="B4193">
            <v>46008</v>
          </cell>
          <cell r="C4193" t="str">
            <v>Bht Control Accounts</v>
          </cell>
          <cell r="D4193" t="str">
            <v>Revenue Suspense</v>
          </cell>
          <cell r="E4193" t="str">
            <v>Kaplan Financial</v>
          </cell>
          <cell r="F4193">
            <v>2169596</v>
          </cell>
          <cell r="G4193">
            <v>-519.53</v>
          </cell>
        </row>
        <row r="4194">
          <cell r="A4194">
            <v>2190352</v>
          </cell>
          <cell r="B4194">
            <v>46008</v>
          </cell>
          <cell r="C4194" t="str">
            <v>Bht Control Accounts</v>
          </cell>
          <cell r="D4194" t="str">
            <v>Revenue Suspense</v>
          </cell>
          <cell r="E4194" t="str">
            <v>Kaplan Financial</v>
          </cell>
          <cell r="F4194">
            <v>2190352</v>
          </cell>
          <cell r="G4194">
            <v>-807.02</v>
          </cell>
        </row>
        <row r="4195">
          <cell r="A4195">
            <v>2199486</v>
          </cell>
          <cell r="B4195">
            <v>46008</v>
          </cell>
          <cell r="C4195" t="str">
            <v>Bht Control Accounts</v>
          </cell>
          <cell r="D4195" t="str">
            <v>Revenue Suspense</v>
          </cell>
          <cell r="E4195" t="str">
            <v>Kaplan Financial</v>
          </cell>
          <cell r="F4195">
            <v>2199486</v>
          </cell>
          <cell r="G4195">
            <v>-3619.6</v>
          </cell>
        </row>
        <row r="4196">
          <cell r="A4196">
            <v>2202855</v>
          </cell>
          <cell r="B4196">
            <v>46008</v>
          </cell>
          <cell r="C4196" t="str">
            <v>Bht Control Accounts</v>
          </cell>
          <cell r="D4196" t="str">
            <v>Revenue Suspense</v>
          </cell>
          <cell r="E4196" t="str">
            <v>Kaplan Financial</v>
          </cell>
          <cell r="F4196">
            <v>2202855</v>
          </cell>
          <cell r="G4196">
            <v>3619.6</v>
          </cell>
        </row>
        <row r="4197">
          <cell r="A4197">
            <v>2212037</v>
          </cell>
          <cell r="B4197">
            <v>46008</v>
          </cell>
          <cell r="C4197" t="str">
            <v>Bht Control Accounts</v>
          </cell>
          <cell r="D4197" t="str">
            <v>Revenue Suspense</v>
          </cell>
          <cell r="E4197" t="str">
            <v>Kaplan Financial</v>
          </cell>
          <cell r="F4197">
            <v>2212037</v>
          </cell>
          <cell r="G4197">
            <v>1326.55</v>
          </cell>
        </row>
        <row r="4198">
          <cell r="A4198">
            <v>2213634</v>
          </cell>
          <cell r="B4198">
            <v>46008</v>
          </cell>
          <cell r="C4198" t="str">
            <v>Bht Control Accounts</v>
          </cell>
          <cell r="D4198" t="str">
            <v>Revenue Suspense</v>
          </cell>
          <cell r="E4198" t="str">
            <v>Medstrom Ltd</v>
          </cell>
          <cell r="F4198">
            <v>2213634</v>
          </cell>
          <cell r="G4198">
            <v>287.39999999999998</v>
          </cell>
        </row>
        <row r="4199">
          <cell r="A4199">
            <v>2213637</v>
          </cell>
          <cell r="B4199">
            <v>46008</v>
          </cell>
          <cell r="C4199" t="str">
            <v>Bht Control Accounts</v>
          </cell>
          <cell r="D4199" t="str">
            <v>Revenue Suspense</v>
          </cell>
          <cell r="E4199" t="str">
            <v>Medstrom Ltd</v>
          </cell>
          <cell r="F4199">
            <v>2213637</v>
          </cell>
          <cell r="G4199">
            <v>-287.39999999999998</v>
          </cell>
        </row>
        <row r="4200">
          <cell r="A4200">
            <v>2213638</v>
          </cell>
          <cell r="B4200">
            <v>46008</v>
          </cell>
          <cell r="C4200" t="str">
            <v>Bht Control Accounts</v>
          </cell>
          <cell r="D4200" t="str">
            <v>Revenue Suspense</v>
          </cell>
          <cell r="E4200" t="str">
            <v>Medstrom Ltd</v>
          </cell>
          <cell r="F4200">
            <v>2213638</v>
          </cell>
          <cell r="G4200">
            <v>894.3</v>
          </cell>
        </row>
        <row r="4201">
          <cell r="A4201">
            <v>2213639</v>
          </cell>
          <cell r="B4201">
            <v>46008</v>
          </cell>
          <cell r="C4201" t="str">
            <v>Bht Control Accounts</v>
          </cell>
          <cell r="D4201" t="str">
            <v>Revenue Suspense</v>
          </cell>
          <cell r="E4201" t="str">
            <v>Medstrom Ltd</v>
          </cell>
          <cell r="F4201">
            <v>2213639</v>
          </cell>
          <cell r="G4201">
            <v>1414.5</v>
          </cell>
        </row>
        <row r="4202">
          <cell r="A4202">
            <v>2213928</v>
          </cell>
          <cell r="B4202">
            <v>46008</v>
          </cell>
          <cell r="C4202" t="str">
            <v>Bht Control Accounts</v>
          </cell>
          <cell r="D4202" t="str">
            <v>Revenue Suspense</v>
          </cell>
          <cell r="E4202" t="str">
            <v>Medstrom Ltd</v>
          </cell>
          <cell r="F4202">
            <v>2213928</v>
          </cell>
          <cell r="G4202">
            <v>460.8</v>
          </cell>
        </row>
        <row r="4203">
          <cell r="A4203">
            <v>2213931</v>
          </cell>
          <cell r="B4203">
            <v>46008</v>
          </cell>
          <cell r="C4203" t="str">
            <v>Bht Control Accounts</v>
          </cell>
          <cell r="D4203" t="str">
            <v>Revenue Suspense</v>
          </cell>
          <cell r="E4203" t="str">
            <v>Medstrom Ltd</v>
          </cell>
          <cell r="F4203">
            <v>2213931</v>
          </cell>
          <cell r="G4203">
            <v>-894.3</v>
          </cell>
        </row>
        <row r="4204">
          <cell r="A4204">
            <v>2213937</v>
          </cell>
          <cell r="B4204">
            <v>46008</v>
          </cell>
          <cell r="C4204" t="str">
            <v>Bht Control Accounts</v>
          </cell>
          <cell r="D4204" t="str">
            <v>Revenue Suspense</v>
          </cell>
          <cell r="E4204" t="str">
            <v>Medstrom Ltd</v>
          </cell>
          <cell r="F4204">
            <v>2213937</v>
          </cell>
          <cell r="G4204">
            <v>-1414.5</v>
          </cell>
        </row>
        <row r="4205">
          <cell r="A4205">
            <v>2213946</v>
          </cell>
          <cell r="B4205">
            <v>46008</v>
          </cell>
          <cell r="C4205" t="str">
            <v>Bht Control Accounts</v>
          </cell>
          <cell r="D4205" t="str">
            <v>Revenue Suspense</v>
          </cell>
          <cell r="E4205" t="str">
            <v>Medstrom Ltd</v>
          </cell>
          <cell r="F4205">
            <v>2213946</v>
          </cell>
          <cell r="G4205">
            <v>-460.8</v>
          </cell>
        </row>
        <row r="4206">
          <cell r="A4206">
            <v>2213906</v>
          </cell>
          <cell r="B4206">
            <v>46008</v>
          </cell>
          <cell r="C4206" t="str">
            <v>Bht Control Accounts</v>
          </cell>
          <cell r="D4206" t="str">
            <v>Standard Life</v>
          </cell>
          <cell r="E4206" t="str">
            <v>Standard Life Assurance Society</v>
          </cell>
          <cell r="F4206">
            <v>2213906</v>
          </cell>
          <cell r="G4206">
            <v>1068.26</v>
          </cell>
        </row>
        <row r="4207">
          <cell r="A4207">
            <v>2213749</v>
          </cell>
          <cell r="B4207">
            <v>46008</v>
          </cell>
          <cell r="C4207" t="str">
            <v>Bht Control Accounts</v>
          </cell>
          <cell r="D4207" t="str">
            <v>Statutory Maternity Pay</v>
          </cell>
          <cell r="E4207" t="str">
            <v>Hmrc Cumbernauld</v>
          </cell>
          <cell r="F4207">
            <v>2213749</v>
          </cell>
          <cell r="G4207">
            <v>-150304.42000000001</v>
          </cell>
        </row>
        <row r="4208">
          <cell r="A4208">
            <v>2209571</v>
          </cell>
          <cell r="B4208">
            <v>46008</v>
          </cell>
          <cell r="C4208" t="str">
            <v>Bht Control Accounts</v>
          </cell>
          <cell r="D4208" t="str">
            <v>Stocks-Drugs</v>
          </cell>
          <cell r="E4208" t="str">
            <v>Aah Pharmaceuticals  Ltd</v>
          </cell>
          <cell r="F4208">
            <v>2209571</v>
          </cell>
          <cell r="G4208">
            <v>425.51</v>
          </cell>
        </row>
        <row r="4209">
          <cell r="A4209">
            <v>2209572</v>
          </cell>
          <cell r="B4209">
            <v>46008</v>
          </cell>
          <cell r="C4209" t="str">
            <v>Bht Control Accounts</v>
          </cell>
          <cell r="D4209" t="str">
            <v>Stocks-Drugs</v>
          </cell>
          <cell r="E4209" t="str">
            <v>Aah Pharmaceuticals  Ltd</v>
          </cell>
          <cell r="F4209">
            <v>2209572</v>
          </cell>
          <cell r="G4209">
            <v>264.05</v>
          </cell>
        </row>
        <row r="4210">
          <cell r="A4210">
            <v>2209573</v>
          </cell>
          <cell r="B4210">
            <v>46008</v>
          </cell>
          <cell r="C4210" t="str">
            <v>Bht Control Accounts</v>
          </cell>
          <cell r="D4210" t="str">
            <v>Stocks-Drugs</v>
          </cell>
          <cell r="E4210" t="str">
            <v>Aah Pharmaceuticals  Ltd</v>
          </cell>
          <cell r="F4210">
            <v>2209573</v>
          </cell>
          <cell r="G4210">
            <v>158.27000000000001</v>
          </cell>
        </row>
        <row r="4211">
          <cell r="A4211">
            <v>2209574</v>
          </cell>
          <cell r="B4211">
            <v>46008</v>
          </cell>
          <cell r="C4211" t="str">
            <v>Bht Control Accounts</v>
          </cell>
          <cell r="D4211" t="str">
            <v>Stocks-Drugs</v>
          </cell>
          <cell r="E4211" t="str">
            <v>Aah Pharmaceuticals  Ltd</v>
          </cell>
          <cell r="F4211">
            <v>2209574</v>
          </cell>
          <cell r="G4211">
            <v>410.58</v>
          </cell>
        </row>
        <row r="4212">
          <cell r="A4212">
            <v>2209575</v>
          </cell>
          <cell r="B4212">
            <v>46008</v>
          </cell>
          <cell r="C4212" t="str">
            <v>Bht Control Accounts</v>
          </cell>
          <cell r="D4212" t="str">
            <v>Stocks-Drugs</v>
          </cell>
          <cell r="E4212" t="str">
            <v>Aah Pharmaceuticals  Ltd</v>
          </cell>
          <cell r="F4212">
            <v>2209575</v>
          </cell>
          <cell r="G4212">
            <v>35.5</v>
          </cell>
        </row>
        <row r="4213">
          <cell r="A4213">
            <v>2209576</v>
          </cell>
          <cell r="B4213">
            <v>46008</v>
          </cell>
          <cell r="C4213" t="str">
            <v>Bht Control Accounts</v>
          </cell>
          <cell r="D4213" t="str">
            <v>Stocks-Drugs</v>
          </cell>
          <cell r="E4213" t="str">
            <v>Aah Pharmaceuticals  Ltd</v>
          </cell>
          <cell r="F4213">
            <v>2209576</v>
          </cell>
          <cell r="G4213">
            <v>79.680000000000007</v>
          </cell>
        </row>
        <row r="4214">
          <cell r="A4214">
            <v>2209577</v>
          </cell>
          <cell r="B4214">
            <v>46008</v>
          </cell>
          <cell r="C4214" t="str">
            <v>Bht Control Accounts</v>
          </cell>
          <cell r="D4214" t="str">
            <v>Stocks-Drugs</v>
          </cell>
          <cell r="E4214" t="str">
            <v>Aah Pharmaceuticals  Ltd</v>
          </cell>
          <cell r="F4214">
            <v>2209577</v>
          </cell>
          <cell r="G4214">
            <v>134.91</v>
          </cell>
        </row>
        <row r="4215">
          <cell r="A4215">
            <v>2209578</v>
          </cell>
          <cell r="B4215">
            <v>46008</v>
          </cell>
          <cell r="C4215" t="str">
            <v>Bht Control Accounts</v>
          </cell>
          <cell r="D4215" t="str">
            <v>Stocks-Drugs</v>
          </cell>
          <cell r="E4215" t="str">
            <v>Aah Pharmaceuticals  Ltd</v>
          </cell>
          <cell r="F4215">
            <v>2209578</v>
          </cell>
          <cell r="G4215">
            <v>3600</v>
          </cell>
        </row>
        <row r="4216">
          <cell r="A4216">
            <v>2209579</v>
          </cell>
          <cell r="B4216">
            <v>46008</v>
          </cell>
          <cell r="C4216" t="str">
            <v>Bht Control Accounts</v>
          </cell>
          <cell r="D4216" t="str">
            <v>Stocks-Drugs</v>
          </cell>
          <cell r="E4216" t="str">
            <v>Aah Pharmaceuticals  Ltd</v>
          </cell>
          <cell r="F4216">
            <v>2209579</v>
          </cell>
          <cell r="G4216">
            <v>482.64</v>
          </cell>
        </row>
        <row r="4217">
          <cell r="A4217">
            <v>2209580</v>
          </cell>
          <cell r="B4217">
            <v>46008</v>
          </cell>
          <cell r="C4217" t="str">
            <v>Bht Control Accounts</v>
          </cell>
          <cell r="D4217" t="str">
            <v>Stocks-Drugs</v>
          </cell>
          <cell r="E4217" t="str">
            <v>Aah Pharmaceuticals  Ltd</v>
          </cell>
          <cell r="F4217">
            <v>2209580</v>
          </cell>
          <cell r="G4217">
            <v>166.79</v>
          </cell>
        </row>
        <row r="4218">
          <cell r="A4218">
            <v>2209581</v>
          </cell>
          <cell r="B4218">
            <v>46008</v>
          </cell>
          <cell r="C4218" t="str">
            <v>Bht Control Accounts</v>
          </cell>
          <cell r="D4218" t="str">
            <v>Stocks-Drugs</v>
          </cell>
          <cell r="E4218" t="str">
            <v>Aah Pharmaceuticals  Ltd</v>
          </cell>
          <cell r="F4218">
            <v>2209581</v>
          </cell>
          <cell r="G4218">
            <v>240</v>
          </cell>
        </row>
        <row r="4219">
          <cell r="A4219">
            <v>2209582</v>
          </cell>
          <cell r="B4219">
            <v>46008</v>
          </cell>
          <cell r="C4219" t="str">
            <v>Bht Control Accounts</v>
          </cell>
          <cell r="D4219" t="str">
            <v>Stocks-Drugs</v>
          </cell>
          <cell r="E4219" t="str">
            <v>Aah Pharmaceuticals  Ltd</v>
          </cell>
          <cell r="F4219">
            <v>2209582</v>
          </cell>
          <cell r="G4219">
            <v>455.1</v>
          </cell>
        </row>
        <row r="4220">
          <cell r="A4220">
            <v>2209583</v>
          </cell>
          <cell r="B4220">
            <v>46008</v>
          </cell>
          <cell r="C4220" t="str">
            <v>Bht Control Accounts</v>
          </cell>
          <cell r="D4220" t="str">
            <v>Stocks-Drugs</v>
          </cell>
          <cell r="E4220" t="str">
            <v>Aah Pharmaceuticals  Ltd</v>
          </cell>
          <cell r="F4220">
            <v>2209583</v>
          </cell>
          <cell r="G4220">
            <v>3755.33</v>
          </cell>
        </row>
        <row r="4221">
          <cell r="A4221">
            <v>2209584</v>
          </cell>
          <cell r="B4221">
            <v>46008</v>
          </cell>
          <cell r="C4221" t="str">
            <v>Bht Control Accounts</v>
          </cell>
          <cell r="D4221" t="str">
            <v>Stocks-Drugs</v>
          </cell>
          <cell r="E4221" t="str">
            <v>Aah Pharmaceuticals  Ltd</v>
          </cell>
          <cell r="F4221">
            <v>2209584</v>
          </cell>
          <cell r="G4221">
            <v>777.6</v>
          </cell>
        </row>
        <row r="4222">
          <cell r="A4222">
            <v>2209585</v>
          </cell>
          <cell r="B4222">
            <v>46008</v>
          </cell>
          <cell r="C4222" t="str">
            <v>Bht Control Accounts</v>
          </cell>
          <cell r="D4222" t="str">
            <v>Stocks-Drugs</v>
          </cell>
          <cell r="E4222" t="str">
            <v>Aah Pharmaceuticals  Ltd</v>
          </cell>
          <cell r="F4222">
            <v>2209585</v>
          </cell>
          <cell r="G4222">
            <v>89.52</v>
          </cell>
        </row>
        <row r="4223">
          <cell r="A4223">
            <v>2209586</v>
          </cell>
          <cell r="B4223">
            <v>46008</v>
          </cell>
          <cell r="C4223" t="str">
            <v>Bht Control Accounts</v>
          </cell>
          <cell r="D4223" t="str">
            <v>Stocks-Drugs</v>
          </cell>
          <cell r="E4223" t="str">
            <v>Aah Pharmaceuticals  Ltd</v>
          </cell>
          <cell r="F4223">
            <v>2209586</v>
          </cell>
          <cell r="G4223">
            <v>6.3</v>
          </cell>
        </row>
        <row r="4224">
          <cell r="A4224">
            <v>2209588</v>
          </cell>
          <cell r="B4224">
            <v>46008</v>
          </cell>
          <cell r="C4224" t="str">
            <v>Bht Control Accounts</v>
          </cell>
          <cell r="D4224" t="str">
            <v>Stocks-Drugs</v>
          </cell>
          <cell r="E4224" t="str">
            <v>Aah Pharmaceuticals  Ltd</v>
          </cell>
          <cell r="F4224">
            <v>2209588</v>
          </cell>
          <cell r="G4224">
            <v>139.5</v>
          </cell>
        </row>
        <row r="4225">
          <cell r="A4225">
            <v>2209589</v>
          </cell>
          <cell r="B4225">
            <v>46008</v>
          </cell>
          <cell r="C4225" t="str">
            <v>Bht Control Accounts</v>
          </cell>
          <cell r="D4225" t="str">
            <v>Stocks-Drugs</v>
          </cell>
          <cell r="E4225" t="str">
            <v>Aah Pharmaceuticals  Ltd</v>
          </cell>
          <cell r="F4225">
            <v>2209589</v>
          </cell>
          <cell r="G4225">
            <v>687.6</v>
          </cell>
        </row>
        <row r="4226">
          <cell r="A4226">
            <v>2209590</v>
          </cell>
          <cell r="B4226">
            <v>46008</v>
          </cell>
          <cell r="C4226" t="str">
            <v>Bht Control Accounts</v>
          </cell>
          <cell r="D4226" t="str">
            <v>Stocks-Drugs</v>
          </cell>
          <cell r="E4226" t="str">
            <v>Aah Pharmaceuticals  Ltd</v>
          </cell>
          <cell r="F4226">
            <v>2209590</v>
          </cell>
          <cell r="G4226">
            <v>66</v>
          </cell>
        </row>
        <row r="4227">
          <cell r="A4227">
            <v>2209591</v>
          </cell>
          <cell r="B4227">
            <v>46008</v>
          </cell>
          <cell r="C4227" t="str">
            <v>Bht Control Accounts</v>
          </cell>
          <cell r="D4227" t="str">
            <v>Stocks-Drugs</v>
          </cell>
          <cell r="E4227" t="str">
            <v>Aah Pharmaceuticals  Ltd</v>
          </cell>
          <cell r="F4227">
            <v>2209591</v>
          </cell>
          <cell r="G4227">
            <v>93</v>
          </cell>
        </row>
        <row r="4228">
          <cell r="A4228">
            <v>2209608</v>
          </cell>
          <cell r="B4228">
            <v>46008</v>
          </cell>
          <cell r="C4228" t="str">
            <v>Bht Control Accounts</v>
          </cell>
          <cell r="D4228" t="str">
            <v>Stocks-Drugs</v>
          </cell>
          <cell r="E4228" t="str">
            <v>Aah Pharmaceuticals  Ltd</v>
          </cell>
          <cell r="F4228">
            <v>2209608</v>
          </cell>
          <cell r="G4228">
            <v>81.72</v>
          </cell>
        </row>
        <row r="4229">
          <cell r="A4229">
            <v>2209609</v>
          </cell>
          <cell r="B4229">
            <v>46008</v>
          </cell>
          <cell r="C4229" t="str">
            <v>Bht Control Accounts</v>
          </cell>
          <cell r="D4229" t="str">
            <v>Stocks-Drugs</v>
          </cell>
          <cell r="E4229" t="str">
            <v>Aah Pharmaceuticals  Ltd</v>
          </cell>
          <cell r="F4229">
            <v>2209609</v>
          </cell>
          <cell r="G4229">
            <v>1800</v>
          </cell>
        </row>
        <row r="4230">
          <cell r="A4230">
            <v>2209610</v>
          </cell>
          <cell r="B4230">
            <v>46008</v>
          </cell>
          <cell r="C4230" t="str">
            <v>Bht Control Accounts</v>
          </cell>
          <cell r="D4230" t="str">
            <v>Stocks-Drugs</v>
          </cell>
          <cell r="E4230" t="str">
            <v>Aah Pharmaceuticals  Ltd</v>
          </cell>
          <cell r="F4230">
            <v>2209610</v>
          </cell>
          <cell r="G4230">
            <v>4362.84</v>
          </cell>
        </row>
        <row r="4231">
          <cell r="A4231">
            <v>2209611</v>
          </cell>
          <cell r="B4231">
            <v>46008</v>
          </cell>
          <cell r="C4231" t="str">
            <v>Bht Control Accounts</v>
          </cell>
          <cell r="D4231" t="str">
            <v>Stocks-Drugs</v>
          </cell>
          <cell r="E4231" t="str">
            <v>Aah Pharmaceuticals  Ltd</v>
          </cell>
          <cell r="F4231">
            <v>2209611</v>
          </cell>
          <cell r="G4231">
            <v>934.25</v>
          </cell>
        </row>
        <row r="4232">
          <cell r="A4232">
            <v>2209612</v>
          </cell>
          <cell r="B4232">
            <v>46008</v>
          </cell>
          <cell r="C4232" t="str">
            <v>Bht Control Accounts</v>
          </cell>
          <cell r="D4232" t="str">
            <v>Stocks-Drugs</v>
          </cell>
          <cell r="E4232" t="str">
            <v>Aah Pharmaceuticals  Ltd</v>
          </cell>
          <cell r="F4232">
            <v>2209612</v>
          </cell>
          <cell r="G4232">
            <v>91.2</v>
          </cell>
        </row>
        <row r="4233">
          <cell r="A4233">
            <v>2209613</v>
          </cell>
          <cell r="B4233">
            <v>46008</v>
          </cell>
          <cell r="C4233" t="str">
            <v>Bht Control Accounts</v>
          </cell>
          <cell r="D4233" t="str">
            <v>Stocks-Drugs</v>
          </cell>
          <cell r="E4233" t="str">
            <v>Aah Pharmaceuticals  Ltd</v>
          </cell>
          <cell r="F4233">
            <v>2209613</v>
          </cell>
          <cell r="G4233">
            <v>22.14</v>
          </cell>
        </row>
        <row r="4234">
          <cell r="A4234">
            <v>2209614</v>
          </cell>
          <cell r="B4234">
            <v>46008</v>
          </cell>
          <cell r="C4234" t="str">
            <v>Bht Control Accounts</v>
          </cell>
          <cell r="D4234" t="str">
            <v>Stocks-Drugs</v>
          </cell>
          <cell r="E4234" t="str">
            <v>Aah Pharmaceuticals  Ltd</v>
          </cell>
          <cell r="F4234">
            <v>2209614</v>
          </cell>
          <cell r="G4234">
            <v>6.74</v>
          </cell>
        </row>
        <row r="4235">
          <cell r="A4235">
            <v>2209615</v>
          </cell>
          <cell r="B4235">
            <v>46008</v>
          </cell>
          <cell r="C4235" t="str">
            <v>Bht Control Accounts</v>
          </cell>
          <cell r="D4235" t="str">
            <v>Stocks-Drugs</v>
          </cell>
          <cell r="E4235" t="str">
            <v>Aah Pharmaceuticals  Ltd</v>
          </cell>
          <cell r="F4235">
            <v>2209615</v>
          </cell>
          <cell r="G4235">
            <v>110.4</v>
          </cell>
        </row>
        <row r="4236">
          <cell r="A4236">
            <v>2209616</v>
          </cell>
          <cell r="B4236">
            <v>46008</v>
          </cell>
          <cell r="C4236" t="str">
            <v>Bht Control Accounts</v>
          </cell>
          <cell r="D4236" t="str">
            <v>Stocks-Drugs</v>
          </cell>
          <cell r="E4236" t="str">
            <v>Aah Pharmaceuticals  Ltd</v>
          </cell>
          <cell r="F4236">
            <v>2209616</v>
          </cell>
          <cell r="G4236">
            <v>110.4</v>
          </cell>
        </row>
        <row r="4237">
          <cell r="A4237">
            <v>2209617</v>
          </cell>
          <cell r="B4237">
            <v>46008</v>
          </cell>
          <cell r="C4237" t="str">
            <v>Bht Control Accounts</v>
          </cell>
          <cell r="D4237" t="str">
            <v>Stocks-Drugs</v>
          </cell>
          <cell r="E4237" t="str">
            <v>Aah Pharmaceuticals  Ltd</v>
          </cell>
          <cell r="F4237">
            <v>2209617</v>
          </cell>
          <cell r="G4237">
            <v>75.260000000000005</v>
          </cell>
        </row>
        <row r="4238">
          <cell r="A4238">
            <v>2209618</v>
          </cell>
          <cell r="B4238">
            <v>46008</v>
          </cell>
          <cell r="C4238" t="str">
            <v>Bht Control Accounts</v>
          </cell>
          <cell r="D4238" t="str">
            <v>Stocks-Drugs</v>
          </cell>
          <cell r="E4238" t="str">
            <v>Aah Pharmaceuticals  Ltd</v>
          </cell>
          <cell r="F4238">
            <v>2209618</v>
          </cell>
          <cell r="G4238">
            <v>124.68</v>
          </cell>
        </row>
        <row r="4239">
          <cell r="A4239">
            <v>2209619</v>
          </cell>
          <cell r="B4239">
            <v>46008</v>
          </cell>
          <cell r="C4239" t="str">
            <v>Bht Control Accounts</v>
          </cell>
          <cell r="D4239" t="str">
            <v>Stocks-Drugs</v>
          </cell>
          <cell r="E4239" t="str">
            <v>Aah Pharmaceuticals  Ltd</v>
          </cell>
          <cell r="F4239">
            <v>2209619</v>
          </cell>
          <cell r="G4239">
            <v>37.92</v>
          </cell>
        </row>
        <row r="4240">
          <cell r="A4240">
            <v>2209620</v>
          </cell>
          <cell r="B4240">
            <v>46008</v>
          </cell>
          <cell r="C4240" t="str">
            <v>Bht Control Accounts</v>
          </cell>
          <cell r="D4240" t="str">
            <v>Stocks-Drugs</v>
          </cell>
          <cell r="E4240" t="str">
            <v>Aah Pharmaceuticals  Ltd</v>
          </cell>
          <cell r="F4240">
            <v>2209620</v>
          </cell>
          <cell r="G4240">
            <v>601.91999999999996</v>
          </cell>
        </row>
        <row r="4241">
          <cell r="A4241">
            <v>2209621</v>
          </cell>
          <cell r="B4241">
            <v>46008</v>
          </cell>
          <cell r="C4241" t="str">
            <v>Bht Control Accounts</v>
          </cell>
          <cell r="D4241" t="str">
            <v>Stocks-Drugs</v>
          </cell>
          <cell r="E4241" t="str">
            <v>Aah Pharmaceuticals  Ltd</v>
          </cell>
          <cell r="F4241">
            <v>2209621</v>
          </cell>
          <cell r="G4241">
            <v>653.21</v>
          </cell>
        </row>
        <row r="4242">
          <cell r="A4242">
            <v>2209622</v>
          </cell>
          <cell r="B4242">
            <v>46008</v>
          </cell>
          <cell r="C4242" t="str">
            <v>Bht Control Accounts</v>
          </cell>
          <cell r="D4242" t="str">
            <v>Stocks-Drugs</v>
          </cell>
          <cell r="E4242" t="str">
            <v>Aah Pharmaceuticals  Ltd</v>
          </cell>
          <cell r="F4242">
            <v>2209622</v>
          </cell>
          <cell r="G4242">
            <v>67.83</v>
          </cell>
        </row>
        <row r="4243">
          <cell r="A4243">
            <v>2209623</v>
          </cell>
          <cell r="B4243">
            <v>46008</v>
          </cell>
          <cell r="C4243" t="str">
            <v>Bht Control Accounts</v>
          </cell>
          <cell r="D4243" t="str">
            <v>Stocks-Drugs</v>
          </cell>
          <cell r="E4243" t="str">
            <v>Aah Pharmaceuticals  Ltd</v>
          </cell>
          <cell r="F4243">
            <v>2209623</v>
          </cell>
          <cell r="G4243">
            <v>7.74</v>
          </cell>
        </row>
        <row r="4244">
          <cell r="A4244">
            <v>2209624</v>
          </cell>
          <cell r="B4244">
            <v>46008</v>
          </cell>
          <cell r="C4244" t="str">
            <v>Bht Control Accounts</v>
          </cell>
          <cell r="D4244" t="str">
            <v>Stocks-Drugs</v>
          </cell>
          <cell r="E4244" t="str">
            <v>Aah Pharmaceuticals  Ltd</v>
          </cell>
          <cell r="F4244">
            <v>2209624</v>
          </cell>
          <cell r="G4244">
            <v>11219.66</v>
          </cell>
        </row>
        <row r="4245">
          <cell r="A4245">
            <v>2209625</v>
          </cell>
          <cell r="B4245">
            <v>46008</v>
          </cell>
          <cell r="C4245" t="str">
            <v>Bht Control Accounts</v>
          </cell>
          <cell r="D4245" t="str">
            <v>Stocks-Drugs</v>
          </cell>
          <cell r="E4245" t="str">
            <v>Aah Pharmaceuticals  Ltd</v>
          </cell>
          <cell r="F4245">
            <v>2209625</v>
          </cell>
          <cell r="G4245">
            <v>466.98</v>
          </cell>
        </row>
        <row r="4246">
          <cell r="A4246">
            <v>2209626</v>
          </cell>
          <cell r="B4246">
            <v>46008</v>
          </cell>
          <cell r="C4246" t="str">
            <v>Bht Control Accounts</v>
          </cell>
          <cell r="D4246" t="str">
            <v>Stocks-Drugs</v>
          </cell>
          <cell r="E4246" t="str">
            <v>Aah Pharmaceuticals  Ltd</v>
          </cell>
          <cell r="F4246">
            <v>2209626</v>
          </cell>
          <cell r="G4246">
            <v>2116.8000000000002</v>
          </cell>
        </row>
        <row r="4247">
          <cell r="A4247">
            <v>2209627</v>
          </cell>
          <cell r="B4247">
            <v>46008</v>
          </cell>
          <cell r="C4247" t="str">
            <v>Bht Control Accounts</v>
          </cell>
          <cell r="D4247" t="str">
            <v>Stocks-Drugs</v>
          </cell>
          <cell r="E4247" t="str">
            <v>Aah Pharmaceuticals  Ltd</v>
          </cell>
          <cell r="F4247">
            <v>2209627</v>
          </cell>
          <cell r="G4247">
            <v>1856.4</v>
          </cell>
        </row>
        <row r="4248">
          <cell r="A4248">
            <v>2209628</v>
          </cell>
          <cell r="B4248">
            <v>46008</v>
          </cell>
          <cell r="C4248" t="str">
            <v>Bht Control Accounts</v>
          </cell>
          <cell r="D4248" t="str">
            <v>Stocks-Drugs</v>
          </cell>
          <cell r="E4248" t="str">
            <v>Aah Pharmaceuticals  Ltd</v>
          </cell>
          <cell r="F4248">
            <v>2209628</v>
          </cell>
          <cell r="G4248">
            <v>84</v>
          </cell>
        </row>
        <row r="4249">
          <cell r="A4249">
            <v>2209631</v>
          </cell>
          <cell r="B4249">
            <v>46008</v>
          </cell>
          <cell r="C4249" t="str">
            <v>Bht Control Accounts</v>
          </cell>
          <cell r="D4249" t="str">
            <v>Stocks-Drugs</v>
          </cell>
          <cell r="E4249" t="str">
            <v>Aah Pharmaceuticals  Ltd</v>
          </cell>
          <cell r="F4249">
            <v>2209631</v>
          </cell>
          <cell r="G4249">
            <v>1228.8</v>
          </cell>
        </row>
        <row r="4250">
          <cell r="A4250">
            <v>2209634</v>
          </cell>
          <cell r="B4250">
            <v>46008</v>
          </cell>
          <cell r="C4250" t="str">
            <v>Bht Control Accounts</v>
          </cell>
          <cell r="D4250" t="str">
            <v>Stocks-Drugs</v>
          </cell>
          <cell r="E4250" t="str">
            <v>Aah Pharmaceuticals  Ltd</v>
          </cell>
          <cell r="F4250">
            <v>2209634</v>
          </cell>
          <cell r="G4250">
            <v>1029.47</v>
          </cell>
        </row>
        <row r="4251">
          <cell r="A4251">
            <v>2209635</v>
          </cell>
          <cell r="B4251">
            <v>46008</v>
          </cell>
          <cell r="C4251" t="str">
            <v>Bht Control Accounts</v>
          </cell>
          <cell r="D4251" t="str">
            <v>Stocks-Drugs</v>
          </cell>
          <cell r="E4251" t="str">
            <v>Aah Pharmaceuticals  Ltd</v>
          </cell>
          <cell r="F4251">
            <v>2209635</v>
          </cell>
          <cell r="G4251">
            <v>73.2</v>
          </cell>
        </row>
        <row r="4252">
          <cell r="A4252">
            <v>2209636</v>
          </cell>
          <cell r="B4252">
            <v>46008</v>
          </cell>
          <cell r="C4252" t="str">
            <v>Bht Control Accounts</v>
          </cell>
          <cell r="D4252" t="str">
            <v>Stocks-Drugs</v>
          </cell>
          <cell r="E4252" t="str">
            <v>Aah Pharmaceuticals  Ltd</v>
          </cell>
          <cell r="F4252">
            <v>2209636</v>
          </cell>
          <cell r="G4252">
            <v>988.92</v>
          </cell>
        </row>
        <row r="4253">
          <cell r="A4253">
            <v>2212368</v>
          </cell>
          <cell r="B4253">
            <v>46008</v>
          </cell>
          <cell r="C4253" t="str">
            <v>Bht Control Accounts</v>
          </cell>
          <cell r="D4253" t="str">
            <v>Stocks-Drugs</v>
          </cell>
          <cell r="E4253" t="str">
            <v>Aah Pharmaceuticals  Ltd</v>
          </cell>
          <cell r="F4253">
            <v>2212368</v>
          </cell>
          <cell r="G4253">
            <v>14.4</v>
          </cell>
        </row>
        <row r="4254">
          <cell r="A4254">
            <v>2212369</v>
          </cell>
          <cell r="B4254">
            <v>46008</v>
          </cell>
          <cell r="C4254" t="str">
            <v>Bht Control Accounts</v>
          </cell>
          <cell r="D4254" t="str">
            <v>Stocks-Drugs</v>
          </cell>
          <cell r="E4254" t="str">
            <v>Aah Pharmaceuticals  Ltd</v>
          </cell>
          <cell r="F4254">
            <v>2212369</v>
          </cell>
          <cell r="G4254">
            <v>16.34</v>
          </cell>
        </row>
        <row r="4255">
          <cell r="A4255">
            <v>2212370</v>
          </cell>
          <cell r="B4255">
            <v>46008</v>
          </cell>
          <cell r="C4255" t="str">
            <v>Bht Control Accounts</v>
          </cell>
          <cell r="D4255" t="str">
            <v>Stocks-Drugs</v>
          </cell>
          <cell r="E4255" t="str">
            <v>Aah Pharmaceuticals  Ltd</v>
          </cell>
          <cell r="F4255">
            <v>2212370</v>
          </cell>
          <cell r="G4255">
            <v>14.21</v>
          </cell>
        </row>
        <row r="4256">
          <cell r="A4256">
            <v>2212371</v>
          </cell>
          <cell r="B4256">
            <v>46008</v>
          </cell>
          <cell r="C4256" t="str">
            <v>Bht Control Accounts</v>
          </cell>
          <cell r="D4256" t="str">
            <v>Stocks-Drugs</v>
          </cell>
          <cell r="E4256" t="str">
            <v>Aah Pharmaceuticals  Ltd</v>
          </cell>
          <cell r="F4256">
            <v>2212371</v>
          </cell>
          <cell r="G4256">
            <v>371.26</v>
          </cell>
        </row>
        <row r="4257">
          <cell r="A4257">
            <v>2212372</v>
          </cell>
          <cell r="B4257">
            <v>46008</v>
          </cell>
          <cell r="C4257" t="str">
            <v>Bht Control Accounts</v>
          </cell>
          <cell r="D4257" t="str">
            <v>Stocks-Drugs</v>
          </cell>
          <cell r="E4257" t="str">
            <v>Aah Pharmaceuticals  Ltd</v>
          </cell>
          <cell r="F4257">
            <v>2212372</v>
          </cell>
          <cell r="G4257">
            <v>2572.1999999999998</v>
          </cell>
        </row>
        <row r="4258">
          <cell r="A4258">
            <v>2212373</v>
          </cell>
          <cell r="B4258">
            <v>46008</v>
          </cell>
          <cell r="C4258" t="str">
            <v>Bht Control Accounts</v>
          </cell>
          <cell r="D4258" t="str">
            <v>Stocks-Drugs</v>
          </cell>
          <cell r="E4258" t="str">
            <v>Aah Pharmaceuticals  Ltd</v>
          </cell>
          <cell r="F4258">
            <v>2212373</v>
          </cell>
          <cell r="G4258">
            <v>136.61000000000001</v>
          </cell>
        </row>
        <row r="4259">
          <cell r="A4259">
            <v>2212374</v>
          </cell>
          <cell r="B4259">
            <v>46008</v>
          </cell>
          <cell r="C4259" t="str">
            <v>Bht Control Accounts</v>
          </cell>
          <cell r="D4259" t="str">
            <v>Stocks-Drugs</v>
          </cell>
          <cell r="E4259" t="str">
            <v>Aah Pharmaceuticals  Ltd</v>
          </cell>
          <cell r="F4259">
            <v>2212374</v>
          </cell>
          <cell r="G4259">
            <v>699.24</v>
          </cell>
        </row>
        <row r="4260">
          <cell r="A4260">
            <v>2212375</v>
          </cell>
          <cell r="B4260">
            <v>46008</v>
          </cell>
          <cell r="C4260" t="str">
            <v>Bht Control Accounts</v>
          </cell>
          <cell r="D4260" t="str">
            <v>Stocks-Drugs</v>
          </cell>
          <cell r="E4260" t="str">
            <v>Aah Pharmaceuticals  Ltd</v>
          </cell>
          <cell r="F4260">
            <v>2212375</v>
          </cell>
          <cell r="G4260">
            <v>796.97</v>
          </cell>
        </row>
        <row r="4261">
          <cell r="A4261">
            <v>2212376</v>
          </cell>
          <cell r="B4261">
            <v>46008</v>
          </cell>
          <cell r="C4261" t="str">
            <v>Bht Control Accounts</v>
          </cell>
          <cell r="D4261" t="str">
            <v>Stocks-Drugs</v>
          </cell>
          <cell r="E4261" t="str">
            <v>Aah Pharmaceuticals  Ltd</v>
          </cell>
          <cell r="F4261">
            <v>2212376</v>
          </cell>
          <cell r="G4261">
            <v>204.49</v>
          </cell>
        </row>
        <row r="4262">
          <cell r="A4262">
            <v>2212377</v>
          </cell>
          <cell r="B4262">
            <v>46008</v>
          </cell>
          <cell r="C4262" t="str">
            <v>Bht Control Accounts</v>
          </cell>
          <cell r="D4262" t="str">
            <v>Stocks-Drugs</v>
          </cell>
          <cell r="E4262" t="str">
            <v>Aah Pharmaceuticals  Ltd</v>
          </cell>
          <cell r="F4262">
            <v>2212377</v>
          </cell>
          <cell r="G4262">
            <v>415.51</v>
          </cell>
        </row>
        <row r="4263">
          <cell r="A4263">
            <v>2212378</v>
          </cell>
          <cell r="B4263">
            <v>46008</v>
          </cell>
          <cell r="C4263" t="str">
            <v>Bht Control Accounts</v>
          </cell>
          <cell r="D4263" t="str">
            <v>Stocks-Drugs</v>
          </cell>
          <cell r="E4263" t="str">
            <v>Aah Pharmaceuticals  Ltd</v>
          </cell>
          <cell r="F4263">
            <v>2212378</v>
          </cell>
          <cell r="G4263">
            <v>7.06</v>
          </cell>
        </row>
        <row r="4264">
          <cell r="A4264">
            <v>2212379</v>
          </cell>
          <cell r="B4264">
            <v>46008</v>
          </cell>
          <cell r="C4264" t="str">
            <v>Bht Control Accounts</v>
          </cell>
          <cell r="D4264" t="str">
            <v>Stocks-Drugs</v>
          </cell>
          <cell r="E4264" t="str">
            <v>Aah Pharmaceuticals  Ltd</v>
          </cell>
          <cell r="F4264">
            <v>2212379</v>
          </cell>
          <cell r="G4264">
            <v>134.63999999999999</v>
          </cell>
        </row>
        <row r="4265">
          <cell r="A4265">
            <v>2212380</v>
          </cell>
          <cell r="B4265">
            <v>46008</v>
          </cell>
          <cell r="C4265" t="str">
            <v>Bht Control Accounts</v>
          </cell>
          <cell r="D4265" t="str">
            <v>Stocks-Drugs</v>
          </cell>
          <cell r="E4265" t="str">
            <v>Aah Pharmaceuticals  Ltd</v>
          </cell>
          <cell r="F4265">
            <v>2212380</v>
          </cell>
          <cell r="G4265">
            <v>240</v>
          </cell>
        </row>
        <row r="4266">
          <cell r="A4266">
            <v>2212381</v>
          </cell>
          <cell r="B4266">
            <v>46008</v>
          </cell>
          <cell r="C4266" t="str">
            <v>Bht Control Accounts</v>
          </cell>
          <cell r="D4266" t="str">
            <v>Stocks-Drugs</v>
          </cell>
          <cell r="E4266" t="str">
            <v>Aah Pharmaceuticals  Ltd</v>
          </cell>
          <cell r="F4266">
            <v>2212381</v>
          </cell>
          <cell r="G4266">
            <v>862.8</v>
          </cell>
        </row>
        <row r="4267">
          <cell r="A4267">
            <v>2212382</v>
          </cell>
          <cell r="B4267">
            <v>46008</v>
          </cell>
          <cell r="C4267" t="str">
            <v>Bht Control Accounts</v>
          </cell>
          <cell r="D4267" t="str">
            <v>Stocks-Drugs</v>
          </cell>
          <cell r="E4267" t="str">
            <v>Aah Pharmaceuticals  Ltd</v>
          </cell>
          <cell r="F4267">
            <v>2212382</v>
          </cell>
          <cell r="G4267">
            <v>273.85000000000002</v>
          </cell>
        </row>
        <row r="4268">
          <cell r="A4268">
            <v>2212383</v>
          </cell>
          <cell r="B4268">
            <v>46008</v>
          </cell>
          <cell r="C4268" t="str">
            <v>Bht Control Accounts</v>
          </cell>
          <cell r="D4268" t="str">
            <v>Stocks-Drugs</v>
          </cell>
          <cell r="E4268" t="str">
            <v>Aah Pharmaceuticals  Ltd</v>
          </cell>
          <cell r="F4268">
            <v>2212383</v>
          </cell>
          <cell r="G4268">
            <v>22.8</v>
          </cell>
        </row>
        <row r="4269">
          <cell r="A4269">
            <v>2212384</v>
          </cell>
          <cell r="B4269">
            <v>46008</v>
          </cell>
          <cell r="C4269" t="str">
            <v>Bht Control Accounts</v>
          </cell>
          <cell r="D4269" t="str">
            <v>Stocks-Drugs</v>
          </cell>
          <cell r="E4269" t="str">
            <v>Aah Pharmaceuticals  Ltd</v>
          </cell>
          <cell r="F4269">
            <v>2212384</v>
          </cell>
          <cell r="G4269">
            <v>12.74</v>
          </cell>
        </row>
        <row r="4270">
          <cell r="A4270">
            <v>2212385</v>
          </cell>
          <cell r="B4270">
            <v>46008</v>
          </cell>
          <cell r="C4270" t="str">
            <v>Bht Control Accounts</v>
          </cell>
          <cell r="D4270" t="str">
            <v>Stocks-Drugs</v>
          </cell>
          <cell r="E4270" t="str">
            <v>Aah Pharmaceuticals  Ltd</v>
          </cell>
          <cell r="F4270">
            <v>2212385</v>
          </cell>
          <cell r="G4270">
            <v>218.74</v>
          </cell>
        </row>
        <row r="4271">
          <cell r="A4271">
            <v>2212386</v>
          </cell>
          <cell r="B4271">
            <v>46008</v>
          </cell>
          <cell r="C4271" t="str">
            <v>Bht Control Accounts</v>
          </cell>
          <cell r="D4271" t="str">
            <v>Stocks-Drugs</v>
          </cell>
          <cell r="E4271" t="str">
            <v>Aah Pharmaceuticals  Ltd</v>
          </cell>
          <cell r="F4271">
            <v>2212386</v>
          </cell>
          <cell r="G4271">
            <v>7.74</v>
          </cell>
        </row>
        <row r="4272">
          <cell r="A4272">
            <v>2212387</v>
          </cell>
          <cell r="B4272">
            <v>46008</v>
          </cell>
          <cell r="C4272" t="str">
            <v>Bht Control Accounts</v>
          </cell>
          <cell r="D4272" t="str">
            <v>Stocks-Drugs</v>
          </cell>
          <cell r="E4272" t="str">
            <v>Aah Pharmaceuticals  Ltd</v>
          </cell>
          <cell r="F4272">
            <v>2212387</v>
          </cell>
          <cell r="G4272">
            <v>634.74</v>
          </cell>
        </row>
        <row r="4273">
          <cell r="A4273">
            <v>2212388</v>
          </cell>
          <cell r="B4273">
            <v>46008</v>
          </cell>
          <cell r="C4273" t="str">
            <v>Bht Control Accounts</v>
          </cell>
          <cell r="D4273" t="str">
            <v>Stocks-Drugs</v>
          </cell>
          <cell r="E4273" t="str">
            <v>Aah Pharmaceuticals  Ltd</v>
          </cell>
          <cell r="F4273">
            <v>2212388</v>
          </cell>
          <cell r="G4273">
            <v>540</v>
          </cell>
        </row>
        <row r="4274">
          <cell r="A4274">
            <v>2212389</v>
          </cell>
          <cell r="B4274">
            <v>46008</v>
          </cell>
          <cell r="C4274" t="str">
            <v>Bht Control Accounts</v>
          </cell>
          <cell r="D4274" t="str">
            <v>Stocks-Drugs</v>
          </cell>
          <cell r="E4274" t="str">
            <v>Aah Pharmaceuticals  Ltd</v>
          </cell>
          <cell r="F4274">
            <v>2212389</v>
          </cell>
          <cell r="G4274">
            <v>47.4</v>
          </cell>
        </row>
        <row r="4275">
          <cell r="A4275">
            <v>2212390</v>
          </cell>
          <cell r="B4275">
            <v>46008</v>
          </cell>
          <cell r="C4275" t="str">
            <v>Bht Control Accounts</v>
          </cell>
          <cell r="D4275" t="str">
            <v>Stocks-Drugs</v>
          </cell>
          <cell r="E4275" t="str">
            <v>Aah Pharmaceuticals  Ltd</v>
          </cell>
          <cell r="F4275">
            <v>2212390</v>
          </cell>
          <cell r="G4275">
            <v>191.33</v>
          </cell>
        </row>
        <row r="4276">
          <cell r="A4276">
            <v>2212391</v>
          </cell>
          <cell r="B4276">
            <v>46008</v>
          </cell>
          <cell r="C4276" t="str">
            <v>Bht Control Accounts</v>
          </cell>
          <cell r="D4276" t="str">
            <v>Stocks-Drugs</v>
          </cell>
          <cell r="E4276" t="str">
            <v>Aah Pharmaceuticals  Ltd</v>
          </cell>
          <cell r="F4276">
            <v>2212391</v>
          </cell>
          <cell r="G4276">
            <v>220.08</v>
          </cell>
        </row>
        <row r="4277">
          <cell r="A4277">
            <v>2212392</v>
          </cell>
          <cell r="B4277">
            <v>46008</v>
          </cell>
          <cell r="C4277" t="str">
            <v>Bht Control Accounts</v>
          </cell>
          <cell r="D4277" t="str">
            <v>Stocks-Drugs</v>
          </cell>
          <cell r="E4277" t="str">
            <v>Aah Pharmaceuticals  Ltd</v>
          </cell>
          <cell r="F4277">
            <v>2212392</v>
          </cell>
          <cell r="G4277">
            <v>125.28</v>
          </cell>
        </row>
        <row r="4278">
          <cell r="A4278">
            <v>2212393</v>
          </cell>
          <cell r="B4278">
            <v>46008</v>
          </cell>
          <cell r="C4278" t="str">
            <v>Bht Control Accounts</v>
          </cell>
          <cell r="D4278" t="str">
            <v>Stocks-Drugs</v>
          </cell>
          <cell r="E4278" t="str">
            <v>Aah Pharmaceuticals  Ltd</v>
          </cell>
          <cell r="F4278">
            <v>2212393</v>
          </cell>
          <cell r="G4278">
            <v>384.72</v>
          </cell>
        </row>
        <row r="4279">
          <cell r="A4279">
            <v>2212394</v>
          </cell>
          <cell r="B4279">
            <v>46008</v>
          </cell>
          <cell r="C4279" t="str">
            <v>Bht Control Accounts</v>
          </cell>
          <cell r="D4279" t="str">
            <v>Stocks-Drugs</v>
          </cell>
          <cell r="E4279" t="str">
            <v>Aah Pharmaceuticals  Ltd</v>
          </cell>
          <cell r="F4279">
            <v>2212394</v>
          </cell>
          <cell r="G4279">
            <v>357.91</v>
          </cell>
        </row>
        <row r="4280">
          <cell r="A4280">
            <v>2212395</v>
          </cell>
          <cell r="B4280">
            <v>46008</v>
          </cell>
          <cell r="C4280" t="str">
            <v>Bht Control Accounts</v>
          </cell>
          <cell r="D4280" t="str">
            <v>Stocks-Drugs</v>
          </cell>
          <cell r="E4280" t="str">
            <v>Aah Pharmaceuticals  Ltd</v>
          </cell>
          <cell r="F4280">
            <v>2212395</v>
          </cell>
          <cell r="G4280">
            <v>206.28</v>
          </cell>
        </row>
        <row r="4281">
          <cell r="A4281">
            <v>2212396</v>
          </cell>
          <cell r="B4281">
            <v>46008</v>
          </cell>
          <cell r="C4281" t="str">
            <v>Bht Control Accounts</v>
          </cell>
          <cell r="D4281" t="str">
            <v>Stocks-Drugs</v>
          </cell>
          <cell r="E4281" t="str">
            <v>Aah Pharmaceuticals  Ltd</v>
          </cell>
          <cell r="F4281">
            <v>2212396</v>
          </cell>
          <cell r="G4281">
            <v>578.4</v>
          </cell>
        </row>
        <row r="4282">
          <cell r="A4282">
            <v>2212397</v>
          </cell>
          <cell r="B4282">
            <v>46008</v>
          </cell>
          <cell r="C4282" t="str">
            <v>Bht Control Accounts</v>
          </cell>
          <cell r="D4282" t="str">
            <v>Stocks-Drugs</v>
          </cell>
          <cell r="E4282" t="str">
            <v>Aah Pharmaceuticals  Ltd</v>
          </cell>
          <cell r="F4282">
            <v>2212397</v>
          </cell>
          <cell r="G4282">
            <v>53.28</v>
          </cell>
        </row>
        <row r="4283">
          <cell r="A4283">
            <v>2212399</v>
          </cell>
          <cell r="B4283">
            <v>46008</v>
          </cell>
          <cell r="C4283" t="str">
            <v>Bht Control Accounts</v>
          </cell>
          <cell r="D4283" t="str">
            <v>Stocks-Drugs</v>
          </cell>
          <cell r="E4283" t="str">
            <v>Aah Pharmaceuticals  Ltd</v>
          </cell>
          <cell r="F4283">
            <v>2212399</v>
          </cell>
          <cell r="G4283">
            <v>504</v>
          </cell>
        </row>
        <row r="4284">
          <cell r="A4284">
            <v>2212400</v>
          </cell>
          <cell r="B4284">
            <v>46008</v>
          </cell>
          <cell r="C4284" t="str">
            <v>Bht Control Accounts</v>
          </cell>
          <cell r="D4284" t="str">
            <v>Stocks-Drugs</v>
          </cell>
          <cell r="E4284" t="str">
            <v>Aah Pharmaceuticals  Ltd</v>
          </cell>
          <cell r="F4284">
            <v>2212400</v>
          </cell>
          <cell r="G4284">
            <v>48.24</v>
          </cell>
        </row>
        <row r="4285">
          <cell r="A4285">
            <v>2212401</v>
          </cell>
          <cell r="B4285">
            <v>46008</v>
          </cell>
          <cell r="C4285" t="str">
            <v>Bht Control Accounts</v>
          </cell>
          <cell r="D4285" t="str">
            <v>Stocks-Drugs</v>
          </cell>
          <cell r="E4285" t="str">
            <v>Aah Pharmaceuticals  Ltd</v>
          </cell>
          <cell r="F4285">
            <v>2212401</v>
          </cell>
          <cell r="G4285">
            <v>3541.92</v>
          </cell>
        </row>
        <row r="4286">
          <cell r="A4286">
            <v>2212402</v>
          </cell>
          <cell r="B4286">
            <v>46008</v>
          </cell>
          <cell r="C4286" t="str">
            <v>Bht Control Accounts</v>
          </cell>
          <cell r="D4286" t="str">
            <v>Stocks-Drugs</v>
          </cell>
          <cell r="E4286" t="str">
            <v>Aah Pharmaceuticals  Ltd</v>
          </cell>
          <cell r="F4286">
            <v>2212402</v>
          </cell>
          <cell r="G4286">
            <v>915</v>
          </cell>
        </row>
        <row r="4287">
          <cell r="A4287">
            <v>2212403</v>
          </cell>
          <cell r="B4287">
            <v>46008</v>
          </cell>
          <cell r="C4287" t="str">
            <v>Bht Control Accounts</v>
          </cell>
          <cell r="D4287" t="str">
            <v>Stocks-Drugs</v>
          </cell>
          <cell r="E4287" t="str">
            <v>Aah Pharmaceuticals  Ltd</v>
          </cell>
          <cell r="F4287">
            <v>2212403</v>
          </cell>
          <cell r="G4287">
            <v>262.27</v>
          </cell>
        </row>
        <row r="4288">
          <cell r="A4288">
            <v>2212404</v>
          </cell>
          <cell r="B4288">
            <v>46008</v>
          </cell>
          <cell r="C4288" t="str">
            <v>Bht Control Accounts</v>
          </cell>
          <cell r="D4288" t="str">
            <v>Stocks-Drugs</v>
          </cell>
          <cell r="E4288" t="str">
            <v>Aah Pharmaceuticals  Ltd</v>
          </cell>
          <cell r="F4288">
            <v>2212404</v>
          </cell>
          <cell r="G4288">
            <v>768.74</v>
          </cell>
        </row>
        <row r="4289">
          <cell r="A4289">
            <v>2212405</v>
          </cell>
          <cell r="B4289">
            <v>46008</v>
          </cell>
          <cell r="C4289" t="str">
            <v>Bht Control Accounts</v>
          </cell>
          <cell r="D4289" t="str">
            <v>Stocks-Drugs</v>
          </cell>
          <cell r="E4289" t="str">
            <v>Aah Pharmaceuticals  Ltd</v>
          </cell>
          <cell r="F4289">
            <v>2212405</v>
          </cell>
          <cell r="G4289">
            <v>177.6</v>
          </cell>
        </row>
        <row r="4290">
          <cell r="A4290">
            <v>2212406</v>
          </cell>
          <cell r="B4290">
            <v>46008</v>
          </cell>
          <cell r="C4290" t="str">
            <v>Bht Control Accounts</v>
          </cell>
          <cell r="D4290" t="str">
            <v>Stocks-Drugs</v>
          </cell>
          <cell r="E4290" t="str">
            <v>Aah Pharmaceuticals  Ltd</v>
          </cell>
          <cell r="F4290">
            <v>2212406</v>
          </cell>
          <cell r="G4290">
            <v>532.08000000000004</v>
          </cell>
        </row>
        <row r="4291">
          <cell r="A4291">
            <v>2212407</v>
          </cell>
          <cell r="B4291">
            <v>46008</v>
          </cell>
          <cell r="C4291" t="str">
            <v>Bht Control Accounts</v>
          </cell>
          <cell r="D4291" t="str">
            <v>Stocks-Drugs</v>
          </cell>
          <cell r="E4291" t="str">
            <v>Aah Pharmaceuticals  Ltd</v>
          </cell>
          <cell r="F4291">
            <v>2212407</v>
          </cell>
          <cell r="G4291">
            <v>304.26</v>
          </cell>
        </row>
        <row r="4292">
          <cell r="A4292">
            <v>2212408</v>
          </cell>
          <cell r="B4292">
            <v>46008</v>
          </cell>
          <cell r="C4292" t="str">
            <v>Bht Control Accounts</v>
          </cell>
          <cell r="D4292" t="str">
            <v>Stocks-Drugs</v>
          </cell>
          <cell r="E4292" t="str">
            <v>Aah Pharmaceuticals  Ltd</v>
          </cell>
          <cell r="F4292">
            <v>2212408</v>
          </cell>
          <cell r="G4292">
            <v>578.16</v>
          </cell>
        </row>
        <row r="4293">
          <cell r="A4293">
            <v>2212409</v>
          </cell>
          <cell r="B4293">
            <v>46008</v>
          </cell>
          <cell r="C4293" t="str">
            <v>Bht Control Accounts</v>
          </cell>
          <cell r="D4293" t="str">
            <v>Stocks-Drugs</v>
          </cell>
          <cell r="E4293" t="str">
            <v>Aah Pharmaceuticals  Ltd</v>
          </cell>
          <cell r="F4293">
            <v>2212409</v>
          </cell>
          <cell r="G4293">
            <v>727.08</v>
          </cell>
        </row>
        <row r="4294">
          <cell r="A4294">
            <v>2212410</v>
          </cell>
          <cell r="B4294">
            <v>46008</v>
          </cell>
          <cell r="C4294" t="str">
            <v>Bht Control Accounts</v>
          </cell>
          <cell r="D4294" t="str">
            <v>Stocks-Drugs</v>
          </cell>
          <cell r="E4294" t="str">
            <v>Aah Pharmaceuticals  Ltd</v>
          </cell>
          <cell r="F4294">
            <v>2212410</v>
          </cell>
          <cell r="G4294">
            <v>420</v>
          </cell>
        </row>
        <row r="4295">
          <cell r="A4295">
            <v>2212411</v>
          </cell>
          <cell r="B4295">
            <v>46008</v>
          </cell>
          <cell r="C4295" t="str">
            <v>Bht Control Accounts</v>
          </cell>
          <cell r="D4295" t="str">
            <v>Stocks-Drugs</v>
          </cell>
          <cell r="E4295" t="str">
            <v>Aah Pharmaceuticals  Ltd</v>
          </cell>
          <cell r="F4295">
            <v>2212411</v>
          </cell>
          <cell r="G4295">
            <v>107.35</v>
          </cell>
        </row>
        <row r="4296">
          <cell r="A4296">
            <v>2212412</v>
          </cell>
          <cell r="B4296">
            <v>46008</v>
          </cell>
          <cell r="C4296" t="str">
            <v>Bht Control Accounts</v>
          </cell>
          <cell r="D4296" t="str">
            <v>Stocks-Drugs</v>
          </cell>
          <cell r="E4296" t="str">
            <v>Aah Pharmaceuticals  Ltd</v>
          </cell>
          <cell r="F4296">
            <v>2212412</v>
          </cell>
          <cell r="G4296">
            <v>484.68</v>
          </cell>
        </row>
        <row r="4297">
          <cell r="A4297">
            <v>2212413</v>
          </cell>
          <cell r="B4297">
            <v>46008</v>
          </cell>
          <cell r="C4297" t="str">
            <v>Bht Control Accounts</v>
          </cell>
          <cell r="D4297" t="str">
            <v>Stocks-Drugs</v>
          </cell>
          <cell r="E4297" t="str">
            <v>Aah Pharmaceuticals  Ltd</v>
          </cell>
          <cell r="F4297">
            <v>2212413</v>
          </cell>
          <cell r="G4297">
            <v>15.48</v>
          </cell>
        </row>
        <row r="4298">
          <cell r="A4298">
            <v>2212414</v>
          </cell>
          <cell r="B4298">
            <v>46008</v>
          </cell>
          <cell r="C4298" t="str">
            <v>Bht Control Accounts</v>
          </cell>
          <cell r="D4298" t="str">
            <v>Stocks-Drugs</v>
          </cell>
          <cell r="E4298" t="str">
            <v>Aah Pharmaceuticals  Ltd</v>
          </cell>
          <cell r="F4298">
            <v>2212414</v>
          </cell>
          <cell r="G4298">
            <v>968.18</v>
          </cell>
        </row>
        <row r="4299">
          <cell r="A4299">
            <v>2212415</v>
          </cell>
          <cell r="B4299">
            <v>46008</v>
          </cell>
          <cell r="C4299" t="str">
            <v>Bht Control Accounts</v>
          </cell>
          <cell r="D4299" t="str">
            <v>Stocks-Drugs</v>
          </cell>
          <cell r="E4299" t="str">
            <v>Aah Pharmaceuticals  Ltd</v>
          </cell>
          <cell r="F4299">
            <v>2212415</v>
          </cell>
          <cell r="G4299">
            <v>712.8</v>
          </cell>
        </row>
        <row r="4300">
          <cell r="A4300">
            <v>2212416</v>
          </cell>
          <cell r="B4300">
            <v>46008</v>
          </cell>
          <cell r="C4300" t="str">
            <v>Bht Control Accounts</v>
          </cell>
          <cell r="D4300" t="str">
            <v>Stocks-Drugs</v>
          </cell>
          <cell r="E4300" t="str">
            <v>Aah Pharmaceuticals  Ltd</v>
          </cell>
          <cell r="F4300">
            <v>2212416</v>
          </cell>
          <cell r="G4300">
            <v>1462.8</v>
          </cell>
        </row>
        <row r="4301">
          <cell r="A4301">
            <v>2212417</v>
          </cell>
          <cell r="B4301">
            <v>46008</v>
          </cell>
          <cell r="C4301" t="str">
            <v>Bht Control Accounts</v>
          </cell>
          <cell r="D4301" t="str">
            <v>Stocks-Drugs</v>
          </cell>
          <cell r="E4301" t="str">
            <v>Aah Pharmaceuticals  Ltd</v>
          </cell>
          <cell r="F4301">
            <v>2212417</v>
          </cell>
          <cell r="G4301">
            <v>361.01</v>
          </cell>
        </row>
        <row r="4302">
          <cell r="A4302">
            <v>2212418</v>
          </cell>
          <cell r="B4302">
            <v>46008</v>
          </cell>
          <cell r="C4302" t="str">
            <v>Bht Control Accounts</v>
          </cell>
          <cell r="D4302" t="str">
            <v>Stocks-Drugs</v>
          </cell>
          <cell r="E4302" t="str">
            <v>Aah Pharmaceuticals  Ltd</v>
          </cell>
          <cell r="F4302">
            <v>2212418</v>
          </cell>
          <cell r="G4302">
            <v>12.88</v>
          </cell>
        </row>
        <row r="4303">
          <cell r="A4303">
            <v>2214020</v>
          </cell>
          <cell r="B4303">
            <v>46008</v>
          </cell>
          <cell r="C4303" t="str">
            <v>Bht Control Accounts</v>
          </cell>
          <cell r="D4303" t="str">
            <v>Stocks-Drugs</v>
          </cell>
          <cell r="E4303" t="str">
            <v>Aah Pharmaceuticals  Ltd</v>
          </cell>
          <cell r="F4303">
            <v>2214020</v>
          </cell>
          <cell r="G4303">
            <v>-9.41</v>
          </cell>
        </row>
        <row r="4304">
          <cell r="A4304">
            <v>2214021</v>
          </cell>
          <cell r="B4304">
            <v>46008</v>
          </cell>
          <cell r="C4304" t="str">
            <v>Bht Control Accounts</v>
          </cell>
          <cell r="D4304" t="str">
            <v>Stocks-Drugs</v>
          </cell>
          <cell r="E4304" t="str">
            <v>Aah Pharmaceuticals  Ltd</v>
          </cell>
          <cell r="F4304">
            <v>2214021</v>
          </cell>
          <cell r="G4304">
            <v>51.6</v>
          </cell>
        </row>
        <row r="4305">
          <cell r="A4305">
            <v>2214022</v>
          </cell>
          <cell r="B4305">
            <v>46008</v>
          </cell>
          <cell r="C4305" t="str">
            <v>Bht Control Accounts</v>
          </cell>
          <cell r="D4305" t="str">
            <v>Stocks-Drugs</v>
          </cell>
          <cell r="E4305" t="str">
            <v>Aah Pharmaceuticals  Ltd</v>
          </cell>
          <cell r="F4305">
            <v>2214022</v>
          </cell>
          <cell r="G4305">
            <v>122.58</v>
          </cell>
        </row>
        <row r="4306">
          <cell r="A4306">
            <v>2214026</v>
          </cell>
          <cell r="B4306">
            <v>46008</v>
          </cell>
          <cell r="C4306" t="str">
            <v>Bht Control Accounts</v>
          </cell>
          <cell r="D4306" t="str">
            <v>Stocks-Drugs</v>
          </cell>
          <cell r="E4306" t="str">
            <v>Aah Pharmaceuticals  Ltd</v>
          </cell>
          <cell r="F4306">
            <v>2214026</v>
          </cell>
          <cell r="G4306">
            <v>220.77</v>
          </cell>
        </row>
        <row r="4307">
          <cell r="A4307">
            <v>2214027</v>
          </cell>
          <cell r="B4307">
            <v>46008</v>
          </cell>
          <cell r="C4307" t="str">
            <v>Bht Control Accounts</v>
          </cell>
          <cell r="D4307" t="str">
            <v>Stocks-Drugs</v>
          </cell>
          <cell r="E4307" t="str">
            <v>Aah Pharmaceuticals  Ltd</v>
          </cell>
          <cell r="F4307">
            <v>2214027</v>
          </cell>
          <cell r="G4307">
            <v>1391.75</v>
          </cell>
        </row>
        <row r="4308">
          <cell r="A4308">
            <v>2214028</v>
          </cell>
          <cell r="B4308">
            <v>46008</v>
          </cell>
          <cell r="C4308" t="str">
            <v>Bht Control Accounts</v>
          </cell>
          <cell r="D4308" t="str">
            <v>Stocks-Drugs</v>
          </cell>
          <cell r="E4308" t="str">
            <v>Aah Pharmaceuticals  Ltd</v>
          </cell>
          <cell r="F4308">
            <v>2214028</v>
          </cell>
          <cell r="G4308">
            <v>471.41</v>
          </cell>
        </row>
        <row r="4309">
          <cell r="A4309">
            <v>2214029</v>
          </cell>
          <cell r="B4309">
            <v>46008</v>
          </cell>
          <cell r="C4309" t="str">
            <v>Bht Control Accounts</v>
          </cell>
          <cell r="D4309" t="str">
            <v>Stocks-Drugs</v>
          </cell>
          <cell r="E4309" t="str">
            <v>Aah Pharmaceuticals  Ltd</v>
          </cell>
          <cell r="F4309">
            <v>2214029</v>
          </cell>
          <cell r="G4309">
            <v>1677.6</v>
          </cell>
        </row>
        <row r="4310">
          <cell r="A4310">
            <v>2214030</v>
          </cell>
          <cell r="B4310">
            <v>46008</v>
          </cell>
          <cell r="C4310" t="str">
            <v>Bht Control Accounts</v>
          </cell>
          <cell r="D4310" t="str">
            <v>Stocks-Drugs</v>
          </cell>
          <cell r="E4310" t="str">
            <v>Aah Pharmaceuticals  Ltd</v>
          </cell>
          <cell r="F4310">
            <v>2214030</v>
          </cell>
          <cell r="G4310">
            <v>480</v>
          </cell>
        </row>
        <row r="4311">
          <cell r="A4311">
            <v>2214033</v>
          </cell>
          <cell r="B4311">
            <v>46008</v>
          </cell>
          <cell r="C4311" t="str">
            <v>Bht Control Accounts</v>
          </cell>
          <cell r="D4311" t="str">
            <v>Stocks-Drugs</v>
          </cell>
          <cell r="E4311" t="str">
            <v>Aah Pharmaceuticals  Ltd</v>
          </cell>
          <cell r="F4311">
            <v>2214033</v>
          </cell>
          <cell r="G4311">
            <v>34.08</v>
          </cell>
        </row>
        <row r="4312">
          <cell r="A4312">
            <v>2209637</v>
          </cell>
          <cell r="B4312">
            <v>46008</v>
          </cell>
          <cell r="C4312" t="str">
            <v>Bht Control Accounts</v>
          </cell>
          <cell r="D4312" t="str">
            <v>Stocks-Drugs</v>
          </cell>
          <cell r="E4312" t="str">
            <v>Abbott Laboratories Ltd</v>
          </cell>
          <cell r="F4312">
            <v>2209637</v>
          </cell>
          <cell r="G4312">
            <v>8532</v>
          </cell>
        </row>
        <row r="4313">
          <cell r="A4313">
            <v>2212419</v>
          </cell>
          <cell r="B4313">
            <v>46008</v>
          </cell>
          <cell r="C4313" t="str">
            <v>Bht Control Accounts</v>
          </cell>
          <cell r="D4313" t="str">
            <v>Stocks-Drugs</v>
          </cell>
          <cell r="E4313" t="str">
            <v>Abbott Laboratories Ltd</v>
          </cell>
          <cell r="F4313">
            <v>2212419</v>
          </cell>
          <cell r="G4313">
            <v>4118.3999999999996</v>
          </cell>
        </row>
        <row r="4314">
          <cell r="A4314">
            <v>2212947</v>
          </cell>
          <cell r="B4314">
            <v>46008</v>
          </cell>
          <cell r="C4314" t="str">
            <v>Bht Control Accounts</v>
          </cell>
          <cell r="D4314" t="str">
            <v>Stocks-Drugs</v>
          </cell>
          <cell r="E4314" t="str">
            <v>Abbvie Ltd</v>
          </cell>
          <cell r="F4314">
            <v>2212947</v>
          </cell>
          <cell r="G4314">
            <v>3132</v>
          </cell>
        </row>
        <row r="4315">
          <cell r="A4315">
            <v>2212948</v>
          </cell>
          <cell r="B4315">
            <v>46008</v>
          </cell>
          <cell r="C4315" t="str">
            <v>Bht Control Accounts</v>
          </cell>
          <cell r="D4315" t="str">
            <v>Stocks-Drugs</v>
          </cell>
          <cell r="E4315" t="str">
            <v>Abbvie Ltd</v>
          </cell>
          <cell r="F4315">
            <v>2212948</v>
          </cell>
          <cell r="G4315">
            <v>10890</v>
          </cell>
        </row>
        <row r="4316">
          <cell r="A4316">
            <v>2212949</v>
          </cell>
          <cell r="B4316">
            <v>46008</v>
          </cell>
          <cell r="C4316" t="str">
            <v>Bht Control Accounts</v>
          </cell>
          <cell r="D4316" t="str">
            <v>Stocks-Drugs</v>
          </cell>
          <cell r="E4316" t="str">
            <v>Abbvie Ltd</v>
          </cell>
          <cell r="F4316">
            <v>2212949</v>
          </cell>
          <cell r="G4316">
            <v>4176</v>
          </cell>
        </row>
        <row r="4317">
          <cell r="A4317">
            <v>2212420</v>
          </cell>
          <cell r="B4317">
            <v>46008</v>
          </cell>
          <cell r="C4317" t="str">
            <v>Bht Control Accounts</v>
          </cell>
          <cell r="D4317" t="str">
            <v>Stocks-Drugs</v>
          </cell>
          <cell r="E4317" t="str">
            <v>Alcon Eye Care Uk Ltd</v>
          </cell>
          <cell r="F4317">
            <v>2212420</v>
          </cell>
          <cell r="G4317">
            <v>457.92</v>
          </cell>
        </row>
        <row r="4318">
          <cell r="A4318">
            <v>2212753</v>
          </cell>
          <cell r="B4318">
            <v>46008</v>
          </cell>
          <cell r="C4318" t="str">
            <v>Bht Control Accounts</v>
          </cell>
          <cell r="D4318" t="str">
            <v>Stocks-Drugs</v>
          </cell>
          <cell r="E4318" t="str">
            <v>Alcura Uk Ltd</v>
          </cell>
          <cell r="F4318">
            <v>2212753</v>
          </cell>
          <cell r="G4318">
            <v>417.3</v>
          </cell>
        </row>
        <row r="4319">
          <cell r="A4319">
            <v>2212754</v>
          </cell>
          <cell r="B4319">
            <v>46008</v>
          </cell>
          <cell r="C4319" t="str">
            <v>Bht Control Accounts</v>
          </cell>
          <cell r="D4319" t="str">
            <v>Stocks-Drugs</v>
          </cell>
          <cell r="E4319" t="str">
            <v>Alcura Uk Ltd</v>
          </cell>
          <cell r="F4319">
            <v>2212754</v>
          </cell>
          <cell r="G4319">
            <v>706.89</v>
          </cell>
        </row>
        <row r="4320">
          <cell r="A4320">
            <v>2212755</v>
          </cell>
          <cell r="B4320">
            <v>46008</v>
          </cell>
          <cell r="C4320" t="str">
            <v>Bht Control Accounts</v>
          </cell>
          <cell r="D4320" t="str">
            <v>Stocks-Drugs</v>
          </cell>
          <cell r="E4320" t="str">
            <v>Alcura Uk Ltd</v>
          </cell>
          <cell r="F4320">
            <v>2212755</v>
          </cell>
          <cell r="G4320">
            <v>1678.8</v>
          </cell>
        </row>
        <row r="4321">
          <cell r="A4321">
            <v>2212756</v>
          </cell>
          <cell r="B4321">
            <v>46008</v>
          </cell>
          <cell r="C4321" t="str">
            <v>Bht Control Accounts</v>
          </cell>
          <cell r="D4321" t="str">
            <v>Stocks-Drugs</v>
          </cell>
          <cell r="E4321" t="str">
            <v>Alcura Uk Ltd</v>
          </cell>
          <cell r="F4321">
            <v>2212756</v>
          </cell>
          <cell r="G4321">
            <v>194.72</v>
          </cell>
        </row>
        <row r="4322">
          <cell r="A4322">
            <v>2212757</v>
          </cell>
          <cell r="B4322">
            <v>46008</v>
          </cell>
          <cell r="C4322" t="str">
            <v>Bht Control Accounts</v>
          </cell>
          <cell r="D4322" t="str">
            <v>Stocks-Drugs</v>
          </cell>
          <cell r="E4322" t="str">
            <v>Alcura Uk Ltd</v>
          </cell>
          <cell r="F4322">
            <v>2212757</v>
          </cell>
          <cell r="G4322">
            <v>559.6</v>
          </cell>
        </row>
        <row r="4323">
          <cell r="A4323">
            <v>2212758</v>
          </cell>
          <cell r="B4323">
            <v>46008</v>
          </cell>
          <cell r="C4323" t="str">
            <v>Bht Control Accounts</v>
          </cell>
          <cell r="D4323" t="str">
            <v>Stocks-Drugs</v>
          </cell>
          <cell r="E4323" t="str">
            <v>Alcura Uk Ltd</v>
          </cell>
          <cell r="F4323">
            <v>2212758</v>
          </cell>
          <cell r="G4323">
            <v>2308.35</v>
          </cell>
        </row>
        <row r="4324">
          <cell r="A4324">
            <v>2212759</v>
          </cell>
          <cell r="B4324">
            <v>46008</v>
          </cell>
          <cell r="C4324" t="str">
            <v>Bht Control Accounts</v>
          </cell>
          <cell r="D4324" t="str">
            <v>Stocks-Drugs</v>
          </cell>
          <cell r="E4324" t="str">
            <v>Alcura Uk Ltd</v>
          </cell>
          <cell r="F4324">
            <v>2212759</v>
          </cell>
          <cell r="G4324">
            <v>2470.0500000000002</v>
          </cell>
        </row>
        <row r="4325">
          <cell r="A4325">
            <v>2212760</v>
          </cell>
          <cell r="B4325">
            <v>46008</v>
          </cell>
          <cell r="C4325" t="str">
            <v>Bht Control Accounts</v>
          </cell>
          <cell r="D4325" t="str">
            <v>Stocks-Drugs</v>
          </cell>
          <cell r="E4325" t="str">
            <v>Alcura Uk Ltd</v>
          </cell>
          <cell r="F4325">
            <v>2212760</v>
          </cell>
          <cell r="G4325">
            <v>803.25</v>
          </cell>
        </row>
        <row r="4326">
          <cell r="A4326">
            <v>2212761</v>
          </cell>
          <cell r="B4326">
            <v>46008</v>
          </cell>
          <cell r="C4326" t="str">
            <v>Bht Control Accounts</v>
          </cell>
          <cell r="D4326" t="str">
            <v>Stocks-Drugs</v>
          </cell>
          <cell r="E4326" t="str">
            <v>Alcura Uk Ltd</v>
          </cell>
          <cell r="F4326">
            <v>2212761</v>
          </cell>
          <cell r="G4326">
            <v>1419</v>
          </cell>
        </row>
        <row r="4327">
          <cell r="A4327">
            <v>2212762</v>
          </cell>
          <cell r="B4327">
            <v>46008</v>
          </cell>
          <cell r="C4327" t="str">
            <v>Bht Control Accounts</v>
          </cell>
          <cell r="D4327" t="str">
            <v>Stocks-Drugs</v>
          </cell>
          <cell r="E4327" t="str">
            <v>Alcura Uk Ltd</v>
          </cell>
          <cell r="F4327">
            <v>2212762</v>
          </cell>
          <cell r="G4327">
            <v>1011.93</v>
          </cell>
        </row>
        <row r="4328">
          <cell r="A4328">
            <v>2212763</v>
          </cell>
          <cell r="B4328">
            <v>46008</v>
          </cell>
          <cell r="C4328" t="str">
            <v>Bht Control Accounts</v>
          </cell>
          <cell r="D4328" t="str">
            <v>Stocks-Drugs</v>
          </cell>
          <cell r="E4328" t="str">
            <v>Alcura Uk Ltd</v>
          </cell>
          <cell r="F4328">
            <v>2212763</v>
          </cell>
          <cell r="G4328">
            <v>1460.55</v>
          </cell>
        </row>
        <row r="4329">
          <cell r="A4329">
            <v>2212764</v>
          </cell>
          <cell r="B4329">
            <v>46008</v>
          </cell>
          <cell r="C4329" t="str">
            <v>Bht Control Accounts</v>
          </cell>
          <cell r="D4329" t="str">
            <v>Stocks-Drugs</v>
          </cell>
          <cell r="E4329" t="str">
            <v>Alcura Uk Ltd</v>
          </cell>
          <cell r="F4329">
            <v>2212764</v>
          </cell>
          <cell r="G4329">
            <v>803.25</v>
          </cell>
        </row>
        <row r="4330">
          <cell r="A4330">
            <v>2212765</v>
          </cell>
          <cell r="B4330">
            <v>46008</v>
          </cell>
          <cell r="C4330" t="str">
            <v>Bht Control Accounts</v>
          </cell>
          <cell r="D4330" t="str">
            <v>Stocks-Drugs</v>
          </cell>
          <cell r="E4330" t="str">
            <v>Alcura Uk Ltd</v>
          </cell>
          <cell r="F4330">
            <v>2212765</v>
          </cell>
          <cell r="G4330">
            <v>803.25</v>
          </cell>
        </row>
        <row r="4331">
          <cell r="A4331">
            <v>2212766</v>
          </cell>
          <cell r="B4331">
            <v>46008</v>
          </cell>
          <cell r="C4331" t="str">
            <v>Bht Control Accounts</v>
          </cell>
          <cell r="D4331" t="str">
            <v>Stocks-Drugs</v>
          </cell>
          <cell r="E4331" t="str">
            <v>Alcura Uk Ltd</v>
          </cell>
          <cell r="F4331">
            <v>2212766</v>
          </cell>
          <cell r="G4331">
            <v>675</v>
          </cell>
        </row>
        <row r="4332">
          <cell r="A4332">
            <v>2212767</v>
          </cell>
          <cell r="B4332">
            <v>46008</v>
          </cell>
          <cell r="C4332" t="str">
            <v>Bht Control Accounts</v>
          </cell>
          <cell r="D4332" t="str">
            <v>Stocks-Drugs</v>
          </cell>
          <cell r="E4332" t="str">
            <v>Alcura Uk Ltd</v>
          </cell>
          <cell r="F4332">
            <v>2212767</v>
          </cell>
          <cell r="G4332">
            <v>535.5</v>
          </cell>
        </row>
        <row r="4333">
          <cell r="A4333">
            <v>2212768</v>
          </cell>
          <cell r="B4333">
            <v>46008</v>
          </cell>
          <cell r="C4333" t="str">
            <v>Bht Control Accounts</v>
          </cell>
          <cell r="D4333" t="str">
            <v>Stocks-Drugs</v>
          </cell>
          <cell r="E4333" t="str">
            <v>Alcura Uk Ltd</v>
          </cell>
          <cell r="F4333">
            <v>2212768</v>
          </cell>
          <cell r="G4333">
            <v>535.5</v>
          </cell>
        </row>
        <row r="4334">
          <cell r="A4334">
            <v>2212769</v>
          </cell>
          <cell r="B4334">
            <v>46008</v>
          </cell>
          <cell r="C4334" t="str">
            <v>Bht Control Accounts</v>
          </cell>
          <cell r="D4334" t="str">
            <v>Stocks-Drugs</v>
          </cell>
          <cell r="E4334" t="str">
            <v>Alcura Uk Ltd</v>
          </cell>
          <cell r="F4334">
            <v>2212769</v>
          </cell>
          <cell r="G4334">
            <v>1011.93</v>
          </cell>
        </row>
        <row r="4335">
          <cell r="A4335">
            <v>2212770</v>
          </cell>
          <cell r="B4335">
            <v>46008</v>
          </cell>
          <cell r="C4335" t="str">
            <v>Bht Control Accounts</v>
          </cell>
          <cell r="D4335" t="str">
            <v>Stocks-Drugs</v>
          </cell>
          <cell r="E4335" t="str">
            <v>Alcura Uk Ltd</v>
          </cell>
          <cell r="F4335">
            <v>2212770</v>
          </cell>
          <cell r="G4335">
            <v>803.25</v>
          </cell>
        </row>
        <row r="4336">
          <cell r="A4336">
            <v>2212771</v>
          </cell>
          <cell r="B4336">
            <v>46008</v>
          </cell>
          <cell r="C4336" t="str">
            <v>Bht Control Accounts</v>
          </cell>
          <cell r="D4336" t="str">
            <v>Stocks-Drugs</v>
          </cell>
          <cell r="E4336" t="str">
            <v>Alcura Uk Ltd</v>
          </cell>
          <cell r="F4336">
            <v>2212771</v>
          </cell>
          <cell r="G4336">
            <v>1877.85</v>
          </cell>
        </row>
        <row r="4337">
          <cell r="A4337">
            <v>2212772</v>
          </cell>
          <cell r="B4337">
            <v>46008</v>
          </cell>
          <cell r="C4337" t="str">
            <v>Bht Control Accounts</v>
          </cell>
          <cell r="D4337" t="str">
            <v>Stocks-Drugs</v>
          </cell>
          <cell r="E4337" t="str">
            <v>Alcura Uk Ltd</v>
          </cell>
          <cell r="F4337">
            <v>2212772</v>
          </cell>
          <cell r="G4337">
            <v>675</v>
          </cell>
        </row>
        <row r="4338">
          <cell r="A4338">
            <v>2212773</v>
          </cell>
          <cell r="B4338">
            <v>46008</v>
          </cell>
          <cell r="C4338" t="str">
            <v>Bht Control Accounts</v>
          </cell>
          <cell r="D4338" t="str">
            <v>Stocks-Drugs</v>
          </cell>
          <cell r="E4338" t="str">
            <v>Alcura Uk Ltd</v>
          </cell>
          <cell r="F4338">
            <v>2212773</v>
          </cell>
          <cell r="G4338">
            <v>1049.25</v>
          </cell>
        </row>
        <row r="4339">
          <cell r="A4339">
            <v>2212774</v>
          </cell>
          <cell r="B4339">
            <v>46008</v>
          </cell>
          <cell r="C4339" t="str">
            <v>Bht Control Accounts</v>
          </cell>
          <cell r="D4339" t="str">
            <v>Stocks-Drugs</v>
          </cell>
          <cell r="E4339" t="str">
            <v>Alcura Uk Ltd</v>
          </cell>
          <cell r="F4339">
            <v>2212774</v>
          </cell>
          <cell r="G4339">
            <v>417.3</v>
          </cell>
        </row>
        <row r="4340">
          <cell r="A4340">
            <v>2212775</v>
          </cell>
          <cell r="B4340">
            <v>46008</v>
          </cell>
          <cell r="C4340" t="str">
            <v>Bht Control Accounts</v>
          </cell>
          <cell r="D4340" t="str">
            <v>Stocks-Drugs</v>
          </cell>
          <cell r="E4340" t="str">
            <v>Alcura Uk Ltd</v>
          </cell>
          <cell r="F4340">
            <v>2212775</v>
          </cell>
          <cell r="G4340">
            <v>235.63</v>
          </cell>
        </row>
        <row r="4341">
          <cell r="A4341">
            <v>2212776</v>
          </cell>
          <cell r="B4341">
            <v>46008</v>
          </cell>
          <cell r="C4341" t="str">
            <v>Bht Control Accounts</v>
          </cell>
          <cell r="D4341" t="str">
            <v>Stocks-Drugs</v>
          </cell>
          <cell r="E4341" t="str">
            <v>Alcura Uk Ltd</v>
          </cell>
          <cell r="F4341">
            <v>2212776</v>
          </cell>
          <cell r="G4341">
            <v>5036.3999999999996</v>
          </cell>
        </row>
        <row r="4342">
          <cell r="A4342">
            <v>2212777</v>
          </cell>
          <cell r="B4342">
            <v>46008</v>
          </cell>
          <cell r="C4342" t="str">
            <v>Bht Control Accounts</v>
          </cell>
          <cell r="D4342" t="str">
            <v>Stocks-Drugs</v>
          </cell>
          <cell r="E4342" t="str">
            <v>Alcura Uk Ltd</v>
          </cell>
          <cell r="F4342">
            <v>2212777</v>
          </cell>
          <cell r="G4342">
            <v>675</v>
          </cell>
        </row>
        <row r="4343">
          <cell r="A4343">
            <v>2212778</v>
          </cell>
          <cell r="B4343">
            <v>46008</v>
          </cell>
          <cell r="C4343" t="str">
            <v>Bht Control Accounts</v>
          </cell>
          <cell r="D4343" t="str">
            <v>Stocks-Drugs</v>
          </cell>
          <cell r="E4343" t="str">
            <v>Alcura Uk Ltd</v>
          </cell>
          <cell r="F4343">
            <v>2212778</v>
          </cell>
          <cell r="G4343">
            <v>675</v>
          </cell>
        </row>
        <row r="4344">
          <cell r="A4344">
            <v>2212779</v>
          </cell>
          <cell r="B4344">
            <v>46008</v>
          </cell>
          <cell r="C4344" t="str">
            <v>Bht Control Accounts</v>
          </cell>
          <cell r="D4344" t="str">
            <v>Stocks-Drugs</v>
          </cell>
          <cell r="E4344" t="str">
            <v>Alcura Uk Ltd</v>
          </cell>
          <cell r="F4344">
            <v>2212779</v>
          </cell>
          <cell r="G4344">
            <v>834.6</v>
          </cell>
        </row>
        <row r="4345">
          <cell r="A4345">
            <v>2212780</v>
          </cell>
          <cell r="B4345">
            <v>46008</v>
          </cell>
          <cell r="C4345" t="str">
            <v>Bht Control Accounts</v>
          </cell>
          <cell r="D4345" t="str">
            <v>Stocks-Drugs</v>
          </cell>
          <cell r="E4345" t="str">
            <v>Alcura Uk Ltd</v>
          </cell>
          <cell r="F4345">
            <v>2212780</v>
          </cell>
          <cell r="G4345">
            <v>235.63</v>
          </cell>
        </row>
        <row r="4346">
          <cell r="A4346">
            <v>2212781</v>
          </cell>
          <cell r="B4346">
            <v>46008</v>
          </cell>
          <cell r="C4346" t="str">
            <v>Bht Control Accounts</v>
          </cell>
          <cell r="D4346" t="str">
            <v>Stocks-Drugs</v>
          </cell>
          <cell r="E4346" t="str">
            <v>Alcura Uk Ltd</v>
          </cell>
          <cell r="F4346">
            <v>2212781</v>
          </cell>
          <cell r="G4346">
            <v>675</v>
          </cell>
        </row>
        <row r="4347">
          <cell r="A4347">
            <v>2212782</v>
          </cell>
          <cell r="B4347">
            <v>46008</v>
          </cell>
          <cell r="C4347" t="str">
            <v>Bht Control Accounts</v>
          </cell>
          <cell r="D4347" t="str">
            <v>Stocks-Drugs</v>
          </cell>
          <cell r="E4347" t="str">
            <v>Alcura Uk Ltd</v>
          </cell>
          <cell r="F4347">
            <v>2212782</v>
          </cell>
          <cell r="G4347">
            <v>559.6</v>
          </cell>
        </row>
        <row r="4348">
          <cell r="A4348">
            <v>2212783</v>
          </cell>
          <cell r="B4348">
            <v>46008</v>
          </cell>
          <cell r="C4348" t="str">
            <v>Bht Control Accounts</v>
          </cell>
          <cell r="D4348" t="str">
            <v>Stocks-Drugs</v>
          </cell>
          <cell r="E4348" t="str">
            <v>Alcura Uk Ltd</v>
          </cell>
          <cell r="F4348">
            <v>2212783</v>
          </cell>
          <cell r="G4348">
            <v>1043.25</v>
          </cell>
        </row>
        <row r="4349">
          <cell r="A4349">
            <v>2212784</v>
          </cell>
          <cell r="B4349">
            <v>46008</v>
          </cell>
          <cell r="C4349" t="str">
            <v>Bht Control Accounts</v>
          </cell>
          <cell r="D4349" t="str">
            <v>Stocks-Drugs</v>
          </cell>
          <cell r="E4349" t="str">
            <v>Alcura Uk Ltd</v>
          </cell>
          <cell r="F4349">
            <v>2212784</v>
          </cell>
          <cell r="G4349">
            <v>706.89</v>
          </cell>
        </row>
        <row r="4350">
          <cell r="A4350">
            <v>2212785</v>
          </cell>
          <cell r="B4350">
            <v>46008</v>
          </cell>
          <cell r="C4350" t="str">
            <v>Bht Control Accounts</v>
          </cell>
          <cell r="D4350" t="str">
            <v>Stocks-Drugs</v>
          </cell>
          <cell r="E4350" t="str">
            <v>Alcura Uk Ltd</v>
          </cell>
          <cell r="F4350">
            <v>2212785</v>
          </cell>
          <cell r="G4350">
            <v>706.89</v>
          </cell>
        </row>
        <row r="4351">
          <cell r="A4351">
            <v>2212786</v>
          </cell>
          <cell r="B4351">
            <v>46008</v>
          </cell>
          <cell r="C4351" t="str">
            <v>Bht Control Accounts</v>
          </cell>
          <cell r="D4351" t="str">
            <v>Stocks-Drugs</v>
          </cell>
          <cell r="E4351" t="str">
            <v>Alcura Uk Ltd</v>
          </cell>
          <cell r="F4351">
            <v>2212786</v>
          </cell>
          <cell r="G4351">
            <v>625.95000000000005</v>
          </cell>
        </row>
        <row r="4352">
          <cell r="A4352">
            <v>2212787</v>
          </cell>
          <cell r="B4352">
            <v>46008</v>
          </cell>
          <cell r="C4352" t="str">
            <v>Bht Control Accounts</v>
          </cell>
          <cell r="D4352" t="str">
            <v>Stocks-Drugs</v>
          </cell>
          <cell r="E4352" t="str">
            <v>Alcura Uk Ltd</v>
          </cell>
          <cell r="F4352">
            <v>2212787</v>
          </cell>
          <cell r="G4352">
            <v>1119.2</v>
          </cell>
        </row>
        <row r="4353">
          <cell r="A4353">
            <v>2212788</v>
          </cell>
          <cell r="B4353">
            <v>46008</v>
          </cell>
          <cell r="C4353" t="str">
            <v>Bht Control Accounts</v>
          </cell>
          <cell r="D4353" t="str">
            <v>Stocks-Drugs</v>
          </cell>
          <cell r="E4353" t="str">
            <v>Alcura Uk Ltd</v>
          </cell>
          <cell r="F4353">
            <v>2212788</v>
          </cell>
          <cell r="G4353">
            <v>1609.86</v>
          </cell>
        </row>
        <row r="4354">
          <cell r="A4354">
            <v>2212789</v>
          </cell>
          <cell r="B4354">
            <v>46008</v>
          </cell>
          <cell r="C4354" t="str">
            <v>Bht Control Accounts</v>
          </cell>
          <cell r="D4354" t="str">
            <v>Stocks-Drugs</v>
          </cell>
          <cell r="E4354" t="str">
            <v>Alcura Uk Ltd</v>
          </cell>
          <cell r="F4354">
            <v>2212789</v>
          </cell>
          <cell r="G4354">
            <v>1609.86</v>
          </cell>
        </row>
        <row r="4355">
          <cell r="A4355">
            <v>2212790</v>
          </cell>
          <cell r="B4355">
            <v>46008</v>
          </cell>
          <cell r="C4355" t="str">
            <v>Bht Control Accounts</v>
          </cell>
          <cell r="D4355" t="str">
            <v>Stocks-Drugs</v>
          </cell>
          <cell r="E4355" t="str">
            <v>Alcura Uk Ltd</v>
          </cell>
          <cell r="F4355">
            <v>2212790</v>
          </cell>
          <cell r="G4355">
            <v>979.3</v>
          </cell>
        </row>
        <row r="4356">
          <cell r="A4356">
            <v>2212791</v>
          </cell>
          <cell r="B4356">
            <v>46008</v>
          </cell>
          <cell r="C4356" t="str">
            <v>Bht Control Accounts</v>
          </cell>
          <cell r="D4356" t="str">
            <v>Stocks-Drugs</v>
          </cell>
          <cell r="E4356" t="str">
            <v>Alcura Uk Ltd</v>
          </cell>
          <cell r="F4356">
            <v>2212791</v>
          </cell>
          <cell r="G4356">
            <v>535.5</v>
          </cell>
        </row>
        <row r="4357">
          <cell r="A4357">
            <v>2212792</v>
          </cell>
          <cell r="B4357">
            <v>46008</v>
          </cell>
          <cell r="C4357" t="str">
            <v>Bht Control Accounts</v>
          </cell>
          <cell r="D4357" t="str">
            <v>Stocks-Drugs</v>
          </cell>
          <cell r="E4357" t="str">
            <v>Alcura Uk Ltd</v>
          </cell>
          <cell r="F4357">
            <v>2212792</v>
          </cell>
          <cell r="G4357">
            <v>1011.93</v>
          </cell>
        </row>
        <row r="4358">
          <cell r="A4358">
            <v>2214334</v>
          </cell>
          <cell r="B4358">
            <v>46008</v>
          </cell>
          <cell r="C4358" t="str">
            <v>Bht Control Accounts</v>
          </cell>
          <cell r="D4358" t="str">
            <v>Stocks-Drugs</v>
          </cell>
          <cell r="E4358" t="str">
            <v>Alcura Uk Ltd</v>
          </cell>
          <cell r="F4358">
            <v>2214334</v>
          </cell>
          <cell r="G4358">
            <v>675</v>
          </cell>
        </row>
        <row r="4359">
          <cell r="A4359">
            <v>2214335</v>
          </cell>
          <cell r="B4359">
            <v>46008</v>
          </cell>
          <cell r="C4359" t="str">
            <v>Bht Control Accounts</v>
          </cell>
          <cell r="D4359" t="str">
            <v>Stocks-Drugs</v>
          </cell>
          <cell r="E4359" t="str">
            <v>Alcura Uk Ltd</v>
          </cell>
          <cell r="F4359">
            <v>2214335</v>
          </cell>
          <cell r="G4359">
            <v>699.5</v>
          </cell>
        </row>
        <row r="4360">
          <cell r="A4360">
            <v>2214336</v>
          </cell>
          <cell r="B4360">
            <v>46008</v>
          </cell>
          <cell r="C4360" t="str">
            <v>Bht Control Accounts</v>
          </cell>
          <cell r="D4360" t="str">
            <v>Stocks-Drugs</v>
          </cell>
          <cell r="E4360" t="str">
            <v>Alcura Uk Ltd</v>
          </cell>
          <cell r="F4360">
            <v>2214336</v>
          </cell>
          <cell r="G4360">
            <v>675</v>
          </cell>
        </row>
        <row r="4361">
          <cell r="A4361">
            <v>2214337</v>
          </cell>
          <cell r="B4361">
            <v>46008</v>
          </cell>
          <cell r="C4361" t="str">
            <v>Bht Control Accounts</v>
          </cell>
          <cell r="D4361" t="str">
            <v>Stocks-Drugs</v>
          </cell>
          <cell r="E4361" t="str">
            <v>Alcura Uk Ltd</v>
          </cell>
          <cell r="F4361">
            <v>2214337</v>
          </cell>
          <cell r="G4361">
            <v>675</v>
          </cell>
        </row>
        <row r="4362">
          <cell r="A4362">
            <v>2214338</v>
          </cell>
          <cell r="B4362">
            <v>46008</v>
          </cell>
          <cell r="C4362" t="str">
            <v>Bht Control Accounts</v>
          </cell>
          <cell r="D4362" t="str">
            <v>Stocks-Drugs</v>
          </cell>
          <cell r="E4362" t="str">
            <v>Alcura Uk Ltd</v>
          </cell>
          <cell r="F4362">
            <v>2214338</v>
          </cell>
          <cell r="G4362">
            <v>675</v>
          </cell>
        </row>
        <row r="4363">
          <cell r="A4363">
            <v>2214339</v>
          </cell>
          <cell r="B4363">
            <v>46008</v>
          </cell>
          <cell r="C4363" t="str">
            <v>Bht Control Accounts</v>
          </cell>
          <cell r="D4363" t="str">
            <v>Stocks-Drugs</v>
          </cell>
          <cell r="E4363" t="str">
            <v>Alcura Uk Ltd</v>
          </cell>
          <cell r="F4363">
            <v>2214339</v>
          </cell>
          <cell r="G4363">
            <v>675</v>
          </cell>
        </row>
        <row r="4364">
          <cell r="A4364">
            <v>2214340</v>
          </cell>
          <cell r="B4364">
            <v>46008</v>
          </cell>
          <cell r="C4364" t="str">
            <v>Bht Control Accounts</v>
          </cell>
          <cell r="D4364" t="str">
            <v>Stocks-Drugs</v>
          </cell>
          <cell r="E4364" t="str">
            <v>Alcura Uk Ltd</v>
          </cell>
          <cell r="F4364">
            <v>2214340</v>
          </cell>
          <cell r="G4364">
            <v>675</v>
          </cell>
        </row>
        <row r="4365">
          <cell r="A4365">
            <v>2214341</v>
          </cell>
          <cell r="B4365">
            <v>46008</v>
          </cell>
          <cell r="C4365" t="str">
            <v>Bht Control Accounts</v>
          </cell>
          <cell r="D4365" t="str">
            <v>Stocks-Drugs</v>
          </cell>
          <cell r="E4365" t="str">
            <v>Alcura Uk Ltd</v>
          </cell>
          <cell r="F4365">
            <v>2214341</v>
          </cell>
          <cell r="G4365">
            <v>97.36</v>
          </cell>
        </row>
        <row r="4366">
          <cell r="A4366">
            <v>2214342</v>
          </cell>
          <cell r="B4366">
            <v>46008</v>
          </cell>
          <cell r="C4366" t="str">
            <v>Bht Control Accounts</v>
          </cell>
          <cell r="D4366" t="str">
            <v>Stocks-Drugs</v>
          </cell>
          <cell r="E4366" t="str">
            <v>Alcura Uk Ltd</v>
          </cell>
          <cell r="F4366">
            <v>2214342</v>
          </cell>
          <cell r="G4366">
            <v>1877.85</v>
          </cell>
        </row>
        <row r="4367">
          <cell r="A4367">
            <v>2214343</v>
          </cell>
          <cell r="B4367">
            <v>46008</v>
          </cell>
          <cell r="C4367" t="str">
            <v>Bht Control Accounts</v>
          </cell>
          <cell r="D4367" t="str">
            <v>Stocks-Drugs</v>
          </cell>
          <cell r="E4367" t="str">
            <v>Alcura Uk Ltd</v>
          </cell>
          <cell r="F4367">
            <v>2214343</v>
          </cell>
          <cell r="G4367">
            <v>675</v>
          </cell>
        </row>
        <row r="4368">
          <cell r="A4368">
            <v>2214344</v>
          </cell>
          <cell r="B4368">
            <v>46008</v>
          </cell>
          <cell r="C4368" t="str">
            <v>Bht Control Accounts</v>
          </cell>
          <cell r="D4368" t="str">
            <v>Stocks-Drugs</v>
          </cell>
          <cell r="E4368" t="str">
            <v>Alcura Uk Ltd</v>
          </cell>
          <cell r="F4368">
            <v>2214344</v>
          </cell>
          <cell r="G4368">
            <v>675</v>
          </cell>
        </row>
        <row r="4369">
          <cell r="A4369">
            <v>2214345</v>
          </cell>
          <cell r="B4369">
            <v>46008</v>
          </cell>
          <cell r="C4369" t="str">
            <v>Bht Control Accounts</v>
          </cell>
          <cell r="D4369" t="str">
            <v>Stocks-Drugs</v>
          </cell>
          <cell r="E4369" t="str">
            <v>Alcura Uk Ltd</v>
          </cell>
          <cell r="F4369">
            <v>2214345</v>
          </cell>
          <cell r="G4369">
            <v>675</v>
          </cell>
        </row>
        <row r="4370">
          <cell r="A4370">
            <v>2214346</v>
          </cell>
          <cell r="B4370">
            <v>46008</v>
          </cell>
          <cell r="C4370" t="str">
            <v>Bht Control Accounts</v>
          </cell>
          <cell r="D4370" t="str">
            <v>Stocks-Drugs</v>
          </cell>
          <cell r="E4370" t="str">
            <v>Alcura Uk Ltd</v>
          </cell>
          <cell r="F4370">
            <v>2214346</v>
          </cell>
          <cell r="G4370">
            <v>675</v>
          </cell>
        </row>
        <row r="4371">
          <cell r="A4371">
            <v>2214347</v>
          </cell>
          <cell r="B4371">
            <v>46008</v>
          </cell>
          <cell r="C4371" t="str">
            <v>Bht Control Accounts</v>
          </cell>
          <cell r="D4371" t="str">
            <v>Stocks-Drugs</v>
          </cell>
          <cell r="E4371" t="str">
            <v>Alcura Uk Ltd</v>
          </cell>
          <cell r="F4371">
            <v>2214347</v>
          </cell>
          <cell r="G4371">
            <v>2308.35</v>
          </cell>
        </row>
        <row r="4372">
          <cell r="A4372">
            <v>2214348</v>
          </cell>
          <cell r="B4372">
            <v>46008</v>
          </cell>
          <cell r="C4372" t="str">
            <v>Bht Control Accounts</v>
          </cell>
          <cell r="D4372" t="str">
            <v>Stocks-Drugs</v>
          </cell>
          <cell r="E4372" t="str">
            <v>Alcura Uk Ltd</v>
          </cell>
          <cell r="F4372">
            <v>2214348</v>
          </cell>
          <cell r="G4372">
            <v>675</v>
          </cell>
        </row>
        <row r="4373">
          <cell r="A4373">
            <v>2210278</v>
          </cell>
          <cell r="B4373">
            <v>46008</v>
          </cell>
          <cell r="C4373" t="str">
            <v>Bht Control Accounts</v>
          </cell>
          <cell r="D4373" t="str">
            <v>Stocks-Drugs</v>
          </cell>
          <cell r="E4373" t="str">
            <v>Alliance Healthcare (Distribution) Ltd</v>
          </cell>
          <cell r="F4373">
            <v>2210278</v>
          </cell>
          <cell r="G4373">
            <v>123.6</v>
          </cell>
        </row>
        <row r="4374">
          <cell r="A4374">
            <v>2210279</v>
          </cell>
          <cell r="B4374">
            <v>46008</v>
          </cell>
          <cell r="C4374" t="str">
            <v>Bht Control Accounts</v>
          </cell>
          <cell r="D4374" t="str">
            <v>Stocks-Drugs</v>
          </cell>
          <cell r="E4374" t="str">
            <v>Alliance Healthcare (Distribution) Ltd</v>
          </cell>
          <cell r="F4374">
            <v>2210279</v>
          </cell>
          <cell r="G4374">
            <v>37.200000000000003</v>
          </cell>
        </row>
        <row r="4375">
          <cell r="A4375">
            <v>2210280</v>
          </cell>
          <cell r="B4375">
            <v>46008</v>
          </cell>
          <cell r="C4375" t="str">
            <v>Bht Control Accounts</v>
          </cell>
          <cell r="D4375" t="str">
            <v>Stocks-Drugs</v>
          </cell>
          <cell r="E4375" t="str">
            <v>Alliance Healthcare (Distribution) Ltd</v>
          </cell>
          <cell r="F4375">
            <v>2210280</v>
          </cell>
          <cell r="G4375">
            <v>100.68</v>
          </cell>
        </row>
        <row r="4376">
          <cell r="A4376">
            <v>2210281</v>
          </cell>
          <cell r="B4376">
            <v>46008</v>
          </cell>
          <cell r="C4376" t="str">
            <v>Bht Control Accounts</v>
          </cell>
          <cell r="D4376" t="str">
            <v>Stocks-Drugs</v>
          </cell>
          <cell r="E4376" t="str">
            <v>Alliance Healthcare (Distribution) Ltd</v>
          </cell>
          <cell r="F4376">
            <v>2210281</v>
          </cell>
          <cell r="G4376">
            <v>126.19</v>
          </cell>
        </row>
        <row r="4377">
          <cell r="A4377">
            <v>2210282</v>
          </cell>
          <cell r="B4377">
            <v>46008</v>
          </cell>
          <cell r="C4377" t="str">
            <v>Bht Control Accounts</v>
          </cell>
          <cell r="D4377" t="str">
            <v>Stocks-Drugs</v>
          </cell>
          <cell r="E4377" t="str">
            <v>Alliance Healthcare (Distribution) Ltd</v>
          </cell>
          <cell r="F4377">
            <v>2210282</v>
          </cell>
          <cell r="G4377">
            <v>2401.7399999999998</v>
          </cell>
        </row>
        <row r="4378">
          <cell r="A4378">
            <v>2210283</v>
          </cell>
          <cell r="B4378">
            <v>46008</v>
          </cell>
          <cell r="C4378" t="str">
            <v>Bht Control Accounts</v>
          </cell>
          <cell r="D4378" t="str">
            <v>Stocks-Drugs</v>
          </cell>
          <cell r="E4378" t="str">
            <v>Alliance Healthcare (Distribution) Ltd</v>
          </cell>
          <cell r="F4378">
            <v>2210283</v>
          </cell>
          <cell r="G4378">
            <v>1440</v>
          </cell>
        </row>
        <row r="4379">
          <cell r="A4379">
            <v>2210284</v>
          </cell>
          <cell r="B4379">
            <v>46008</v>
          </cell>
          <cell r="C4379" t="str">
            <v>Bht Control Accounts</v>
          </cell>
          <cell r="D4379" t="str">
            <v>Stocks-Drugs</v>
          </cell>
          <cell r="E4379" t="str">
            <v>Alliance Healthcare (Distribution) Ltd</v>
          </cell>
          <cell r="F4379">
            <v>2210284</v>
          </cell>
          <cell r="G4379">
            <v>74.400000000000006</v>
          </cell>
        </row>
        <row r="4380">
          <cell r="A4380">
            <v>2210285</v>
          </cell>
          <cell r="B4380">
            <v>46008</v>
          </cell>
          <cell r="C4380" t="str">
            <v>Bht Control Accounts</v>
          </cell>
          <cell r="D4380" t="str">
            <v>Stocks-Drugs</v>
          </cell>
          <cell r="E4380" t="str">
            <v>Alliance Healthcare (Distribution) Ltd</v>
          </cell>
          <cell r="F4380">
            <v>2210285</v>
          </cell>
          <cell r="G4380">
            <v>2325.73</v>
          </cell>
        </row>
        <row r="4381">
          <cell r="A4381">
            <v>2210286</v>
          </cell>
          <cell r="B4381">
            <v>46008</v>
          </cell>
          <cell r="C4381" t="str">
            <v>Bht Control Accounts</v>
          </cell>
          <cell r="D4381" t="str">
            <v>Stocks-Drugs</v>
          </cell>
          <cell r="E4381" t="str">
            <v>Alliance Healthcare (Distribution) Ltd</v>
          </cell>
          <cell r="F4381">
            <v>2210286</v>
          </cell>
          <cell r="G4381">
            <v>279.89999999999998</v>
          </cell>
        </row>
        <row r="4382">
          <cell r="A4382">
            <v>2210287</v>
          </cell>
          <cell r="B4382">
            <v>46008</v>
          </cell>
          <cell r="C4382" t="str">
            <v>Bht Control Accounts</v>
          </cell>
          <cell r="D4382" t="str">
            <v>Stocks-Drugs</v>
          </cell>
          <cell r="E4382" t="str">
            <v>Alliance Healthcare (Distribution) Ltd</v>
          </cell>
          <cell r="F4382">
            <v>2210287</v>
          </cell>
          <cell r="G4382">
            <v>6636.37</v>
          </cell>
        </row>
        <row r="4383">
          <cell r="A4383">
            <v>2210288</v>
          </cell>
          <cell r="B4383">
            <v>46008</v>
          </cell>
          <cell r="C4383" t="str">
            <v>Bht Control Accounts</v>
          </cell>
          <cell r="D4383" t="str">
            <v>Stocks-Drugs</v>
          </cell>
          <cell r="E4383" t="str">
            <v>Alliance Healthcare (Distribution) Ltd</v>
          </cell>
          <cell r="F4383">
            <v>2210288</v>
          </cell>
          <cell r="G4383">
            <v>244.62</v>
          </cell>
        </row>
        <row r="4384">
          <cell r="A4384">
            <v>2210289</v>
          </cell>
          <cell r="B4384">
            <v>46008</v>
          </cell>
          <cell r="C4384" t="str">
            <v>Bht Control Accounts</v>
          </cell>
          <cell r="D4384" t="str">
            <v>Stocks-Drugs</v>
          </cell>
          <cell r="E4384" t="str">
            <v>Alliance Healthcare (Distribution) Ltd</v>
          </cell>
          <cell r="F4384">
            <v>2210289</v>
          </cell>
          <cell r="G4384">
            <v>4.8</v>
          </cell>
        </row>
        <row r="4385">
          <cell r="A4385">
            <v>2210290</v>
          </cell>
          <cell r="B4385">
            <v>46008</v>
          </cell>
          <cell r="C4385" t="str">
            <v>Bht Control Accounts</v>
          </cell>
          <cell r="D4385" t="str">
            <v>Stocks-Drugs</v>
          </cell>
          <cell r="E4385" t="str">
            <v>Alliance Healthcare (Distribution) Ltd</v>
          </cell>
          <cell r="F4385">
            <v>2210290</v>
          </cell>
          <cell r="G4385">
            <v>51.72</v>
          </cell>
        </row>
        <row r="4386">
          <cell r="A4386">
            <v>2210291</v>
          </cell>
          <cell r="B4386">
            <v>46008</v>
          </cell>
          <cell r="C4386" t="str">
            <v>Bht Control Accounts</v>
          </cell>
          <cell r="D4386" t="str">
            <v>Stocks-Drugs</v>
          </cell>
          <cell r="E4386" t="str">
            <v>Alliance Healthcare (Distribution) Ltd</v>
          </cell>
          <cell r="F4386">
            <v>2210291</v>
          </cell>
          <cell r="G4386">
            <v>66</v>
          </cell>
        </row>
        <row r="4387">
          <cell r="A4387">
            <v>2210292</v>
          </cell>
          <cell r="B4387">
            <v>46008</v>
          </cell>
          <cell r="C4387" t="str">
            <v>Bht Control Accounts</v>
          </cell>
          <cell r="D4387" t="str">
            <v>Stocks-Drugs</v>
          </cell>
          <cell r="E4387" t="str">
            <v>Alliance Healthcare (Distribution) Ltd</v>
          </cell>
          <cell r="F4387">
            <v>2210292</v>
          </cell>
          <cell r="G4387">
            <v>204</v>
          </cell>
        </row>
        <row r="4388">
          <cell r="A4388">
            <v>2210293</v>
          </cell>
          <cell r="B4388">
            <v>46008</v>
          </cell>
          <cell r="C4388" t="str">
            <v>Bht Control Accounts</v>
          </cell>
          <cell r="D4388" t="str">
            <v>Stocks-Drugs</v>
          </cell>
          <cell r="E4388" t="str">
            <v>Alliance Healthcare (Distribution) Ltd</v>
          </cell>
          <cell r="F4388">
            <v>2210293</v>
          </cell>
          <cell r="G4388">
            <v>502.8</v>
          </cell>
        </row>
        <row r="4389">
          <cell r="A4389">
            <v>2210298</v>
          </cell>
          <cell r="B4389">
            <v>46008</v>
          </cell>
          <cell r="C4389" t="str">
            <v>Bht Control Accounts</v>
          </cell>
          <cell r="D4389" t="str">
            <v>Stocks-Drugs</v>
          </cell>
          <cell r="E4389" t="str">
            <v>Alliance Healthcare (Distribution) Ltd</v>
          </cell>
          <cell r="F4389">
            <v>2210298</v>
          </cell>
          <cell r="G4389">
            <v>33.840000000000003</v>
          </cell>
        </row>
        <row r="4390">
          <cell r="A4390">
            <v>2210342</v>
          </cell>
          <cell r="B4390">
            <v>46008</v>
          </cell>
          <cell r="C4390" t="str">
            <v>Bht Control Accounts</v>
          </cell>
          <cell r="D4390" t="str">
            <v>Stocks-Drugs</v>
          </cell>
          <cell r="E4390" t="str">
            <v>Alliance Healthcare (Distribution) Ltd</v>
          </cell>
          <cell r="F4390">
            <v>2210342</v>
          </cell>
          <cell r="G4390">
            <v>33.479999999999997</v>
          </cell>
        </row>
        <row r="4391">
          <cell r="A4391">
            <v>2210349</v>
          </cell>
          <cell r="B4391">
            <v>46008</v>
          </cell>
          <cell r="C4391" t="str">
            <v>Bht Control Accounts</v>
          </cell>
          <cell r="D4391" t="str">
            <v>Stocks-Drugs</v>
          </cell>
          <cell r="E4391" t="str">
            <v>Alliance Healthcare (Distribution) Ltd</v>
          </cell>
          <cell r="F4391">
            <v>2210349</v>
          </cell>
          <cell r="G4391">
            <v>72.959999999999994</v>
          </cell>
        </row>
        <row r="4392">
          <cell r="A4392">
            <v>2210357</v>
          </cell>
          <cell r="B4392">
            <v>46008</v>
          </cell>
          <cell r="C4392" t="str">
            <v>Bht Control Accounts</v>
          </cell>
          <cell r="D4392" t="str">
            <v>Stocks-Drugs</v>
          </cell>
          <cell r="E4392" t="str">
            <v>Alliance Healthcare (Distribution) Ltd</v>
          </cell>
          <cell r="F4392">
            <v>2210357</v>
          </cell>
          <cell r="G4392">
            <v>104.4</v>
          </cell>
        </row>
        <row r="4393">
          <cell r="A4393">
            <v>2210361</v>
          </cell>
          <cell r="B4393">
            <v>46008</v>
          </cell>
          <cell r="C4393" t="str">
            <v>Bht Control Accounts</v>
          </cell>
          <cell r="D4393" t="str">
            <v>Stocks-Drugs</v>
          </cell>
          <cell r="E4393" t="str">
            <v>Alliance Healthcare (Distribution) Ltd</v>
          </cell>
          <cell r="F4393">
            <v>2210361</v>
          </cell>
          <cell r="G4393">
            <v>21.11</v>
          </cell>
        </row>
        <row r="4394">
          <cell r="A4394">
            <v>2210362</v>
          </cell>
          <cell r="B4394">
            <v>46008</v>
          </cell>
          <cell r="C4394" t="str">
            <v>Bht Control Accounts</v>
          </cell>
          <cell r="D4394" t="str">
            <v>Stocks-Drugs</v>
          </cell>
          <cell r="E4394" t="str">
            <v>Alliance Healthcare (Distribution) Ltd</v>
          </cell>
          <cell r="F4394">
            <v>2210362</v>
          </cell>
          <cell r="G4394">
            <v>6.06</v>
          </cell>
        </row>
        <row r="4395">
          <cell r="A4395">
            <v>2210363</v>
          </cell>
          <cell r="B4395">
            <v>46008</v>
          </cell>
          <cell r="C4395" t="str">
            <v>Bht Control Accounts</v>
          </cell>
          <cell r="D4395" t="str">
            <v>Stocks-Drugs</v>
          </cell>
          <cell r="E4395" t="str">
            <v>Alliance Healthcare (Distribution) Ltd</v>
          </cell>
          <cell r="F4395">
            <v>2210363</v>
          </cell>
          <cell r="G4395">
            <v>101.7</v>
          </cell>
        </row>
        <row r="4396">
          <cell r="A4396">
            <v>2210367</v>
          </cell>
          <cell r="B4396">
            <v>46008</v>
          </cell>
          <cell r="C4396" t="str">
            <v>Bht Control Accounts</v>
          </cell>
          <cell r="D4396" t="str">
            <v>Stocks-Drugs</v>
          </cell>
          <cell r="E4396" t="str">
            <v>Alliance Healthcare (Distribution) Ltd</v>
          </cell>
          <cell r="F4396">
            <v>2210367</v>
          </cell>
          <cell r="G4396">
            <v>56.45</v>
          </cell>
        </row>
        <row r="4397">
          <cell r="A4397">
            <v>2210368</v>
          </cell>
          <cell r="B4397">
            <v>46008</v>
          </cell>
          <cell r="C4397" t="str">
            <v>Bht Control Accounts</v>
          </cell>
          <cell r="D4397" t="str">
            <v>Stocks-Drugs</v>
          </cell>
          <cell r="E4397" t="str">
            <v>Alliance Healthcare (Distribution) Ltd</v>
          </cell>
          <cell r="F4397">
            <v>2210368</v>
          </cell>
          <cell r="G4397">
            <v>2862.61</v>
          </cell>
        </row>
        <row r="4398">
          <cell r="A4398">
            <v>2210369</v>
          </cell>
          <cell r="B4398">
            <v>46008</v>
          </cell>
          <cell r="C4398" t="str">
            <v>Bht Control Accounts</v>
          </cell>
          <cell r="D4398" t="str">
            <v>Stocks-Drugs</v>
          </cell>
          <cell r="E4398" t="str">
            <v>Alliance Healthcare (Distribution) Ltd</v>
          </cell>
          <cell r="F4398">
            <v>2210369</v>
          </cell>
          <cell r="G4398">
            <v>25.92</v>
          </cell>
        </row>
        <row r="4399">
          <cell r="A4399">
            <v>2210370</v>
          </cell>
          <cell r="B4399">
            <v>46008</v>
          </cell>
          <cell r="C4399" t="str">
            <v>Bht Control Accounts</v>
          </cell>
          <cell r="D4399" t="str">
            <v>Stocks-Drugs</v>
          </cell>
          <cell r="E4399" t="str">
            <v>Alliance Healthcare (Distribution) Ltd</v>
          </cell>
          <cell r="F4399">
            <v>2210370</v>
          </cell>
          <cell r="G4399">
            <v>479.14</v>
          </cell>
        </row>
        <row r="4400">
          <cell r="A4400">
            <v>2210372</v>
          </cell>
          <cell r="B4400">
            <v>46008</v>
          </cell>
          <cell r="C4400" t="str">
            <v>Bht Control Accounts</v>
          </cell>
          <cell r="D4400" t="str">
            <v>Stocks-Drugs</v>
          </cell>
          <cell r="E4400" t="str">
            <v>Alliance Healthcare (Distribution) Ltd</v>
          </cell>
          <cell r="F4400">
            <v>2210372</v>
          </cell>
          <cell r="G4400">
            <v>4.28</v>
          </cell>
        </row>
        <row r="4401">
          <cell r="A4401">
            <v>2210373</v>
          </cell>
          <cell r="B4401">
            <v>46008</v>
          </cell>
          <cell r="C4401" t="str">
            <v>Bht Control Accounts</v>
          </cell>
          <cell r="D4401" t="str">
            <v>Stocks-Drugs</v>
          </cell>
          <cell r="E4401" t="str">
            <v>Alliance Healthcare (Distribution) Ltd</v>
          </cell>
          <cell r="F4401">
            <v>2210373</v>
          </cell>
          <cell r="G4401">
            <v>1185.83</v>
          </cell>
        </row>
        <row r="4402">
          <cell r="A4402">
            <v>2210374</v>
          </cell>
          <cell r="B4402">
            <v>46008</v>
          </cell>
          <cell r="C4402" t="str">
            <v>Bht Control Accounts</v>
          </cell>
          <cell r="D4402" t="str">
            <v>Stocks-Drugs</v>
          </cell>
          <cell r="E4402" t="str">
            <v>Alliance Healthcare (Distribution) Ltd</v>
          </cell>
          <cell r="F4402">
            <v>2210374</v>
          </cell>
          <cell r="G4402">
            <v>1073.25</v>
          </cell>
        </row>
        <row r="4403">
          <cell r="A4403">
            <v>2210375</v>
          </cell>
          <cell r="B4403">
            <v>46008</v>
          </cell>
          <cell r="C4403" t="str">
            <v>Bht Control Accounts</v>
          </cell>
          <cell r="D4403" t="str">
            <v>Stocks-Drugs</v>
          </cell>
          <cell r="E4403" t="str">
            <v>Alliance Healthcare (Distribution) Ltd</v>
          </cell>
          <cell r="F4403">
            <v>2210375</v>
          </cell>
          <cell r="G4403">
            <v>641.4</v>
          </cell>
        </row>
        <row r="4404">
          <cell r="A4404">
            <v>2210376</v>
          </cell>
          <cell r="B4404">
            <v>46008</v>
          </cell>
          <cell r="C4404" t="str">
            <v>Bht Control Accounts</v>
          </cell>
          <cell r="D4404" t="str">
            <v>Stocks-Drugs</v>
          </cell>
          <cell r="E4404" t="str">
            <v>Alliance Healthcare (Distribution) Ltd</v>
          </cell>
          <cell r="F4404">
            <v>2210376</v>
          </cell>
          <cell r="G4404">
            <v>94.08</v>
          </cell>
        </row>
        <row r="4405">
          <cell r="A4405">
            <v>2210377</v>
          </cell>
          <cell r="B4405">
            <v>46008</v>
          </cell>
          <cell r="C4405" t="str">
            <v>Bht Control Accounts</v>
          </cell>
          <cell r="D4405" t="str">
            <v>Stocks-Drugs</v>
          </cell>
          <cell r="E4405" t="str">
            <v>Alliance Healthcare (Distribution) Ltd</v>
          </cell>
          <cell r="F4405">
            <v>2210377</v>
          </cell>
          <cell r="G4405">
            <v>39.6</v>
          </cell>
        </row>
        <row r="4406">
          <cell r="A4406">
            <v>2210378</v>
          </cell>
          <cell r="B4406">
            <v>46008</v>
          </cell>
          <cell r="C4406" t="str">
            <v>Bht Control Accounts</v>
          </cell>
          <cell r="D4406" t="str">
            <v>Stocks-Drugs</v>
          </cell>
          <cell r="E4406" t="str">
            <v>Alliance Healthcare (Distribution) Ltd</v>
          </cell>
          <cell r="F4406">
            <v>2210378</v>
          </cell>
          <cell r="G4406">
            <v>90</v>
          </cell>
        </row>
        <row r="4407">
          <cell r="A4407">
            <v>2210380</v>
          </cell>
          <cell r="B4407">
            <v>46008</v>
          </cell>
          <cell r="C4407" t="str">
            <v>Bht Control Accounts</v>
          </cell>
          <cell r="D4407" t="str">
            <v>Stocks-Drugs</v>
          </cell>
          <cell r="E4407" t="str">
            <v>Alliance Healthcare (Distribution) Ltd</v>
          </cell>
          <cell r="F4407">
            <v>2210380</v>
          </cell>
          <cell r="G4407">
            <v>20.94</v>
          </cell>
        </row>
        <row r="4408">
          <cell r="A4408">
            <v>2210381</v>
          </cell>
          <cell r="B4408">
            <v>46008</v>
          </cell>
          <cell r="C4408" t="str">
            <v>Bht Control Accounts</v>
          </cell>
          <cell r="D4408" t="str">
            <v>Stocks-Drugs</v>
          </cell>
          <cell r="E4408" t="str">
            <v>Alliance Healthcare (Distribution) Ltd</v>
          </cell>
          <cell r="F4408">
            <v>2210381</v>
          </cell>
          <cell r="G4408">
            <v>59.7</v>
          </cell>
        </row>
        <row r="4409">
          <cell r="A4409">
            <v>2210382</v>
          </cell>
          <cell r="B4409">
            <v>46008</v>
          </cell>
          <cell r="C4409" t="str">
            <v>Bht Control Accounts</v>
          </cell>
          <cell r="D4409" t="str">
            <v>Stocks-Drugs</v>
          </cell>
          <cell r="E4409" t="str">
            <v>Alliance Healthcare (Distribution) Ltd</v>
          </cell>
          <cell r="F4409">
            <v>2210382</v>
          </cell>
          <cell r="G4409">
            <v>49.44</v>
          </cell>
        </row>
        <row r="4410">
          <cell r="A4410">
            <v>2210383</v>
          </cell>
          <cell r="B4410">
            <v>46008</v>
          </cell>
          <cell r="C4410" t="str">
            <v>Bht Control Accounts</v>
          </cell>
          <cell r="D4410" t="str">
            <v>Stocks-Drugs</v>
          </cell>
          <cell r="E4410" t="str">
            <v>Alliance Healthcare (Distribution) Ltd</v>
          </cell>
          <cell r="F4410">
            <v>2210383</v>
          </cell>
          <cell r="G4410">
            <v>5.88</v>
          </cell>
        </row>
        <row r="4411">
          <cell r="A4411">
            <v>2210384</v>
          </cell>
          <cell r="B4411">
            <v>46008</v>
          </cell>
          <cell r="C4411" t="str">
            <v>Bht Control Accounts</v>
          </cell>
          <cell r="D4411" t="str">
            <v>Stocks-Drugs</v>
          </cell>
          <cell r="E4411" t="str">
            <v>Alliance Healthcare (Distribution) Ltd</v>
          </cell>
          <cell r="F4411">
            <v>2210384</v>
          </cell>
          <cell r="G4411">
            <v>64.03</v>
          </cell>
        </row>
        <row r="4412">
          <cell r="A4412">
            <v>2210385</v>
          </cell>
          <cell r="B4412">
            <v>46008</v>
          </cell>
          <cell r="C4412" t="str">
            <v>Bht Control Accounts</v>
          </cell>
          <cell r="D4412" t="str">
            <v>Stocks-Drugs</v>
          </cell>
          <cell r="E4412" t="str">
            <v>Alliance Healthcare (Distribution) Ltd</v>
          </cell>
          <cell r="F4412">
            <v>2210385</v>
          </cell>
          <cell r="G4412">
            <v>19.8</v>
          </cell>
        </row>
        <row r="4413">
          <cell r="A4413">
            <v>2210386</v>
          </cell>
          <cell r="B4413">
            <v>46008</v>
          </cell>
          <cell r="C4413" t="str">
            <v>Bht Control Accounts</v>
          </cell>
          <cell r="D4413" t="str">
            <v>Stocks-Drugs</v>
          </cell>
          <cell r="E4413" t="str">
            <v>Alliance Healthcare (Distribution) Ltd</v>
          </cell>
          <cell r="F4413">
            <v>2210386</v>
          </cell>
          <cell r="G4413">
            <v>27.58</v>
          </cell>
        </row>
        <row r="4414">
          <cell r="A4414">
            <v>2210387</v>
          </cell>
          <cell r="B4414">
            <v>46008</v>
          </cell>
          <cell r="C4414" t="str">
            <v>Bht Control Accounts</v>
          </cell>
          <cell r="D4414" t="str">
            <v>Stocks-Drugs</v>
          </cell>
          <cell r="E4414" t="str">
            <v>Alliance Healthcare (Distribution) Ltd</v>
          </cell>
          <cell r="F4414">
            <v>2210387</v>
          </cell>
          <cell r="G4414">
            <v>722.5</v>
          </cell>
        </row>
        <row r="4415">
          <cell r="A4415">
            <v>2210388</v>
          </cell>
          <cell r="B4415">
            <v>46008</v>
          </cell>
          <cell r="C4415" t="str">
            <v>Bht Control Accounts</v>
          </cell>
          <cell r="D4415" t="str">
            <v>Stocks-Drugs</v>
          </cell>
          <cell r="E4415" t="str">
            <v>Alliance Healthcare (Distribution) Ltd</v>
          </cell>
          <cell r="F4415">
            <v>2210388</v>
          </cell>
          <cell r="G4415">
            <v>3088.14</v>
          </cell>
        </row>
        <row r="4416">
          <cell r="A4416">
            <v>2210389</v>
          </cell>
          <cell r="B4416">
            <v>46008</v>
          </cell>
          <cell r="C4416" t="str">
            <v>Bht Control Accounts</v>
          </cell>
          <cell r="D4416" t="str">
            <v>Stocks-Drugs</v>
          </cell>
          <cell r="E4416" t="str">
            <v>Alliance Healthcare (Distribution) Ltd</v>
          </cell>
          <cell r="F4416">
            <v>2210389</v>
          </cell>
          <cell r="G4416">
            <v>17.64</v>
          </cell>
        </row>
        <row r="4417">
          <cell r="A4417">
            <v>2212864</v>
          </cell>
          <cell r="B4417">
            <v>46008</v>
          </cell>
          <cell r="C4417" t="str">
            <v>Bht Control Accounts</v>
          </cell>
          <cell r="D4417" t="str">
            <v>Stocks-Drugs</v>
          </cell>
          <cell r="E4417" t="str">
            <v>Alliance Healthcare (Distribution) Ltd</v>
          </cell>
          <cell r="F4417">
            <v>2212864</v>
          </cell>
          <cell r="G4417">
            <v>1826.39</v>
          </cell>
        </row>
        <row r="4418">
          <cell r="A4418">
            <v>2212865</v>
          </cell>
          <cell r="B4418">
            <v>46008</v>
          </cell>
          <cell r="C4418" t="str">
            <v>Bht Control Accounts</v>
          </cell>
          <cell r="D4418" t="str">
            <v>Stocks-Drugs</v>
          </cell>
          <cell r="E4418" t="str">
            <v>Alliance Healthcare (Distribution) Ltd</v>
          </cell>
          <cell r="F4418">
            <v>2212865</v>
          </cell>
          <cell r="G4418">
            <v>18.899999999999999</v>
          </cell>
        </row>
        <row r="4419">
          <cell r="A4419">
            <v>2212866</v>
          </cell>
          <cell r="B4419">
            <v>46008</v>
          </cell>
          <cell r="C4419" t="str">
            <v>Bht Control Accounts</v>
          </cell>
          <cell r="D4419" t="str">
            <v>Stocks-Drugs</v>
          </cell>
          <cell r="E4419" t="str">
            <v>Alliance Healthcare (Distribution) Ltd</v>
          </cell>
          <cell r="F4419">
            <v>2212866</v>
          </cell>
          <cell r="G4419">
            <v>16.2</v>
          </cell>
        </row>
        <row r="4420">
          <cell r="A4420">
            <v>2212867</v>
          </cell>
          <cell r="B4420">
            <v>46008</v>
          </cell>
          <cell r="C4420" t="str">
            <v>Bht Control Accounts</v>
          </cell>
          <cell r="D4420" t="str">
            <v>Stocks-Drugs</v>
          </cell>
          <cell r="E4420" t="str">
            <v>Alliance Healthcare (Distribution) Ltd</v>
          </cell>
          <cell r="F4420">
            <v>2212867</v>
          </cell>
          <cell r="G4420">
            <v>4.0999999999999996</v>
          </cell>
        </row>
        <row r="4421">
          <cell r="A4421">
            <v>2212868</v>
          </cell>
          <cell r="B4421">
            <v>46008</v>
          </cell>
          <cell r="C4421" t="str">
            <v>Bht Control Accounts</v>
          </cell>
          <cell r="D4421" t="str">
            <v>Stocks-Drugs</v>
          </cell>
          <cell r="E4421" t="str">
            <v>Alliance Healthcare (Distribution) Ltd</v>
          </cell>
          <cell r="F4421">
            <v>2212868</v>
          </cell>
          <cell r="G4421">
            <v>37.72</v>
          </cell>
        </row>
        <row r="4422">
          <cell r="A4422">
            <v>2212869</v>
          </cell>
          <cell r="B4422">
            <v>46008</v>
          </cell>
          <cell r="C4422" t="str">
            <v>Bht Control Accounts</v>
          </cell>
          <cell r="D4422" t="str">
            <v>Stocks-Drugs</v>
          </cell>
          <cell r="E4422" t="str">
            <v>Alliance Healthcare (Distribution) Ltd</v>
          </cell>
          <cell r="F4422">
            <v>2212869</v>
          </cell>
          <cell r="G4422">
            <v>1572.9</v>
          </cell>
        </row>
        <row r="4423">
          <cell r="A4423">
            <v>2212870</v>
          </cell>
          <cell r="B4423">
            <v>46008</v>
          </cell>
          <cell r="C4423" t="str">
            <v>Bht Control Accounts</v>
          </cell>
          <cell r="D4423" t="str">
            <v>Stocks-Drugs</v>
          </cell>
          <cell r="E4423" t="str">
            <v>Alliance Healthcare (Distribution) Ltd</v>
          </cell>
          <cell r="F4423">
            <v>2212870</v>
          </cell>
          <cell r="G4423">
            <v>15801.45</v>
          </cell>
        </row>
        <row r="4424">
          <cell r="A4424">
            <v>2212871</v>
          </cell>
          <cell r="B4424">
            <v>46008</v>
          </cell>
          <cell r="C4424" t="str">
            <v>Bht Control Accounts</v>
          </cell>
          <cell r="D4424" t="str">
            <v>Stocks-Drugs</v>
          </cell>
          <cell r="E4424" t="str">
            <v>Alliance Healthcare (Distribution) Ltd</v>
          </cell>
          <cell r="F4424">
            <v>2212871</v>
          </cell>
          <cell r="G4424">
            <v>44.7</v>
          </cell>
        </row>
        <row r="4425">
          <cell r="A4425">
            <v>2212872</v>
          </cell>
          <cell r="B4425">
            <v>46008</v>
          </cell>
          <cell r="C4425" t="str">
            <v>Bht Control Accounts</v>
          </cell>
          <cell r="D4425" t="str">
            <v>Stocks-Drugs</v>
          </cell>
          <cell r="E4425" t="str">
            <v>Alliance Healthcare (Distribution) Ltd</v>
          </cell>
          <cell r="F4425">
            <v>2212872</v>
          </cell>
          <cell r="G4425">
            <v>52.32</v>
          </cell>
        </row>
        <row r="4426">
          <cell r="A4426">
            <v>2212873</v>
          </cell>
          <cell r="B4426">
            <v>46008</v>
          </cell>
          <cell r="C4426" t="str">
            <v>Bht Control Accounts</v>
          </cell>
          <cell r="D4426" t="str">
            <v>Stocks-Drugs</v>
          </cell>
          <cell r="E4426" t="str">
            <v>Alliance Healthcare (Distribution) Ltd</v>
          </cell>
          <cell r="F4426">
            <v>2212873</v>
          </cell>
          <cell r="G4426">
            <v>-4.75</v>
          </cell>
        </row>
        <row r="4427">
          <cell r="A4427">
            <v>2212874</v>
          </cell>
          <cell r="B4427">
            <v>46008</v>
          </cell>
          <cell r="C4427" t="str">
            <v>Bht Control Accounts</v>
          </cell>
          <cell r="D4427" t="str">
            <v>Stocks-Drugs</v>
          </cell>
          <cell r="E4427" t="str">
            <v>Alliance Healthcare (Distribution) Ltd</v>
          </cell>
          <cell r="F4427">
            <v>2212874</v>
          </cell>
          <cell r="G4427">
            <v>-46.8</v>
          </cell>
        </row>
        <row r="4428">
          <cell r="A4428">
            <v>2212875</v>
          </cell>
          <cell r="B4428">
            <v>46008</v>
          </cell>
          <cell r="C4428" t="str">
            <v>Bht Control Accounts</v>
          </cell>
          <cell r="D4428" t="str">
            <v>Stocks-Drugs</v>
          </cell>
          <cell r="E4428" t="str">
            <v>Alliance Healthcare (Distribution) Ltd</v>
          </cell>
          <cell r="F4428">
            <v>2212875</v>
          </cell>
          <cell r="G4428">
            <v>1285.3599999999999</v>
          </cell>
        </row>
        <row r="4429">
          <cell r="A4429">
            <v>2212876</v>
          </cell>
          <cell r="B4429">
            <v>46008</v>
          </cell>
          <cell r="C4429" t="str">
            <v>Bht Control Accounts</v>
          </cell>
          <cell r="D4429" t="str">
            <v>Stocks-Drugs</v>
          </cell>
          <cell r="E4429" t="str">
            <v>Alliance Healthcare (Distribution) Ltd</v>
          </cell>
          <cell r="F4429">
            <v>2212876</v>
          </cell>
          <cell r="G4429">
            <v>6592.16</v>
          </cell>
        </row>
        <row r="4430">
          <cell r="A4430">
            <v>2212877</v>
          </cell>
          <cell r="B4430">
            <v>46008</v>
          </cell>
          <cell r="C4430" t="str">
            <v>Bht Control Accounts</v>
          </cell>
          <cell r="D4430" t="str">
            <v>Stocks-Drugs</v>
          </cell>
          <cell r="E4430" t="str">
            <v>Alliance Healthcare (Distribution) Ltd</v>
          </cell>
          <cell r="F4430">
            <v>2212877</v>
          </cell>
          <cell r="G4430">
            <v>496.8</v>
          </cell>
        </row>
        <row r="4431">
          <cell r="A4431">
            <v>2212878</v>
          </cell>
          <cell r="B4431">
            <v>46008</v>
          </cell>
          <cell r="C4431" t="str">
            <v>Bht Control Accounts</v>
          </cell>
          <cell r="D4431" t="str">
            <v>Stocks-Drugs</v>
          </cell>
          <cell r="E4431" t="str">
            <v>Alliance Healthcare (Distribution) Ltd</v>
          </cell>
          <cell r="F4431">
            <v>2212878</v>
          </cell>
          <cell r="G4431">
            <v>40.74</v>
          </cell>
        </row>
        <row r="4432">
          <cell r="A4432">
            <v>2212879</v>
          </cell>
          <cell r="B4432">
            <v>46008</v>
          </cell>
          <cell r="C4432" t="str">
            <v>Bht Control Accounts</v>
          </cell>
          <cell r="D4432" t="str">
            <v>Stocks-Drugs</v>
          </cell>
          <cell r="E4432" t="str">
            <v>Alliance Healthcare (Distribution) Ltd</v>
          </cell>
          <cell r="F4432">
            <v>2212879</v>
          </cell>
          <cell r="G4432">
            <v>6.24</v>
          </cell>
        </row>
        <row r="4433">
          <cell r="A4433">
            <v>2214419</v>
          </cell>
          <cell r="B4433">
            <v>46008</v>
          </cell>
          <cell r="C4433" t="str">
            <v>Bht Control Accounts</v>
          </cell>
          <cell r="D4433" t="str">
            <v>Stocks-Drugs</v>
          </cell>
          <cell r="E4433" t="str">
            <v>Alliance Healthcare (Distribution) Ltd</v>
          </cell>
          <cell r="F4433">
            <v>2214419</v>
          </cell>
          <cell r="G4433">
            <v>10864.68</v>
          </cell>
        </row>
        <row r="4434">
          <cell r="A4434">
            <v>2214420</v>
          </cell>
          <cell r="B4434">
            <v>46008</v>
          </cell>
          <cell r="C4434" t="str">
            <v>Bht Control Accounts</v>
          </cell>
          <cell r="D4434" t="str">
            <v>Stocks-Drugs</v>
          </cell>
          <cell r="E4434" t="str">
            <v>Alliance Healthcare (Distribution) Ltd</v>
          </cell>
          <cell r="F4434">
            <v>2214420</v>
          </cell>
          <cell r="G4434">
            <v>315.52999999999997</v>
          </cell>
        </row>
        <row r="4435">
          <cell r="A4435">
            <v>2214421</v>
          </cell>
          <cell r="B4435">
            <v>46008</v>
          </cell>
          <cell r="C4435" t="str">
            <v>Bht Control Accounts</v>
          </cell>
          <cell r="D4435" t="str">
            <v>Stocks-Drugs</v>
          </cell>
          <cell r="E4435" t="str">
            <v>Alliance Healthcare (Distribution) Ltd</v>
          </cell>
          <cell r="F4435">
            <v>2214421</v>
          </cell>
          <cell r="G4435">
            <v>214.2</v>
          </cell>
        </row>
        <row r="4436">
          <cell r="A4436">
            <v>2214422</v>
          </cell>
          <cell r="B4436">
            <v>46008</v>
          </cell>
          <cell r="C4436" t="str">
            <v>Bht Control Accounts</v>
          </cell>
          <cell r="D4436" t="str">
            <v>Stocks-Drugs</v>
          </cell>
          <cell r="E4436" t="str">
            <v>Alliance Healthcare (Distribution) Ltd</v>
          </cell>
          <cell r="F4436">
            <v>2214422</v>
          </cell>
          <cell r="G4436">
            <v>30.06</v>
          </cell>
        </row>
        <row r="4437">
          <cell r="A4437">
            <v>2214423</v>
          </cell>
          <cell r="B4437">
            <v>46008</v>
          </cell>
          <cell r="C4437" t="str">
            <v>Bht Control Accounts</v>
          </cell>
          <cell r="D4437" t="str">
            <v>Stocks-Drugs</v>
          </cell>
          <cell r="E4437" t="str">
            <v>Alliance Healthcare (Distribution) Ltd</v>
          </cell>
          <cell r="F4437">
            <v>2214423</v>
          </cell>
          <cell r="G4437">
            <v>205.8</v>
          </cell>
        </row>
        <row r="4438">
          <cell r="A4438">
            <v>2214424</v>
          </cell>
          <cell r="B4438">
            <v>46008</v>
          </cell>
          <cell r="C4438" t="str">
            <v>Bht Control Accounts</v>
          </cell>
          <cell r="D4438" t="str">
            <v>Stocks-Drugs</v>
          </cell>
          <cell r="E4438" t="str">
            <v>Alliance Healthcare (Distribution) Ltd</v>
          </cell>
          <cell r="F4438">
            <v>2214424</v>
          </cell>
          <cell r="G4438">
            <v>24</v>
          </cell>
        </row>
        <row r="4439">
          <cell r="A4439">
            <v>2214425</v>
          </cell>
          <cell r="B4439">
            <v>46008</v>
          </cell>
          <cell r="C4439" t="str">
            <v>Bht Control Accounts</v>
          </cell>
          <cell r="D4439" t="str">
            <v>Stocks-Drugs</v>
          </cell>
          <cell r="E4439" t="str">
            <v>Alliance Healthcare (Distribution) Ltd</v>
          </cell>
          <cell r="F4439">
            <v>2214425</v>
          </cell>
          <cell r="G4439">
            <v>-591.36</v>
          </cell>
        </row>
        <row r="4440">
          <cell r="A4440">
            <v>2214426</v>
          </cell>
          <cell r="B4440">
            <v>46008</v>
          </cell>
          <cell r="C4440" t="str">
            <v>Bht Control Accounts</v>
          </cell>
          <cell r="D4440" t="str">
            <v>Stocks-Drugs</v>
          </cell>
          <cell r="E4440" t="str">
            <v>Alliance Healthcare (Distribution) Ltd</v>
          </cell>
          <cell r="F4440">
            <v>2214426</v>
          </cell>
          <cell r="G4440">
            <v>-1134.8599999999999</v>
          </cell>
        </row>
        <row r="4441">
          <cell r="A4441">
            <v>2214427</v>
          </cell>
          <cell r="B4441">
            <v>46008</v>
          </cell>
          <cell r="C4441" t="str">
            <v>Bht Control Accounts</v>
          </cell>
          <cell r="D4441" t="str">
            <v>Stocks-Drugs</v>
          </cell>
          <cell r="E4441" t="str">
            <v>Alliance Healthcare (Distribution) Ltd</v>
          </cell>
          <cell r="F4441">
            <v>2214427</v>
          </cell>
          <cell r="G4441">
            <v>-79.2</v>
          </cell>
        </row>
        <row r="4442">
          <cell r="A4442">
            <v>2214428</v>
          </cell>
          <cell r="B4442">
            <v>46008</v>
          </cell>
          <cell r="C4442" t="str">
            <v>Bht Control Accounts</v>
          </cell>
          <cell r="D4442" t="str">
            <v>Stocks-Drugs</v>
          </cell>
          <cell r="E4442" t="str">
            <v>Alliance Healthcare (Distribution) Ltd</v>
          </cell>
          <cell r="F4442">
            <v>2214428</v>
          </cell>
          <cell r="G4442">
            <v>-17022.96</v>
          </cell>
        </row>
        <row r="4443">
          <cell r="A4443">
            <v>2214429</v>
          </cell>
          <cell r="B4443">
            <v>46008</v>
          </cell>
          <cell r="C4443" t="str">
            <v>Bht Control Accounts</v>
          </cell>
          <cell r="D4443" t="str">
            <v>Stocks-Drugs</v>
          </cell>
          <cell r="E4443" t="str">
            <v>Alliance Healthcare (Distribution) Ltd</v>
          </cell>
          <cell r="F4443">
            <v>2214429</v>
          </cell>
          <cell r="G4443">
            <v>-104.4</v>
          </cell>
        </row>
        <row r="4444">
          <cell r="A4444">
            <v>2214430</v>
          </cell>
          <cell r="B4444">
            <v>46008</v>
          </cell>
          <cell r="C4444" t="str">
            <v>Bht Control Accounts</v>
          </cell>
          <cell r="D4444" t="str">
            <v>Stocks-Drugs</v>
          </cell>
          <cell r="E4444" t="str">
            <v>Alliance Healthcare (Distribution) Ltd</v>
          </cell>
          <cell r="F4444">
            <v>2214430</v>
          </cell>
          <cell r="G4444">
            <v>-128.38999999999999</v>
          </cell>
        </row>
        <row r="4445">
          <cell r="A4445">
            <v>2214431</v>
          </cell>
          <cell r="B4445">
            <v>46008</v>
          </cell>
          <cell r="C4445" t="str">
            <v>Bht Control Accounts</v>
          </cell>
          <cell r="D4445" t="str">
            <v>Stocks-Drugs</v>
          </cell>
          <cell r="E4445" t="str">
            <v>Alliance Healthcare (Distribution) Ltd</v>
          </cell>
          <cell r="F4445">
            <v>2214431</v>
          </cell>
          <cell r="G4445">
            <v>-128.74</v>
          </cell>
        </row>
        <row r="4446">
          <cell r="A4446">
            <v>2214432</v>
          </cell>
          <cell r="B4446">
            <v>46008</v>
          </cell>
          <cell r="C4446" t="str">
            <v>Bht Control Accounts</v>
          </cell>
          <cell r="D4446" t="str">
            <v>Stocks-Drugs</v>
          </cell>
          <cell r="E4446" t="str">
            <v>Alliance Healthcare (Distribution) Ltd</v>
          </cell>
          <cell r="F4446">
            <v>2214432</v>
          </cell>
          <cell r="G4446">
            <v>-242.11</v>
          </cell>
        </row>
        <row r="4447">
          <cell r="A4447">
            <v>2214433</v>
          </cell>
          <cell r="B4447">
            <v>46008</v>
          </cell>
          <cell r="C4447" t="str">
            <v>Bht Control Accounts</v>
          </cell>
          <cell r="D4447" t="str">
            <v>Stocks-Drugs</v>
          </cell>
          <cell r="E4447" t="str">
            <v>Alliance Healthcare (Distribution) Ltd</v>
          </cell>
          <cell r="F4447">
            <v>2214433</v>
          </cell>
          <cell r="G4447">
            <v>-5.57</v>
          </cell>
        </row>
        <row r="4448">
          <cell r="A4448">
            <v>2214434</v>
          </cell>
          <cell r="B4448">
            <v>46008</v>
          </cell>
          <cell r="C4448" t="str">
            <v>Bht Control Accounts</v>
          </cell>
          <cell r="D4448" t="str">
            <v>Stocks-Drugs</v>
          </cell>
          <cell r="E4448" t="str">
            <v>Alliance Healthcare (Distribution) Ltd</v>
          </cell>
          <cell r="F4448">
            <v>2214434</v>
          </cell>
          <cell r="G4448">
            <v>-24.11</v>
          </cell>
        </row>
        <row r="4449">
          <cell r="A4449">
            <v>2214435</v>
          </cell>
          <cell r="B4449">
            <v>46008</v>
          </cell>
          <cell r="C4449" t="str">
            <v>Bht Control Accounts</v>
          </cell>
          <cell r="D4449" t="str">
            <v>Stocks-Drugs</v>
          </cell>
          <cell r="E4449" t="str">
            <v>Alliance Healthcare (Distribution) Ltd</v>
          </cell>
          <cell r="F4449">
            <v>2214435</v>
          </cell>
          <cell r="G4449">
            <v>7404.96</v>
          </cell>
        </row>
        <row r="4450">
          <cell r="A4450">
            <v>2214436</v>
          </cell>
          <cell r="B4450">
            <v>46008</v>
          </cell>
          <cell r="C4450" t="str">
            <v>Bht Control Accounts</v>
          </cell>
          <cell r="D4450" t="str">
            <v>Stocks-Drugs</v>
          </cell>
          <cell r="E4450" t="str">
            <v>Alliance Healthcare (Distribution) Ltd</v>
          </cell>
          <cell r="F4450">
            <v>2214436</v>
          </cell>
          <cell r="G4450">
            <v>97.54</v>
          </cell>
        </row>
        <row r="4451">
          <cell r="A4451">
            <v>2214437</v>
          </cell>
          <cell r="B4451">
            <v>46008</v>
          </cell>
          <cell r="C4451" t="str">
            <v>Bht Control Accounts</v>
          </cell>
          <cell r="D4451" t="str">
            <v>Stocks-Drugs</v>
          </cell>
          <cell r="E4451" t="str">
            <v>Alliance Healthcare (Distribution) Ltd</v>
          </cell>
          <cell r="F4451">
            <v>2214437</v>
          </cell>
          <cell r="G4451">
            <v>19682.060000000001</v>
          </cell>
        </row>
        <row r="4452">
          <cell r="A4452">
            <v>2214438</v>
          </cell>
          <cell r="B4452">
            <v>46008</v>
          </cell>
          <cell r="C4452" t="str">
            <v>Bht Control Accounts</v>
          </cell>
          <cell r="D4452" t="str">
            <v>Stocks-Drugs</v>
          </cell>
          <cell r="E4452" t="str">
            <v>Alliance Healthcare (Distribution) Ltd</v>
          </cell>
          <cell r="F4452">
            <v>2214438</v>
          </cell>
          <cell r="G4452">
            <v>441.34</v>
          </cell>
        </row>
        <row r="4453">
          <cell r="A4453">
            <v>2214439</v>
          </cell>
          <cell r="B4453">
            <v>46008</v>
          </cell>
          <cell r="C4453" t="str">
            <v>Bht Control Accounts</v>
          </cell>
          <cell r="D4453" t="str">
            <v>Stocks-Drugs</v>
          </cell>
          <cell r="E4453" t="str">
            <v>Alliance Healthcare (Distribution) Ltd</v>
          </cell>
          <cell r="F4453">
            <v>2214439</v>
          </cell>
          <cell r="G4453">
            <v>313.2</v>
          </cell>
        </row>
        <row r="4454">
          <cell r="A4454">
            <v>2214443</v>
          </cell>
          <cell r="B4454">
            <v>46008</v>
          </cell>
          <cell r="C4454" t="str">
            <v>Bht Control Accounts</v>
          </cell>
          <cell r="D4454" t="str">
            <v>Stocks-Drugs</v>
          </cell>
          <cell r="E4454" t="str">
            <v>Alliance Healthcare (Distribution) Ltd</v>
          </cell>
          <cell r="F4454">
            <v>2214443</v>
          </cell>
          <cell r="G4454">
            <v>12206.57</v>
          </cell>
        </row>
        <row r="4455">
          <cell r="A4455">
            <v>2214444</v>
          </cell>
          <cell r="B4455">
            <v>46008</v>
          </cell>
          <cell r="C4455" t="str">
            <v>Bht Control Accounts</v>
          </cell>
          <cell r="D4455" t="str">
            <v>Stocks-Drugs</v>
          </cell>
          <cell r="E4455" t="str">
            <v>Alliance Healthcare (Distribution) Ltd</v>
          </cell>
          <cell r="F4455">
            <v>2214444</v>
          </cell>
          <cell r="G4455">
            <v>57.8</v>
          </cell>
        </row>
        <row r="4456">
          <cell r="A4456">
            <v>2214449</v>
          </cell>
          <cell r="B4456">
            <v>46008</v>
          </cell>
          <cell r="C4456" t="str">
            <v>Bht Control Accounts</v>
          </cell>
          <cell r="D4456" t="str">
            <v>Stocks-Drugs</v>
          </cell>
          <cell r="E4456" t="str">
            <v>Alliance Healthcare (Distribution) Ltd</v>
          </cell>
          <cell r="F4456">
            <v>2214449</v>
          </cell>
          <cell r="G4456">
            <v>268.2</v>
          </cell>
        </row>
        <row r="4457">
          <cell r="A4457">
            <v>2214450</v>
          </cell>
          <cell r="B4457">
            <v>46008</v>
          </cell>
          <cell r="C4457" t="str">
            <v>Bht Control Accounts</v>
          </cell>
          <cell r="D4457" t="str">
            <v>Stocks-Drugs</v>
          </cell>
          <cell r="E4457" t="str">
            <v>Alliance Healthcare (Distribution) Ltd</v>
          </cell>
          <cell r="F4457">
            <v>2214450</v>
          </cell>
          <cell r="G4457">
            <v>79.92</v>
          </cell>
        </row>
        <row r="4458">
          <cell r="A4458">
            <v>2214453</v>
          </cell>
          <cell r="B4458">
            <v>46008</v>
          </cell>
          <cell r="C4458" t="str">
            <v>Bht Control Accounts</v>
          </cell>
          <cell r="D4458" t="str">
            <v>Stocks-Drugs</v>
          </cell>
          <cell r="E4458" t="str">
            <v>Alliance Healthcare (Distribution) Ltd</v>
          </cell>
          <cell r="F4458">
            <v>2214453</v>
          </cell>
          <cell r="G4458">
            <v>146.46</v>
          </cell>
        </row>
        <row r="4459">
          <cell r="A4459">
            <v>2214454</v>
          </cell>
          <cell r="B4459">
            <v>46008</v>
          </cell>
          <cell r="C4459" t="str">
            <v>Bht Control Accounts</v>
          </cell>
          <cell r="D4459" t="str">
            <v>Stocks-Drugs</v>
          </cell>
          <cell r="E4459" t="str">
            <v>Alliance Healthcare (Distribution) Ltd</v>
          </cell>
          <cell r="F4459">
            <v>2214454</v>
          </cell>
          <cell r="G4459">
            <v>120.54</v>
          </cell>
        </row>
        <row r="4460">
          <cell r="A4460">
            <v>2214455</v>
          </cell>
          <cell r="B4460">
            <v>46008</v>
          </cell>
          <cell r="C4460" t="str">
            <v>Bht Control Accounts</v>
          </cell>
          <cell r="D4460" t="str">
            <v>Stocks-Drugs</v>
          </cell>
          <cell r="E4460" t="str">
            <v>Alliance Healthcare (Distribution) Ltd</v>
          </cell>
          <cell r="F4460">
            <v>2214455</v>
          </cell>
          <cell r="G4460">
            <v>3.38</v>
          </cell>
        </row>
        <row r="4461">
          <cell r="A4461">
            <v>2214456</v>
          </cell>
          <cell r="B4461">
            <v>46008</v>
          </cell>
          <cell r="C4461" t="str">
            <v>Bht Control Accounts</v>
          </cell>
          <cell r="D4461" t="str">
            <v>Stocks-Drugs</v>
          </cell>
          <cell r="E4461" t="str">
            <v>Alliance Healthcare (Distribution) Ltd</v>
          </cell>
          <cell r="F4461">
            <v>2214456</v>
          </cell>
          <cell r="G4461">
            <v>2630.64</v>
          </cell>
        </row>
        <row r="4462">
          <cell r="A4462">
            <v>2214457</v>
          </cell>
          <cell r="B4462">
            <v>46008</v>
          </cell>
          <cell r="C4462" t="str">
            <v>Bht Control Accounts</v>
          </cell>
          <cell r="D4462" t="str">
            <v>Stocks-Drugs</v>
          </cell>
          <cell r="E4462" t="str">
            <v>Alliance Healthcare (Distribution) Ltd</v>
          </cell>
          <cell r="F4462">
            <v>2214457</v>
          </cell>
          <cell r="G4462">
            <v>45.4</v>
          </cell>
        </row>
        <row r="4463">
          <cell r="A4463">
            <v>2214458</v>
          </cell>
          <cell r="B4463">
            <v>46008</v>
          </cell>
          <cell r="C4463" t="str">
            <v>Bht Control Accounts</v>
          </cell>
          <cell r="D4463" t="str">
            <v>Stocks-Drugs</v>
          </cell>
          <cell r="E4463" t="str">
            <v>Alliance Healthcare (Distribution) Ltd</v>
          </cell>
          <cell r="F4463">
            <v>2214458</v>
          </cell>
          <cell r="G4463">
            <v>110.04</v>
          </cell>
        </row>
        <row r="4464">
          <cell r="A4464">
            <v>2214459</v>
          </cell>
          <cell r="B4464">
            <v>46008</v>
          </cell>
          <cell r="C4464" t="str">
            <v>Bht Control Accounts</v>
          </cell>
          <cell r="D4464" t="str">
            <v>Stocks-Drugs</v>
          </cell>
          <cell r="E4464" t="str">
            <v>Alliance Healthcare (Distribution) Ltd</v>
          </cell>
          <cell r="F4464">
            <v>2214459</v>
          </cell>
          <cell r="G4464">
            <v>9</v>
          </cell>
        </row>
        <row r="4465">
          <cell r="A4465">
            <v>2214460</v>
          </cell>
          <cell r="B4465">
            <v>46008</v>
          </cell>
          <cell r="C4465" t="str">
            <v>Bht Control Accounts</v>
          </cell>
          <cell r="D4465" t="str">
            <v>Stocks-Drugs</v>
          </cell>
          <cell r="E4465" t="str">
            <v>Alliance Healthcare (Distribution) Ltd</v>
          </cell>
          <cell r="F4465">
            <v>2214460</v>
          </cell>
          <cell r="G4465">
            <v>719.92</v>
          </cell>
        </row>
        <row r="4466">
          <cell r="A4466">
            <v>2214461</v>
          </cell>
          <cell r="B4466">
            <v>46008</v>
          </cell>
          <cell r="C4466" t="str">
            <v>Bht Control Accounts</v>
          </cell>
          <cell r="D4466" t="str">
            <v>Stocks-Drugs</v>
          </cell>
          <cell r="E4466" t="str">
            <v>Alliance Healthcare (Distribution) Ltd</v>
          </cell>
          <cell r="F4466">
            <v>2214461</v>
          </cell>
          <cell r="G4466">
            <v>26.47</v>
          </cell>
        </row>
        <row r="4467">
          <cell r="A4467">
            <v>2214462</v>
          </cell>
          <cell r="B4467">
            <v>46008</v>
          </cell>
          <cell r="C4467" t="str">
            <v>Bht Control Accounts</v>
          </cell>
          <cell r="D4467" t="str">
            <v>Stocks-Drugs</v>
          </cell>
          <cell r="E4467" t="str">
            <v>Alliance Healthcare (Distribution) Ltd</v>
          </cell>
          <cell r="F4467">
            <v>2214462</v>
          </cell>
          <cell r="G4467">
            <v>136.51</v>
          </cell>
        </row>
        <row r="4468">
          <cell r="A4468">
            <v>2214463</v>
          </cell>
          <cell r="B4468">
            <v>46008</v>
          </cell>
          <cell r="C4468" t="str">
            <v>Bht Control Accounts</v>
          </cell>
          <cell r="D4468" t="str">
            <v>Stocks-Drugs</v>
          </cell>
          <cell r="E4468" t="str">
            <v>Alliance Healthcare (Distribution) Ltd</v>
          </cell>
          <cell r="F4468">
            <v>2214463</v>
          </cell>
          <cell r="G4468">
            <v>25.09</v>
          </cell>
        </row>
        <row r="4469">
          <cell r="A4469">
            <v>2214464</v>
          </cell>
          <cell r="B4469">
            <v>46008</v>
          </cell>
          <cell r="C4469" t="str">
            <v>Bht Control Accounts</v>
          </cell>
          <cell r="D4469" t="str">
            <v>Stocks-Drugs</v>
          </cell>
          <cell r="E4469" t="str">
            <v>Alliance Healthcare (Distribution) Ltd</v>
          </cell>
          <cell r="F4469">
            <v>2214464</v>
          </cell>
          <cell r="G4469">
            <v>104.04</v>
          </cell>
        </row>
        <row r="4470">
          <cell r="A4470">
            <v>2214465</v>
          </cell>
          <cell r="B4470">
            <v>46008</v>
          </cell>
          <cell r="C4470" t="str">
            <v>Bht Control Accounts</v>
          </cell>
          <cell r="D4470" t="str">
            <v>Stocks-Drugs</v>
          </cell>
          <cell r="E4470" t="str">
            <v>Alliance Healthcare (Distribution) Ltd</v>
          </cell>
          <cell r="F4470">
            <v>2214465</v>
          </cell>
          <cell r="G4470">
            <v>549.12</v>
          </cell>
        </row>
        <row r="4471">
          <cell r="A4471">
            <v>2214470</v>
          </cell>
          <cell r="B4471">
            <v>46008</v>
          </cell>
          <cell r="C4471" t="str">
            <v>Bht Control Accounts</v>
          </cell>
          <cell r="D4471" t="str">
            <v>Stocks-Drugs</v>
          </cell>
          <cell r="E4471" t="str">
            <v>Alliance Healthcare (Distribution) Ltd</v>
          </cell>
          <cell r="F4471">
            <v>2214470</v>
          </cell>
          <cell r="G4471">
            <v>71.06</v>
          </cell>
        </row>
        <row r="4472">
          <cell r="A4472">
            <v>2214471</v>
          </cell>
          <cell r="B4472">
            <v>46008</v>
          </cell>
          <cell r="C4472" t="str">
            <v>Bht Control Accounts</v>
          </cell>
          <cell r="D4472" t="str">
            <v>Stocks-Drugs</v>
          </cell>
          <cell r="E4472" t="str">
            <v>Alliance Healthcare (Distribution) Ltd</v>
          </cell>
          <cell r="F4472">
            <v>2214471</v>
          </cell>
          <cell r="G4472">
            <v>20217.419999999998</v>
          </cell>
        </row>
        <row r="4473">
          <cell r="A4473">
            <v>2214472</v>
          </cell>
          <cell r="B4473">
            <v>46008</v>
          </cell>
          <cell r="C4473" t="str">
            <v>Bht Control Accounts</v>
          </cell>
          <cell r="D4473" t="str">
            <v>Stocks-Drugs</v>
          </cell>
          <cell r="E4473" t="str">
            <v>Alliance Healthcare (Distribution) Ltd</v>
          </cell>
          <cell r="F4473">
            <v>2214472</v>
          </cell>
          <cell r="G4473">
            <v>173.4</v>
          </cell>
        </row>
        <row r="4474">
          <cell r="A4474">
            <v>2210149</v>
          </cell>
          <cell r="B4474">
            <v>46008</v>
          </cell>
          <cell r="C4474" t="str">
            <v>Bht Control Accounts</v>
          </cell>
          <cell r="D4474" t="str">
            <v>Stocks-Drugs</v>
          </cell>
          <cell r="E4474" t="str">
            <v>Alloga Uk</v>
          </cell>
          <cell r="F4474">
            <v>2210149</v>
          </cell>
          <cell r="G4474">
            <v>48</v>
          </cell>
        </row>
        <row r="4475">
          <cell r="A4475">
            <v>2210154</v>
          </cell>
          <cell r="B4475">
            <v>46008</v>
          </cell>
          <cell r="C4475" t="str">
            <v>Bht Control Accounts</v>
          </cell>
          <cell r="D4475" t="str">
            <v>Stocks-Drugs</v>
          </cell>
          <cell r="E4475" t="str">
            <v>Alloga Uk</v>
          </cell>
          <cell r="F4475">
            <v>2210154</v>
          </cell>
          <cell r="G4475">
            <v>50.11</v>
          </cell>
        </row>
        <row r="4476">
          <cell r="A4476">
            <v>2210156</v>
          </cell>
          <cell r="B4476">
            <v>46008</v>
          </cell>
          <cell r="C4476" t="str">
            <v>Bht Control Accounts</v>
          </cell>
          <cell r="D4476" t="str">
            <v>Stocks-Drugs</v>
          </cell>
          <cell r="E4476" t="str">
            <v>Alloga Uk</v>
          </cell>
          <cell r="F4476">
            <v>2210156</v>
          </cell>
          <cell r="G4476">
            <v>10170</v>
          </cell>
        </row>
        <row r="4477">
          <cell r="A4477">
            <v>2210157</v>
          </cell>
          <cell r="B4477">
            <v>46008</v>
          </cell>
          <cell r="C4477" t="str">
            <v>Bht Control Accounts</v>
          </cell>
          <cell r="D4477" t="str">
            <v>Stocks-Drugs</v>
          </cell>
          <cell r="E4477" t="str">
            <v>Alloga Uk</v>
          </cell>
          <cell r="F4477">
            <v>2210157</v>
          </cell>
          <cell r="G4477">
            <v>1101.6600000000001</v>
          </cell>
        </row>
        <row r="4478">
          <cell r="A4478">
            <v>2210158</v>
          </cell>
          <cell r="B4478">
            <v>46008</v>
          </cell>
          <cell r="C4478" t="str">
            <v>Bht Control Accounts</v>
          </cell>
          <cell r="D4478" t="str">
            <v>Stocks-Drugs</v>
          </cell>
          <cell r="E4478" t="str">
            <v>Alloga Uk</v>
          </cell>
          <cell r="F4478">
            <v>2210158</v>
          </cell>
          <cell r="G4478">
            <v>13968</v>
          </cell>
        </row>
        <row r="4479">
          <cell r="A4479">
            <v>2212730</v>
          </cell>
          <cell r="B4479">
            <v>46008</v>
          </cell>
          <cell r="C4479" t="str">
            <v>Bht Control Accounts</v>
          </cell>
          <cell r="D4479" t="str">
            <v>Stocks-Drugs</v>
          </cell>
          <cell r="E4479" t="str">
            <v>Alloga Uk</v>
          </cell>
          <cell r="F4479">
            <v>2212730</v>
          </cell>
          <cell r="G4479">
            <v>8.16</v>
          </cell>
        </row>
        <row r="4480">
          <cell r="A4480">
            <v>2212732</v>
          </cell>
          <cell r="B4480">
            <v>46008</v>
          </cell>
          <cell r="C4480" t="str">
            <v>Bht Control Accounts</v>
          </cell>
          <cell r="D4480" t="str">
            <v>Stocks-Drugs</v>
          </cell>
          <cell r="E4480" t="str">
            <v>Alloga Uk</v>
          </cell>
          <cell r="F4480">
            <v>2212732</v>
          </cell>
          <cell r="G4480">
            <v>9993.32</v>
          </cell>
        </row>
        <row r="4481">
          <cell r="A4481">
            <v>2212733</v>
          </cell>
          <cell r="B4481">
            <v>46008</v>
          </cell>
          <cell r="C4481" t="str">
            <v>Bht Control Accounts</v>
          </cell>
          <cell r="D4481" t="str">
            <v>Stocks-Drugs</v>
          </cell>
          <cell r="E4481" t="str">
            <v>Alloga Uk</v>
          </cell>
          <cell r="F4481">
            <v>2212733</v>
          </cell>
          <cell r="G4481">
            <v>144</v>
          </cell>
        </row>
        <row r="4482">
          <cell r="A4482">
            <v>2212734</v>
          </cell>
          <cell r="B4482">
            <v>46008</v>
          </cell>
          <cell r="C4482" t="str">
            <v>Bht Control Accounts</v>
          </cell>
          <cell r="D4482" t="str">
            <v>Stocks-Drugs</v>
          </cell>
          <cell r="E4482" t="str">
            <v>Alloga Uk</v>
          </cell>
          <cell r="F4482">
            <v>2212734</v>
          </cell>
          <cell r="G4482">
            <v>4025.42</v>
          </cell>
        </row>
        <row r="4483">
          <cell r="A4483">
            <v>2212735</v>
          </cell>
          <cell r="B4483">
            <v>46008</v>
          </cell>
          <cell r="C4483" t="str">
            <v>Bht Control Accounts</v>
          </cell>
          <cell r="D4483" t="str">
            <v>Stocks-Drugs</v>
          </cell>
          <cell r="E4483" t="str">
            <v>Alloga Uk</v>
          </cell>
          <cell r="F4483">
            <v>2212735</v>
          </cell>
          <cell r="G4483">
            <v>15.84</v>
          </cell>
        </row>
        <row r="4484">
          <cell r="A4484">
            <v>2212736</v>
          </cell>
          <cell r="B4484">
            <v>46008</v>
          </cell>
          <cell r="C4484" t="str">
            <v>Bht Control Accounts</v>
          </cell>
          <cell r="D4484" t="str">
            <v>Stocks-Drugs</v>
          </cell>
          <cell r="E4484" t="str">
            <v>Alloga Uk</v>
          </cell>
          <cell r="F4484">
            <v>2212736</v>
          </cell>
          <cell r="G4484">
            <v>7434</v>
          </cell>
        </row>
        <row r="4485">
          <cell r="A4485">
            <v>2212737</v>
          </cell>
          <cell r="B4485">
            <v>46008</v>
          </cell>
          <cell r="C4485" t="str">
            <v>Bht Control Accounts</v>
          </cell>
          <cell r="D4485" t="str">
            <v>Stocks-Drugs</v>
          </cell>
          <cell r="E4485" t="str">
            <v>Alloga Uk</v>
          </cell>
          <cell r="F4485">
            <v>2212737</v>
          </cell>
          <cell r="G4485">
            <v>3600</v>
          </cell>
        </row>
        <row r="4486">
          <cell r="A4486">
            <v>2209638</v>
          </cell>
          <cell r="B4486">
            <v>46008</v>
          </cell>
          <cell r="C4486" t="str">
            <v>Bht Control Accounts</v>
          </cell>
          <cell r="D4486" t="str">
            <v>Stocks-Drugs</v>
          </cell>
          <cell r="E4486" t="str">
            <v>Amgen Ltd</v>
          </cell>
          <cell r="F4486">
            <v>2209638</v>
          </cell>
          <cell r="G4486">
            <v>5280</v>
          </cell>
        </row>
        <row r="4487">
          <cell r="A4487">
            <v>2209642</v>
          </cell>
          <cell r="B4487">
            <v>46008</v>
          </cell>
          <cell r="C4487" t="str">
            <v>Bht Control Accounts</v>
          </cell>
          <cell r="D4487" t="str">
            <v>Stocks-Drugs</v>
          </cell>
          <cell r="E4487" t="str">
            <v>Amgen Ltd</v>
          </cell>
          <cell r="F4487">
            <v>2209642</v>
          </cell>
          <cell r="G4487">
            <v>4177.32</v>
          </cell>
        </row>
        <row r="4488">
          <cell r="A4488">
            <v>2209643</v>
          </cell>
          <cell r="B4488">
            <v>46008</v>
          </cell>
          <cell r="C4488" t="str">
            <v>Bht Control Accounts</v>
          </cell>
          <cell r="D4488" t="str">
            <v>Stocks-Drugs</v>
          </cell>
          <cell r="E4488" t="str">
            <v>Amgen Ltd</v>
          </cell>
          <cell r="F4488">
            <v>2209643</v>
          </cell>
          <cell r="G4488">
            <v>658.8</v>
          </cell>
        </row>
        <row r="4489">
          <cell r="A4489">
            <v>2209644</v>
          </cell>
          <cell r="B4489">
            <v>46008</v>
          </cell>
          <cell r="C4489" t="str">
            <v>Bht Control Accounts</v>
          </cell>
          <cell r="D4489" t="str">
            <v>Stocks-Drugs</v>
          </cell>
          <cell r="E4489" t="str">
            <v>Amgen Ltd</v>
          </cell>
          <cell r="F4489">
            <v>2209644</v>
          </cell>
          <cell r="G4489">
            <v>3481.31</v>
          </cell>
        </row>
        <row r="4490">
          <cell r="A4490">
            <v>2212421</v>
          </cell>
          <cell r="B4490">
            <v>46008</v>
          </cell>
          <cell r="C4490" t="str">
            <v>Bht Control Accounts</v>
          </cell>
          <cell r="D4490" t="str">
            <v>Stocks-Drugs</v>
          </cell>
          <cell r="E4490" t="str">
            <v>Amgen Ltd</v>
          </cell>
          <cell r="F4490">
            <v>2212421</v>
          </cell>
          <cell r="G4490">
            <v>10411.200000000001</v>
          </cell>
        </row>
        <row r="4491">
          <cell r="A4491">
            <v>2212422</v>
          </cell>
          <cell r="B4491">
            <v>46008</v>
          </cell>
          <cell r="C4491" t="str">
            <v>Bht Control Accounts</v>
          </cell>
          <cell r="D4491" t="str">
            <v>Stocks-Drugs</v>
          </cell>
          <cell r="E4491" t="str">
            <v>Amgen Ltd</v>
          </cell>
          <cell r="F4491">
            <v>2212422</v>
          </cell>
          <cell r="G4491">
            <v>3481.31</v>
          </cell>
        </row>
        <row r="4492">
          <cell r="A4492">
            <v>2212423</v>
          </cell>
          <cell r="B4492">
            <v>46008</v>
          </cell>
          <cell r="C4492" t="str">
            <v>Bht Control Accounts</v>
          </cell>
          <cell r="D4492" t="str">
            <v>Stocks-Drugs</v>
          </cell>
          <cell r="E4492" t="str">
            <v>Amgen Ltd</v>
          </cell>
          <cell r="F4492">
            <v>2212423</v>
          </cell>
          <cell r="G4492">
            <v>708.19</v>
          </cell>
        </row>
        <row r="4493">
          <cell r="A4493">
            <v>2212424</v>
          </cell>
          <cell r="B4493">
            <v>46008</v>
          </cell>
          <cell r="C4493" t="str">
            <v>Bht Control Accounts</v>
          </cell>
          <cell r="D4493" t="str">
            <v>Stocks-Drugs</v>
          </cell>
          <cell r="E4493" t="str">
            <v>Amgen Ltd</v>
          </cell>
          <cell r="F4493">
            <v>2212424</v>
          </cell>
          <cell r="G4493">
            <v>722.04</v>
          </cell>
        </row>
        <row r="4494">
          <cell r="A4494">
            <v>2214078</v>
          </cell>
          <cell r="B4494">
            <v>46008</v>
          </cell>
          <cell r="C4494" t="str">
            <v>Bht Control Accounts</v>
          </cell>
          <cell r="D4494" t="str">
            <v>Stocks-Drugs</v>
          </cell>
          <cell r="E4494" t="str">
            <v>Amgen Ltd</v>
          </cell>
          <cell r="F4494">
            <v>2214078</v>
          </cell>
          <cell r="G4494">
            <v>3481.31</v>
          </cell>
        </row>
        <row r="4495">
          <cell r="A4495">
            <v>2212967</v>
          </cell>
          <cell r="B4495">
            <v>46008</v>
          </cell>
          <cell r="C4495" t="str">
            <v>Bht Control Accounts</v>
          </cell>
          <cell r="D4495" t="str">
            <v>Stocks-Drugs</v>
          </cell>
          <cell r="E4495" t="str">
            <v>Arcadia Pharma Limited</v>
          </cell>
          <cell r="F4495">
            <v>2212967</v>
          </cell>
          <cell r="G4495">
            <v>136.80000000000001</v>
          </cell>
        </row>
        <row r="4496">
          <cell r="A4496">
            <v>2213395</v>
          </cell>
          <cell r="B4496">
            <v>46008</v>
          </cell>
          <cell r="C4496" t="str">
            <v>Bht Control Accounts</v>
          </cell>
          <cell r="D4496" t="str">
            <v>Stocks-Drugs</v>
          </cell>
          <cell r="E4496" t="str">
            <v>Bar Code Data Limited</v>
          </cell>
          <cell r="F4496">
            <v>2213395</v>
          </cell>
          <cell r="G4496">
            <v>592.79999999999995</v>
          </cell>
        </row>
        <row r="4497">
          <cell r="A4497">
            <v>2212425</v>
          </cell>
          <cell r="B4497">
            <v>46008</v>
          </cell>
          <cell r="C4497" t="str">
            <v>Bht Control Accounts</v>
          </cell>
          <cell r="D4497" t="str">
            <v>Stocks-Drugs</v>
          </cell>
          <cell r="E4497" t="str">
            <v>Baxter Healthcare Ltd</v>
          </cell>
          <cell r="F4497">
            <v>2212425</v>
          </cell>
          <cell r="G4497">
            <v>150</v>
          </cell>
        </row>
        <row r="4498">
          <cell r="A4498">
            <v>2212426</v>
          </cell>
          <cell r="B4498">
            <v>46008</v>
          </cell>
          <cell r="C4498" t="str">
            <v>Bht Control Accounts</v>
          </cell>
          <cell r="D4498" t="str">
            <v>Stocks-Drugs</v>
          </cell>
          <cell r="E4498" t="str">
            <v>Baxter Healthcare Ltd</v>
          </cell>
          <cell r="F4498">
            <v>2212426</v>
          </cell>
          <cell r="G4498">
            <v>70.8</v>
          </cell>
        </row>
        <row r="4499">
          <cell r="A4499">
            <v>2212427</v>
          </cell>
          <cell r="B4499">
            <v>46008</v>
          </cell>
          <cell r="C4499" t="str">
            <v>Bht Control Accounts</v>
          </cell>
          <cell r="D4499" t="str">
            <v>Stocks-Drugs</v>
          </cell>
          <cell r="E4499" t="str">
            <v>Baxter Healthcare Ltd</v>
          </cell>
          <cell r="F4499">
            <v>2212427</v>
          </cell>
          <cell r="G4499">
            <v>239.08</v>
          </cell>
        </row>
        <row r="4500">
          <cell r="A4500">
            <v>2212428</v>
          </cell>
          <cell r="B4500">
            <v>46008</v>
          </cell>
          <cell r="C4500" t="str">
            <v>Bht Control Accounts</v>
          </cell>
          <cell r="D4500" t="str">
            <v>Stocks-Drugs</v>
          </cell>
          <cell r="E4500" t="str">
            <v>Baxter Healthcare Ltd</v>
          </cell>
          <cell r="F4500">
            <v>2212428</v>
          </cell>
          <cell r="G4500">
            <v>38.119999999999997</v>
          </cell>
        </row>
        <row r="4501">
          <cell r="A4501">
            <v>2212429</v>
          </cell>
          <cell r="B4501">
            <v>46008</v>
          </cell>
          <cell r="C4501" t="str">
            <v>Bht Control Accounts</v>
          </cell>
          <cell r="D4501" t="str">
            <v>Stocks-Drugs</v>
          </cell>
          <cell r="E4501" t="str">
            <v>Baxter Healthcare Ltd</v>
          </cell>
          <cell r="F4501">
            <v>2212429</v>
          </cell>
          <cell r="G4501">
            <v>418.5</v>
          </cell>
        </row>
        <row r="4502">
          <cell r="A4502">
            <v>2212430</v>
          </cell>
          <cell r="B4502">
            <v>46008</v>
          </cell>
          <cell r="C4502" t="str">
            <v>Bht Control Accounts</v>
          </cell>
          <cell r="D4502" t="str">
            <v>Stocks-Drugs</v>
          </cell>
          <cell r="E4502" t="str">
            <v>Baxter Healthcare Ltd</v>
          </cell>
          <cell r="F4502">
            <v>2212430</v>
          </cell>
          <cell r="G4502">
            <v>106.44</v>
          </cell>
        </row>
        <row r="4503">
          <cell r="A4503">
            <v>2212431</v>
          </cell>
          <cell r="B4503">
            <v>46008</v>
          </cell>
          <cell r="C4503" t="str">
            <v>Bht Control Accounts</v>
          </cell>
          <cell r="D4503" t="str">
            <v>Stocks-Drugs</v>
          </cell>
          <cell r="E4503" t="str">
            <v>Baxter Healthcare Ltd</v>
          </cell>
          <cell r="F4503">
            <v>2212431</v>
          </cell>
          <cell r="G4503">
            <v>123.72</v>
          </cell>
        </row>
        <row r="4504">
          <cell r="A4504">
            <v>2212432</v>
          </cell>
          <cell r="B4504">
            <v>46008</v>
          </cell>
          <cell r="C4504" t="str">
            <v>Bht Control Accounts</v>
          </cell>
          <cell r="D4504" t="str">
            <v>Stocks-Drugs</v>
          </cell>
          <cell r="E4504" t="str">
            <v>Baxter Healthcare Ltd</v>
          </cell>
          <cell r="F4504">
            <v>2212432</v>
          </cell>
          <cell r="G4504">
            <v>319.44</v>
          </cell>
        </row>
        <row r="4505">
          <cell r="A4505">
            <v>2212433</v>
          </cell>
          <cell r="B4505">
            <v>46008</v>
          </cell>
          <cell r="C4505" t="str">
            <v>Bht Control Accounts</v>
          </cell>
          <cell r="D4505" t="str">
            <v>Stocks-Drugs</v>
          </cell>
          <cell r="E4505" t="str">
            <v>Baxter Healthcare Ltd</v>
          </cell>
          <cell r="F4505">
            <v>2212433</v>
          </cell>
          <cell r="G4505">
            <v>96.4</v>
          </cell>
        </row>
        <row r="4506">
          <cell r="A4506">
            <v>2212434</v>
          </cell>
          <cell r="B4506">
            <v>46008</v>
          </cell>
          <cell r="C4506" t="str">
            <v>Bht Control Accounts</v>
          </cell>
          <cell r="D4506" t="str">
            <v>Stocks-Drugs</v>
          </cell>
          <cell r="E4506" t="str">
            <v>Baxter Healthcare Ltd</v>
          </cell>
          <cell r="F4506">
            <v>2212434</v>
          </cell>
          <cell r="G4506">
            <v>443.84</v>
          </cell>
        </row>
        <row r="4507">
          <cell r="A4507">
            <v>2212435</v>
          </cell>
          <cell r="B4507">
            <v>46008</v>
          </cell>
          <cell r="C4507" t="str">
            <v>Bht Control Accounts</v>
          </cell>
          <cell r="D4507" t="str">
            <v>Stocks-Drugs</v>
          </cell>
          <cell r="E4507" t="str">
            <v>Baxter Healthcare Ltd</v>
          </cell>
          <cell r="F4507">
            <v>2212435</v>
          </cell>
          <cell r="G4507">
            <v>140.28</v>
          </cell>
        </row>
        <row r="4508">
          <cell r="A4508">
            <v>2212436</v>
          </cell>
          <cell r="B4508">
            <v>46008</v>
          </cell>
          <cell r="C4508" t="str">
            <v>Bht Control Accounts</v>
          </cell>
          <cell r="D4508" t="str">
            <v>Stocks-Drugs</v>
          </cell>
          <cell r="E4508" t="str">
            <v>Baxter Healthcare Ltd</v>
          </cell>
          <cell r="F4508">
            <v>2212436</v>
          </cell>
          <cell r="G4508">
            <v>229.4</v>
          </cell>
        </row>
        <row r="4509">
          <cell r="A4509">
            <v>2212437</v>
          </cell>
          <cell r="B4509">
            <v>46008</v>
          </cell>
          <cell r="C4509" t="str">
            <v>Bht Control Accounts</v>
          </cell>
          <cell r="D4509" t="str">
            <v>Stocks-Drugs</v>
          </cell>
          <cell r="E4509" t="str">
            <v>Baxter Healthcare Ltd</v>
          </cell>
          <cell r="F4509">
            <v>2212437</v>
          </cell>
          <cell r="G4509">
            <v>144.47999999999999</v>
          </cell>
        </row>
        <row r="4510">
          <cell r="A4510">
            <v>2212438</v>
          </cell>
          <cell r="B4510">
            <v>46008</v>
          </cell>
          <cell r="C4510" t="str">
            <v>Bht Control Accounts</v>
          </cell>
          <cell r="D4510" t="str">
            <v>Stocks-Drugs</v>
          </cell>
          <cell r="E4510" t="str">
            <v>Baxter Healthcare Ltd</v>
          </cell>
          <cell r="F4510">
            <v>2212438</v>
          </cell>
          <cell r="G4510">
            <v>38.159999999999997</v>
          </cell>
        </row>
        <row r="4511">
          <cell r="A4511">
            <v>2212439</v>
          </cell>
          <cell r="B4511">
            <v>46008</v>
          </cell>
          <cell r="C4511" t="str">
            <v>Bht Control Accounts</v>
          </cell>
          <cell r="D4511" t="str">
            <v>Stocks-Drugs</v>
          </cell>
          <cell r="E4511" t="str">
            <v>Baxter Healthcare Ltd</v>
          </cell>
          <cell r="F4511">
            <v>2212439</v>
          </cell>
          <cell r="G4511">
            <v>99.36</v>
          </cell>
        </row>
        <row r="4512">
          <cell r="A4512">
            <v>2212440</v>
          </cell>
          <cell r="B4512">
            <v>46008</v>
          </cell>
          <cell r="C4512" t="str">
            <v>Bht Control Accounts</v>
          </cell>
          <cell r="D4512" t="str">
            <v>Stocks-Drugs</v>
          </cell>
          <cell r="E4512" t="str">
            <v>Baxter Healthcare Ltd</v>
          </cell>
          <cell r="F4512">
            <v>2212440</v>
          </cell>
          <cell r="G4512">
            <v>63.6</v>
          </cell>
        </row>
        <row r="4513">
          <cell r="A4513">
            <v>2212441</v>
          </cell>
          <cell r="B4513">
            <v>46008</v>
          </cell>
          <cell r="C4513" t="str">
            <v>Bht Control Accounts</v>
          </cell>
          <cell r="D4513" t="str">
            <v>Stocks-Drugs</v>
          </cell>
          <cell r="E4513" t="str">
            <v>Baxter Healthcare Ltd</v>
          </cell>
          <cell r="F4513">
            <v>2212441</v>
          </cell>
          <cell r="G4513">
            <v>214.01</v>
          </cell>
        </row>
        <row r="4514">
          <cell r="A4514">
            <v>2212442</v>
          </cell>
          <cell r="B4514">
            <v>46008</v>
          </cell>
          <cell r="C4514" t="str">
            <v>Bht Control Accounts</v>
          </cell>
          <cell r="D4514" t="str">
            <v>Stocks-Drugs</v>
          </cell>
          <cell r="E4514" t="str">
            <v>Baxter Healthcare Ltd</v>
          </cell>
          <cell r="F4514">
            <v>2212442</v>
          </cell>
          <cell r="G4514">
            <v>230.76</v>
          </cell>
        </row>
        <row r="4515">
          <cell r="A4515">
            <v>2212443</v>
          </cell>
          <cell r="B4515">
            <v>46008</v>
          </cell>
          <cell r="C4515" t="str">
            <v>Bht Control Accounts</v>
          </cell>
          <cell r="D4515" t="str">
            <v>Stocks-Drugs</v>
          </cell>
          <cell r="E4515" t="str">
            <v>Baxter Healthcare Ltd</v>
          </cell>
          <cell r="F4515">
            <v>2212443</v>
          </cell>
          <cell r="G4515">
            <v>127.8</v>
          </cell>
        </row>
        <row r="4516">
          <cell r="A4516">
            <v>2212444</v>
          </cell>
          <cell r="B4516">
            <v>46008</v>
          </cell>
          <cell r="C4516" t="str">
            <v>Bht Control Accounts</v>
          </cell>
          <cell r="D4516" t="str">
            <v>Stocks-Drugs</v>
          </cell>
          <cell r="E4516" t="str">
            <v>Baxter Healthcare Ltd</v>
          </cell>
          <cell r="F4516">
            <v>2212444</v>
          </cell>
          <cell r="G4516">
            <v>202.44</v>
          </cell>
        </row>
        <row r="4517">
          <cell r="A4517">
            <v>2212445</v>
          </cell>
          <cell r="B4517">
            <v>46008</v>
          </cell>
          <cell r="C4517" t="str">
            <v>Bht Control Accounts</v>
          </cell>
          <cell r="D4517" t="str">
            <v>Stocks-Drugs</v>
          </cell>
          <cell r="E4517" t="str">
            <v>Baxter Healthcare Ltd</v>
          </cell>
          <cell r="F4517">
            <v>2212445</v>
          </cell>
          <cell r="G4517">
            <v>44.28</v>
          </cell>
        </row>
        <row r="4518">
          <cell r="A4518">
            <v>2212446</v>
          </cell>
          <cell r="B4518">
            <v>46008</v>
          </cell>
          <cell r="C4518" t="str">
            <v>Bht Control Accounts</v>
          </cell>
          <cell r="D4518" t="str">
            <v>Stocks-Drugs</v>
          </cell>
          <cell r="E4518" t="str">
            <v>Baxter Healthcare Ltd</v>
          </cell>
          <cell r="F4518">
            <v>2212446</v>
          </cell>
          <cell r="G4518">
            <v>64.98</v>
          </cell>
        </row>
        <row r="4519">
          <cell r="A4519">
            <v>2212447</v>
          </cell>
          <cell r="B4519">
            <v>46008</v>
          </cell>
          <cell r="C4519" t="str">
            <v>Bht Control Accounts</v>
          </cell>
          <cell r="D4519" t="str">
            <v>Stocks-Drugs</v>
          </cell>
          <cell r="E4519" t="str">
            <v>Baxter Healthcare Ltd</v>
          </cell>
          <cell r="F4519">
            <v>2212447</v>
          </cell>
          <cell r="G4519">
            <v>116.8</v>
          </cell>
        </row>
        <row r="4520">
          <cell r="A4520">
            <v>2212448</v>
          </cell>
          <cell r="B4520">
            <v>46008</v>
          </cell>
          <cell r="C4520" t="str">
            <v>Bht Control Accounts</v>
          </cell>
          <cell r="D4520" t="str">
            <v>Stocks-Drugs</v>
          </cell>
          <cell r="E4520" t="str">
            <v>Baxter Healthcare Ltd</v>
          </cell>
          <cell r="F4520">
            <v>2212448</v>
          </cell>
          <cell r="G4520">
            <v>26.16</v>
          </cell>
        </row>
        <row r="4521">
          <cell r="A4521">
            <v>2212449</v>
          </cell>
          <cell r="B4521">
            <v>46008</v>
          </cell>
          <cell r="C4521" t="str">
            <v>Bht Control Accounts</v>
          </cell>
          <cell r="D4521" t="str">
            <v>Stocks-Drugs</v>
          </cell>
          <cell r="E4521" t="str">
            <v>Baxter Healthcare Ltd</v>
          </cell>
          <cell r="F4521">
            <v>2212449</v>
          </cell>
          <cell r="G4521">
            <v>17.71</v>
          </cell>
        </row>
        <row r="4522">
          <cell r="A4522">
            <v>2212450</v>
          </cell>
          <cell r="B4522">
            <v>46008</v>
          </cell>
          <cell r="C4522" t="str">
            <v>Bht Control Accounts</v>
          </cell>
          <cell r="D4522" t="str">
            <v>Stocks-Drugs</v>
          </cell>
          <cell r="E4522" t="str">
            <v>Baxter Healthcare Ltd</v>
          </cell>
          <cell r="F4522">
            <v>2212450</v>
          </cell>
          <cell r="G4522">
            <v>118.44</v>
          </cell>
        </row>
        <row r="4523">
          <cell r="A4523">
            <v>2212451</v>
          </cell>
          <cell r="B4523">
            <v>46008</v>
          </cell>
          <cell r="C4523" t="str">
            <v>Bht Control Accounts</v>
          </cell>
          <cell r="D4523" t="str">
            <v>Stocks-Drugs</v>
          </cell>
          <cell r="E4523" t="str">
            <v>Baxter Healthcare Ltd</v>
          </cell>
          <cell r="F4523">
            <v>2212451</v>
          </cell>
          <cell r="G4523">
            <v>52.32</v>
          </cell>
        </row>
        <row r="4524">
          <cell r="A4524">
            <v>2212452</v>
          </cell>
          <cell r="B4524">
            <v>46008</v>
          </cell>
          <cell r="C4524" t="str">
            <v>Bht Control Accounts</v>
          </cell>
          <cell r="D4524" t="str">
            <v>Stocks-Drugs</v>
          </cell>
          <cell r="E4524" t="str">
            <v>Baxter Healthcare Ltd</v>
          </cell>
          <cell r="F4524">
            <v>2212452</v>
          </cell>
          <cell r="G4524">
            <v>551.95000000000005</v>
          </cell>
        </row>
        <row r="4525">
          <cell r="A4525">
            <v>2212453</v>
          </cell>
          <cell r="B4525">
            <v>46008</v>
          </cell>
          <cell r="C4525" t="str">
            <v>Bht Control Accounts</v>
          </cell>
          <cell r="D4525" t="str">
            <v>Stocks-Drugs</v>
          </cell>
          <cell r="E4525" t="str">
            <v>Baxter Healthcare Ltd</v>
          </cell>
          <cell r="F4525">
            <v>2212453</v>
          </cell>
          <cell r="G4525">
            <v>197.46</v>
          </cell>
        </row>
        <row r="4526">
          <cell r="A4526">
            <v>2212454</v>
          </cell>
          <cell r="B4526">
            <v>46008</v>
          </cell>
          <cell r="C4526" t="str">
            <v>Bht Control Accounts</v>
          </cell>
          <cell r="D4526" t="str">
            <v>Stocks-Drugs</v>
          </cell>
          <cell r="E4526" t="str">
            <v>Baxter Healthcare Ltd</v>
          </cell>
          <cell r="F4526">
            <v>2212454</v>
          </cell>
          <cell r="G4526">
            <v>243.5</v>
          </cell>
        </row>
        <row r="4527">
          <cell r="A4527">
            <v>2212455</v>
          </cell>
          <cell r="B4527">
            <v>46008</v>
          </cell>
          <cell r="C4527" t="str">
            <v>Bht Control Accounts</v>
          </cell>
          <cell r="D4527" t="str">
            <v>Stocks-Drugs</v>
          </cell>
          <cell r="E4527" t="str">
            <v>Baxter Healthcare Ltd</v>
          </cell>
          <cell r="F4527">
            <v>2212455</v>
          </cell>
          <cell r="G4527">
            <v>87.12</v>
          </cell>
        </row>
        <row r="4528">
          <cell r="A4528">
            <v>2212456</v>
          </cell>
          <cell r="B4528">
            <v>46008</v>
          </cell>
          <cell r="C4528" t="str">
            <v>Bht Control Accounts</v>
          </cell>
          <cell r="D4528" t="str">
            <v>Stocks-Drugs</v>
          </cell>
          <cell r="E4528" t="str">
            <v>Baxter Healthcare Ltd</v>
          </cell>
          <cell r="F4528">
            <v>2212456</v>
          </cell>
          <cell r="G4528">
            <v>452.99</v>
          </cell>
        </row>
        <row r="4529">
          <cell r="A4529">
            <v>2212457</v>
          </cell>
          <cell r="B4529">
            <v>46008</v>
          </cell>
          <cell r="C4529" t="str">
            <v>Bht Control Accounts</v>
          </cell>
          <cell r="D4529" t="str">
            <v>Stocks-Drugs</v>
          </cell>
          <cell r="E4529" t="str">
            <v>Baxter Healthcare Ltd</v>
          </cell>
          <cell r="F4529">
            <v>2212457</v>
          </cell>
          <cell r="G4529">
            <v>42.94</v>
          </cell>
        </row>
        <row r="4530">
          <cell r="A4530">
            <v>2212458</v>
          </cell>
          <cell r="B4530">
            <v>46008</v>
          </cell>
          <cell r="C4530" t="str">
            <v>Bht Control Accounts</v>
          </cell>
          <cell r="D4530" t="str">
            <v>Stocks-Drugs</v>
          </cell>
          <cell r="E4530" t="str">
            <v>Baxter Healthcare Ltd</v>
          </cell>
          <cell r="F4530">
            <v>2212458</v>
          </cell>
          <cell r="G4530">
            <v>75.02</v>
          </cell>
        </row>
        <row r="4531">
          <cell r="A4531">
            <v>2212459</v>
          </cell>
          <cell r="B4531">
            <v>46008</v>
          </cell>
          <cell r="C4531" t="str">
            <v>Bht Control Accounts</v>
          </cell>
          <cell r="D4531" t="str">
            <v>Stocks-Drugs</v>
          </cell>
          <cell r="E4531" t="str">
            <v>Baxter Healthcare Ltd</v>
          </cell>
          <cell r="F4531">
            <v>2212459</v>
          </cell>
          <cell r="G4531">
            <v>77.040000000000006</v>
          </cell>
        </row>
        <row r="4532">
          <cell r="A4532">
            <v>2212460</v>
          </cell>
          <cell r="B4532">
            <v>46008</v>
          </cell>
          <cell r="C4532" t="str">
            <v>Bht Control Accounts</v>
          </cell>
          <cell r="D4532" t="str">
            <v>Stocks-Drugs</v>
          </cell>
          <cell r="E4532" t="str">
            <v>Baxter Healthcare Ltd</v>
          </cell>
          <cell r="F4532">
            <v>2212460</v>
          </cell>
          <cell r="G4532">
            <v>53.58</v>
          </cell>
        </row>
        <row r="4533">
          <cell r="A4533">
            <v>2212461</v>
          </cell>
          <cell r="B4533">
            <v>46008</v>
          </cell>
          <cell r="C4533" t="str">
            <v>Bht Control Accounts</v>
          </cell>
          <cell r="D4533" t="str">
            <v>Stocks-Drugs</v>
          </cell>
          <cell r="E4533" t="str">
            <v>Baxter Healthcare Ltd</v>
          </cell>
          <cell r="F4533">
            <v>2212461</v>
          </cell>
          <cell r="G4533">
            <v>14.76</v>
          </cell>
        </row>
        <row r="4534">
          <cell r="A4534">
            <v>2212462</v>
          </cell>
          <cell r="B4534">
            <v>46008</v>
          </cell>
          <cell r="C4534" t="str">
            <v>Bht Control Accounts</v>
          </cell>
          <cell r="D4534" t="str">
            <v>Stocks-Drugs</v>
          </cell>
          <cell r="E4534" t="str">
            <v>Baxter Healthcare Ltd</v>
          </cell>
          <cell r="F4534">
            <v>2212462</v>
          </cell>
          <cell r="G4534">
            <v>364.44</v>
          </cell>
        </row>
        <row r="4535">
          <cell r="A4535">
            <v>2212463</v>
          </cell>
          <cell r="B4535">
            <v>46008</v>
          </cell>
          <cell r="C4535" t="str">
            <v>Bht Control Accounts</v>
          </cell>
          <cell r="D4535" t="str">
            <v>Stocks-Drugs</v>
          </cell>
          <cell r="E4535" t="str">
            <v>Baxter Healthcare Ltd</v>
          </cell>
          <cell r="F4535">
            <v>2212463</v>
          </cell>
          <cell r="G4535">
            <v>24</v>
          </cell>
        </row>
        <row r="4536">
          <cell r="A4536">
            <v>2212464</v>
          </cell>
          <cell r="B4536">
            <v>46008</v>
          </cell>
          <cell r="C4536" t="str">
            <v>Bht Control Accounts</v>
          </cell>
          <cell r="D4536" t="str">
            <v>Stocks-Drugs</v>
          </cell>
          <cell r="E4536" t="str">
            <v>Baxter Healthcare Ltd</v>
          </cell>
          <cell r="F4536">
            <v>2212464</v>
          </cell>
          <cell r="G4536">
            <v>144.12</v>
          </cell>
        </row>
        <row r="4537">
          <cell r="A4537">
            <v>2212465</v>
          </cell>
          <cell r="B4537">
            <v>46008</v>
          </cell>
          <cell r="C4537" t="str">
            <v>Bht Control Accounts</v>
          </cell>
          <cell r="D4537" t="str">
            <v>Stocks-Drugs</v>
          </cell>
          <cell r="E4537" t="str">
            <v>Baxter Healthcare Ltd</v>
          </cell>
          <cell r="F4537">
            <v>2212465</v>
          </cell>
          <cell r="G4537">
            <v>575.84</v>
          </cell>
        </row>
        <row r="4538">
          <cell r="A4538">
            <v>2212466</v>
          </cell>
          <cell r="B4538">
            <v>46008</v>
          </cell>
          <cell r="C4538" t="str">
            <v>Bht Control Accounts</v>
          </cell>
          <cell r="D4538" t="str">
            <v>Stocks-Drugs</v>
          </cell>
          <cell r="E4538" t="str">
            <v>Baxter Healthcare Ltd</v>
          </cell>
          <cell r="F4538">
            <v>2212466</v>
          </cell>
          <cell r="G4538">
            <v>156.12</v>
          </cell>
        </row>
        <row r="4539">
          <cell r="A4539">
            <v>2212467</v>
          </cell>
          <cell r="B4539">
            <v>46008</v>
          </cell>
          <cell r="C4539" t="str">
            <v>Bht Control Accounts</v>
          </cell>
          <cell r="D4539" t="str">
            <v>Stocks-Drugs</v>
          </cell>
          <cell r="E4539" t="str">
            <v>Baxter Healthcare Ltd</v>
          </cell>
          <cell r="F4539">
            <v>2212467</v>
          </cell>
          <cell r="G4539">
            <v>72.599999999999994</v>
          </cell>
        </row>
        <row r="4540">
          <cell r="A4540">
            <v>2212468</v>
          </cell>
          <cell r="B4540">
            <v>46008</v>
          </cell>
          <cell r="C4540" t="str">
            <v>Bht Control Accounts</v>
          </cell>
          <cell r="D4540" t="str">
            <v>Stocks-Drugs</v>
          </cell>
          <cell r="E4540" t="str">
            <v>Baxter Healthcare Ltd</v>
          </cell>
          <cell r="F4540">
            <v>2212468</v>
          </cell>
          <cell r="G4540">
            <v>151.68</v>
          </cell>
        </row>
        <row r="4541">
          <cell r="A4541">
            <v>2212469</v>
          </cell>
          <cell r="B4541">
            <v>46008</v>
          </cell>
          <cell r="C4541" t="str">
            <v>Bht Control Accounts</v>
          </cell>
          <cell r="D4541" t="str">
            <v>Stocks-Drugs</v>
          </cell>
          <cell r="E4541" t="str">
            <v>Baxter Healthcare Ltd</v>
          </cell>
          <cell r="F4541">
            <v>2212469</v>
          </cell>
          <cell r="G4541">
            <v>776.16</v>
          </cell>
        </row>
        <row r="4542">
          <cell r="A4542">
            <v>2212470</v>
          </cell>
          <cell r="B4542">
            <v>46008</v>
          </cell>
          <cell r="C4542" t="str">
            <v>Bht Control Accounts</v>
          </cell>
          <cell r="D4542" t="str">
            <v>Stocks-Drugs</v>
          </cell>
          <cell r="E4542" t="str">
            <v>Baxter Healthcare Ltd</v>
          </cell>
          <cell r="F4542">
            <v>2212470</v>
          </cell>
          <cell r="G4542">
            <v>85043.34</v>
          </cell>
        </row>
        <row r="4543">
          <cell r="A4543">
            <v>2212471</v>
          </cell>
          <cell r="B4543">
            <v>46008</v>
          </cell>
          <cell r="C4543" t="str">
            <v>Bht Control Accounts</v>
          </cell>
          <cell r="D4543" t="str">
            <v>Stocks-Drugs</v>
          </cell>
          <cell r="E4543" t="str">
            <v>Baxter Healthcare Ltd</v>
          </cell>
          <cell r="F4543">
            <v>2212471</v>
          </cell>
          <cell r="G4543">
            <v>55.44</v>
          </cell>
        </row>
        <row r="4544">
          <cell r="A4544">
            <v>2212472</v>
          </cell>
          <cell r="B4544">
            <v>46008</v>
          </cell>
          <cell r="C4544" t="str">
            <v>Bht Control Accounts</v>
          </cell>
          <cell r="D4544" t="str">
            <v>Stocks-Drugs</v>
          </cell>
          <cell r="E4544" t="str">
            <v>Baxter Healthcare Ltd</v>
          </cell>
          <cell r="F4544">
            <v>2212472</v>
          </cell>
          <cell r="G4544">
            <v>1171.99</v>
          </cell>
        </row>
        <row r="4545">
          <cell r="A4545">
            <v>2212473</v>
          </cell>
          <cell r="B4545">
            <v>46008</v>
          </cell>
          <cell r="C4545" t="str">
            <v>Bht Control Accounts</v>
          </cell>
          <cell r="D4545" t="str">
            <v>Stocks-Drugs</v>
          </cell>
          <cell r="E4545" t="str">
            <v>Baxter Healthcare Ltd</v>
          </cell>
          <cell r="F4545">
            <v>2212473</v>
          </cell>
          <cell r="G4545">
            <v>248.4</v>
          </cell>
        </row>
        <row r="4546">
          <cell r="A4546">
            <v>2212474</v>
          </cell>
          <cell r="B4546">
            <v>46008</v>
          </cell>
          <cell r="C4546" t="str">
            <v>Bht Control Accounts</v>
          </cell>
          <cell r="D4546" t="str">
            <v>Stocks-Drugs</v>
          </cell>
          <cell r="E4546" t="str">
            <v>Baxter Healthcare Ltd</v>
          </cell>
          <cell r="F4546">
            <v>2212474</v>
          </cell>
          <cell r="G4546">
            <v>248.4</v>
          </cell>
        </row>
        <row r="4547">
          <cell r="A4547">
            <v>2212475</v>
          </cell>
          <cell r="B4547">
            <v>46008</v>
          </cell>
          <cell r="C4547" t="str">
            <v>Bht Control Accounts</v>
          </cell>
          <cell r="D4547" t="str">
            <v>Stocks-Drugs</v>
          </cell>
          <cell r="E4547" t="str">
            <v>Baxter Healthcare Ltd</v>
          </cell>
          <cell r="F4547">
            <v>2212475</v>
          </cell>
          <cell r="G4547">
            <v>332.57</v>
          </cell>
        </row>
        <row r="4548">
          <cell r="A4548">
            <v>2212476</v>
          </cell>
          <cell r="B4548">
            <v>46008</v>
          </cell>
          <cell r="C4548" t="str">
            <v>Bht Control Accounts</v>
          </cell>
          <cell r="D4548" t="str">
            <v>Stocks-Drugs</v>
          </cell>
          <cell r="E4548" t="str">
            <v>Baxter Healthcare Ltd</v>
          </cell>
          <cell r="F4548">
            <v>2212476</v>
          </cell>
          <cell r="G4548">
            <v>76.239999999999995</v>
          </cell>
        </row>
        <row r="4549">
          <cell r="A4549">
            <v>2212477</v>
          </cell>
          <cell r="B4549">
            <v>46008</v>
          </cell>
          <cell r="C4549" t="str">
            <v>Bht Control Accounts</v>
          </cell>
          <cell r="D4549" t="str">
            <v>Stocks-Drugs</v>
          </cell>
          <cell r="E4549" t="str">
            <v>Baxter Healthcare Ltd</v>
          </cell>
          <cell r="F4549">
            <v>2212477</v>
          </cell>
          <cell r="G4549">
            <v>213.67</v>
          </cell>
        </row>
        <row r="4550">
          <cell r="A4550">
            <v>2212478</v>
          </cell>
          <cell r="B4550">
            <v>46008</v>
          </cell>
          <cell r="C4550" t="str">
            <v>Bht Control Accounts</v>
          </cell>
          <cell r="D4550" t="str">
            <v>Stocks-Drugs</v>
          </cell>
          <cell r="E4550" t="str">
            <v>Baxter Healthcare Ltd</v>
          </cell>
          <cell r="F4550">
            <v>2212478</v>
          </cell>
          <cell r="G4550">
            <v>146.04</v>
          </cell>
        </row>
        <row r="4551">
          <cell r="A4551">
            <v>2212479</v>
          </cell>
          <cell r="B4551">
            <v>46008</v>
          </cell>
          <cell r="C4551" t="str">
            <v>Bht Control Accounts</v>
          </cell>
          <cell r="D4551" t="str">
            <v>Stocks-Drugs</v>
          </cell>
          <cell r="E4551" t="str">
            <v>Baxter Healthcare Ltd</v>
          </cell>
          <cell r="F4551">
            <v>2212479</v>
          </cell>
          <cell r="G4551">
            <v>41.4</v>
          </cell>
        </row>
        <row r="4552">
          <cell r="A4552">
            <v>2212480</v>
          </cell>
          <cell r="B4552">
            <v>46008</v>
          </cell>
          <cell r="C4552" t="str">
            <v>Bht Control Accounts</v>
          </cell>
          <cell r="D4552" t="str">
            <v>Stocks-Drugs</v>
          </cell>
          <cell r="E4552" t="str">
            <v>Baxter Healthcare Ltd</v>
          </cell>
          <cell r="F4552">
            <v>2212480</v>
          </cell>
          <cell r="G4552">
            <v>107.16</v>
          </cell>
        </row>
        <row r="4553">
          <cell r="A4553">
            <v>2212481</v>
          </cell>
          <cell r="B4553">
            <v>46008</v>
          </cell>
          <cell r="C4553" t="str">
            <v>Bht Control Accounts</v>
          </cell>
          <cell r="D4553" t="str">
            <v>Stocks-Drugs</v>
          </cell>
          <cell r="E4553" t="str">
            <v>Baxter Healthcare Ltd</v>
          </cell>
          <cell r="F4553">
            <v>2212481</v>
          </cell>
          <cell r="G4553">
            <v>98.28</v>
          </cell>
        </row>
        <row r="4554">
          <cell r="A4554">
            <v>2212482</v>
          </cell>
          <cell r="B4554">
            <v>46008</v>
          </cell>
          <cell r="C4554" t="str">
            <v>Bht Control Accounts</v>
          </cell>
          <cell r="D4554" t="str">
            <v>Stocks-Drugs</v>
          </cell>
          <cell r="E4554" t="str">
            <v>Baxter Healthcare Ltd</v>
          </cell>
          <cell r="F4554">
            <v>2212482</v>
          </cell>
          <cell r="G4554">
            <v>57.02</v>
          </cell>
        </row>
        <row r="4555">
          <cell r="A4555">
            <v>2212483</v>
          </cell>
          <cell r="B4555">
            <v>46008</v>
          </cell>
          <cell r="C4555" t="str">
            <v>Bht Control Accounts</v>
          </cell>
          <cell r="D4555" t="str">
            <v>Stocks-Drugs</v>
          </cell>
          <cell r="E4555" t="str">
            <v>Baxter Healthcare Ltd</v>
          </cell>
          <cell r="F4555">
            <v>2212483</v>
          </cell>
          <cell r="G4555">
            <v>244.08</v>
          </cell>
        </row>
        <row r="4556">
          <cell r="A4556">
            <v>2212484</v>
          </cell>
          <cell r="B4556">
            <v>46008</v>
          </cell>
          <cell r="C4556" t="str">
            <v>Bht Control Accounts</v>
          </cell>
          <cell r="D4556" t="str">
            <v>Stocks-Drugs</v>
          </cell>
          <cell r="E4556" t="str">
            <v>Baxter Healthcare Ltd</v>
          </cell>
          <cell r="F4556">
            <v>2212484</v>
          </cell>
          <cell r="G4556">
            <v>855.36</v>
          </cell>
        </row>
        <row r="4557">
          <cell r="A4557">
            <v>2212485</v>
          </cell>
          <cell r="B4557">
            <v>46008</v>
          </cell>
          <cell r="C4557" t="str">
            <v>Bht Control Accounts</v>
          </cell>
          <cell r="D4557" t="str">
            <v>Stocks-Drugs</v>
          </cell>
          <cell r="E4557" t="str">
            <v>Baxter Healthcare Ltd</v>
          </cell>
          <cell r="F4557">
            <v>2212485</v>
          </cell>
          <cell r="G4557">
            <v>169.68</v>
          </cell>
        </row>
        <row r="4558">
          <cell r="A4558">
            <v>2212486</v>
          </cell>
          <cell r="B4558">
            <v>46008</v>
          </cell>
          <cell r="C4558" t="str">
            <v>Bht Control Accounts</v>
          </cell>
          <cell r="D4558" t="str">
            <v>Stocks-Drugs</v>
          </cell>
          <cell r="E4558" t="str">
            <v>Baxter Healthcare Ltd</v>
          </cell>
          <cell r="F4558">
            <v>2212486</v>
          </cell>
          <cell r="G4558">
            <v>32.4</v>
          </cell>
        </row>
        <row r="4559">
          <cell r="A4559">
            <v>2212487</v>
          </cell>
          <cell r="B4559">
            <v>46008</v>
          </cell>
          <cell r="C4559" t="str">
            <v>Bht Control Accounts</v>
          </cell>
          <cell r="D4559" t="str">
            <v>Stocks-Drugs</v>
          </cell>
          <cell r="E4559" t="str">
            <v>Baxter Healthcare Ltd</v>
          </cell>
          <cell r="F4559">
            <v>2212487</v>
          </cell>
          <cell r="G4559">
            <v>107.24</v>
          </cell>
        </row>
        <row r="4560">
          <cell r="A4560">
            <v>2212488</v>
          </cell>
          <cell r="B4560">
            <v>46008</v>
          </cell>
          <cell r="C4560" t="str">
            <v>Bht Control Accounts</v>
          </cell>
          <cell r="D4560" t="str">
            <v>Stocks-Drugs</v>
          </cell>
          <cell r="E4560" t="str">
            <v>Baxter Healthcare Ltd</v>
          </cell>
          <cell r="F4560">
            <v>2212488</v>
          </cell>
          <cell r="G4560">
            <v>139.26</v>
          </cell>
        </row>
        <row r="4561">
          <cell r="A4561">
            <v>2212489</v>
          </cell>
          <cell r="B4561">
            <v>46008</v>
          </cell>
          <cell r="C4561" t="str">
            <v>Bht Control Accounts</v>
          </cell>
          <cell r="D4561" t="str">
            <v>Stocks-Drugs</v>
          </cell>
          <cell r="E4561" t="str">
            <v>Baxter Healthcare Ltd</v>
          </cell>
          <cell r="F4561">
            <v>2212489</v>
          </cell>
          <cell r="G4561">
            <v>142.80000000000001</v>
          </cell>
        </row>
        <row r="4562">
          <cell r="A4562">
            <v>2212490</v>
          </cell>
          <cell r="B4562">
            <v>46008</v>
          </cell>
          <cell r="C4562" t="str">
            <v>Bht Control Accounts</v>
          </cell>
          <cell r="D4562" t="str">
            <v>Stocks-Drugs</v>
          </cell>
          <cell r="E4562" t="str">
            <v>Baxter Healthcare Ltd</v>
          </cell>
          <cell r="F4562">
            <v>2212490</v>
          </cell>
          <cell r="G4562">
            <v>257.93</v>
          </cell>
        </row>
        <row r="4563">
          <cell r="A4563">
            <v>2212491</v>
          </cell>
          <cell r="B4563">
            <v>46008</v>
          </cell>
          <cell r="C4563" t="str">
            <v>Bht Control Accounts</v>
          </cell>
          <cell r="D4563" t="str">
            <v>Stocks-Drugs</v>
          </cell>
          <cell r="E4563" t="str">
            <v>Baxter Healthcare Ltd</v>
          </cell>
          <cell r="F4563">
            <v>2212491</v>
          </cell>
          <cell r="G4563">
            <v>84</v>
          </cell>
        </row>
        <row r="4564">
          <cell r="A4564">
            <v>2212492</v>
          </cell>
          <cell r="B4564">
            <v>46008</v>
          </cell>
          <cell r="C4564" t="str">
            <v>Bht Control Accounts</v>
          </cell>
          <cell r="D4564" t="str">
            <v>Stocks-Drugs</v>
          </cell>
          <cell r="E4564" t="str">
            <v>Baxter Healthcare Ltd</v>
          </cell>
          <cell r="F4564">
            <v>2212492</v>
          </cell>
          <cell r="G4564">
            <v>473.62</v>
          </cell>
        </row>
        <row r="4565">
          <cell r="A4565">
            <v>2212493</v>
          </cell>
          <cell r="B4565">
            <v>46008</v>
          </cell>
          <cell r="C4565" t="str">
            <v>Bht Control Accounts</v>
          </cell>
          <cell r="D4565" t="str">
            <v>Stocks-Drugs</v>
          </cell>
          <cell r="E4565" t="str">
            <v>Baxter Healthcare Ltd</v>
          </cell>
          <cell r="F4565">
            <v>2212493</v>
          </cell>
          <cell r="G4565">
            <v>86.78</v>
          </cell>
        </row>
        <row r="4566">
          <cell r="A4566">
            <v>2212494</v>
          </cell>
          <cell r="B4566">
            <v>46008</v>
          </cell>
          <cell r="C4566" t="str">
            <v>Bht Control Accounts</v>
          </cell>
          <cell r="D4566" t="str">
            <v>Stocks-Drugs</v>
          </cell>
          <cell r="E4566" t="str">
            <v>Baxter Healthcare Ltd</v>
          </cell>
          <cell r="F4566">
            <v>2212494</v>
          </cell>
          <cell r="G4566">
            <v>45</v>
          </cell>
        </row>
        <row r="4567">
          <cell r="A4567">
            <v>2212495</v>
          </cell>
          <cell r="B4567">
            <v>46008</v>
          </cell>
          <cell r="C4567" t="str">
            <v>Bht Control Accounts</v>
          </cell>
          <cell r="D4567" t="str">
            <v>Stocks-Drugs</v>
          </cell>
          <cell r="E4567" t="str">
            <v>Baxter Healthcare Ltd</v>
          </cell>
          <cell r="F4567">
            <v>2212495</v>
          </cell>
          <cell r="G4567">
            <v>-57.84</v>
          </cell>
        </row>
        <row r="4568">
          <cell r="A4568">
            <v>2212496</v>
          </cell>
          <cell r="B4568">
            <v>46008</v>
          </cell>
          <cell r="C4568" t="str">
            <v>Bht Control Accounts</v>
          </cell>
          <cell r="D4568" t="str">
            <v>Stocks-Drugs</v>
          </cell>
          <cell r="E4568" t="str">
            <v>Baxter Healthcare Ltd</v>
          </cell>
          <cell r="F4568">
            <v>2212496</v>
          </cell>
          <cell r="G4568">
            <v>-57.84</v>
          </cell>
        </row>
        <row r="4569">
          <cell r="A4569">
            <v>2212497</v>
          </cell>
          <cell r="B4569">
            <v>46008</v>
          </cell>
          <cell r="C4569" t="str">
            <v>Bht Control Accounts</v>
          </cell>
          <cell r="D4569" t="str">
            <v>Stocks-Drugs</v>
          </cell>
          <cell r="E4569" t="str">
            <v>Baxter Healthcare Ltd</v>
          </cell>
          <cell r="F4569">
            <v>2212497</v>
          </cell>
          <cell r="G4569">
            <v>331.46</v>
          </cell>
        </row>
        <row r="4570">
          <cell r="A4570">
            <v>2212498</v>
          </cell>
          <cell r="B4570">
            <v>46008</v>
          </cell>
          <cell r="C4570" t="str">
            <v>Bht Control Accounts</v>
          </cell>
          <cell r="D4570" t="str">
            <v>Stocks-Drugs</v>
          </cell>
          <cell r="E4570" t="str">
            <v>Baxter Healthcare Ltd</v>
          </cell>
          <cell r="F4570">
            <v>2212498</v>
          </cell>
          <cell r="G4570">
            <v>120</v>
          </cell>
        </row>
        <row r="4571">
          <cell r="A4571">
            <v>2212499</v>
          </cell>
          <cell r="B4571">
            <v>46008</v>
          </cell>
          <cell r="C4571" t="str">
            <v>Bht Control Accounts</v>
          </cell>
          <cell r="D4571" t="str">
            <v>Stocks-Drugs</v>
          </cell>
          <cell r="E4571" t="str">
            <v>Baxter Healthcare Ltd</v>
          </cell>
          <cell r="F4571">
            <v>2212499</v>
          </cell>
          <cell r="G4571">
            <v>168.32</v>
          </cell>
        </row>
        <row r="4572">
          <cell r="A4572">
            <v>2212500</v>
          </cell>
          <cell r="B4572">
            <v>46008</v>
          </cell>
          <cell r="C4572" t="str">
            <v>Bht Control Accounts</v>
          </cell>
          <cell r="D4572" t="str">
            <v>Stocks-Drugs</v>
          </cell>
          <cell r="E4572" t="str">
            <v>Baxter Healthcare Ltd</v>
          </cell>
          <cell r="F4572">
            <v>2212500</v>
          </cell>
          <cell r="G4572">
            <v>133.19999999999999</v>
          </cell>
        </row>
        <row r="4573">
          <cell r="A4573">
            <v>2212501</v>
          </cell>
          <cell r="B4573">
            <v>46008</v>
          </cell>
          <cell r="C4573" t="str">
            <v>Bht Control Accounts</v>
          </cell>
          <cell r="D4573" t="str">
            <v>Stocks-Drugs</v>
          </cell>
          <cell r="E4573" t="str">
            <v>Baxter Healthcare Ltd</v>
          </cell>
          <cell r="F4573">
            <v>2212501</v>
          </cell>
          <cell r="G4573">
            <v>66.599999999999994</v>
          </cell>
        </row>
        <row r="4574">
          <cell r="A4574">
            <v>2212502</v>
          </cell>
          <cell r="B4574">
            <v>46008</v>
          </cell>
          <cell r="C4574" t="str">
            <v>Bht Control Accounts</v>
          </cell>
          <cell r="D4574" t="str">
            <v>Stocks-Drugs</v>
          </cell>
          <cell r="E4574" t="str">
            <v>Baxter Healthcare Ltd</v>
          </cell>
          <cell r="F4574">
            <v>2212502</v>
          </cell>
          <cell r="G4574">
            <v>32.9</v>
          </cell>
        </row>
        <row r="4575">
          <cell r="A4575">
            <v>2212503</v>
          </cell>
          <cell r="B4575">
            <v>46008</v>
          </cell>
          <cell r="C4575" t="str">
            <v>Bht Control Accounts</v>
          </cell>
          <cell r="D4575" t="str">
            <v>Stocks-Drugs</v>
          </cell>
          <cell r="E4575" t="str">
            <v>Baxter Healthcare Ltd</v>
          </cell>
          <cell r="F4575">
            <v>2212503</v>
          </cell>
          <cell r="G4575">
            <v>2140.08</v>
          </cell>
        </row>
        <row r="4576">
          <cell r="A4576">
            <v>2212504</v>
          </cell>
          <cell r="B4576">
            <v>46008</v>
          </cell>
          <cell r="C4576" t="str">
            <v>Bht Control Accounts</v>
          </cell>
          <cell r="D4576" t="str">
            <v>Stocks-Drugs</v>
          </cell>
          <cell r="E4576" t="str">
            <v>Baxter Healthcare Ltd</v>
          </cell>
          <cell r="F4576">
            <v>2212504</v>
          </cell>
          <cell r="G4576">
            <v>50.04</v>
          </cell>
        </row>
        <row r="4577">
          <cell r="A4577">
            <v>2212505</v>
          </cell>
          <cell r="B4577">
            <v>46008</v>
          </cell>
          <cell r="C4577" t="str">
            <v>Bht Control Accounts</v>
          </cell>
          <cell r="D4577" t="str">
            <v>Stocks-Drugs</v>
          </cell>
          <cell r="E4577" t="str">
            <v>Baxter Healthcare Ltd</v>
          </cell>
          <cell r="F4577">
            <v>2212505</v>
          </cell>
          <cell r="G4577">
            <v>1156.8</v>
          </cell>
        </row>
        <row r="4578">
          <cell r="A4578">
            <v>2212506</v>
          </cell>
          <cell r="B4578">
            <v>46008</v>
          </cell>
          <cell r="C4578" t="str">
            <v>Bht Control Accounts</v>
          </cell>
          <cell r="D4578" t="str">
            <v>Stocks-Drugs</v>
          </cell>
          <cell r="E4578" t="str">
            <v>Baxter Healthcare Ltd</v>
          </cell>
          <cell r="F4578">
            <v>2212506</v>
          </cell>
          <cell r="G4578">
            <v>65.569999999999993</v>
          </cell>
        </row>
        <row r="4579">
          <cell r="A4579">
            <v>2212507</v>
          </cell>
          <cell r="B4579">
            <v>46008</v>
          </cell>
          <cell r="C4579" t="str">
            <v>Bht Control Accounts</v>
          </cell>
          <cell r="D4579" t="str">
            <v>Stocks-Drugs</v>
          </cell>
          <cell r="E4579" t="str">
            <v>Baxter Healthcare Ltd</v>
          </cell>
          <cell r="F4579">
            <v>2212507</v>
          </cell>
          <cell r="G4579">
            <v>286.2</v>
          </cell>
        </row>
        <row r="4580">
          <cell r="A4580">
            <v>2212508</v>
          </cell>
          <cell r="B4580">
            <v>46008</v>
          </cell>
          <cell r="C4580" t="str">
            <v>Bht Control Accounts</v>
          </cell>
          <cell r="D4580" t="str">
            <v>Stocks-Drugs</v>
          </cell>
          <cell r="E4580" t="str">
            <v>Baxter Healthcare Ltd</v>
          </cell>
          <cell r="F4580">
            <v>2212508</v>
          </cell>
          <cell r="G4580">
            <v>82.8</v>
          </cell>
        </row>
        <row r="4581">
          <cell r="A4581">
            <v>2212509</v>
          </cell>
          <cell r="B4581">
            <v>46008</v>
          </cell>
          <cell r="C4581" t="str">
            <v>Bht Control Accounts</v>
          </cell>
          <cell r="D4581" t="str">
            <v>Stocks-Drugs</v>
          </cell>
          <cell r="E4581" t="str">
            <v>Baxter Healthcare Ltd</v>
          </cell>
          <cell r="F4581">
            <v>2212509</v>
          </cell>
          <cell r="G4581">
            <v>1355.52</v>
          </cell>
        </row>
        <row r="4582">
          <cell r="A4582">
            <v>2212510</v>
          </cell>
          <cell r="B4582">
            <v>46008</v>
          </cell>
          <cell r="C4582" t="str">
            <v>Bht Control Accounts</v>
          </cell>
          <cell r="D4582" t="str">
            <v>Stocks-Drugs</v>
          </cell>
          <cell r="E4582" t="str">
            <v>Baxter Healthcare Ltd</v>
          </cell>
          <cell r="F4582">
            <v>2212510</v>
          </cell>
          <cell r="G4582">
            <v>107.52</v>
          </cell>
        </row>
        <row r="4583">
          <cell r="A4583">
            <v>2212511</v>
          </cell>
          <cell r="B4583">
            <v>46008</v>
          </cell>
          <cell r="C4583" t="str">
            <v>Bht Control Accounts</v>
          </cell>
          <cell r="D4583" t="str">
            <v>Stocks-Drugs</v>
          </cell>
          <cell r="E4583" t="str">
            <v>Baxter Healthcare Ltd</v>
          </cell>
          <cell r="F4583">
            <v>2212511</v>
          </cell>
          <cell r="G4583">
            <v>1248.18</v>
          </cell>
        </row>
        <row r="4584">
          <cell r="A4584">
            <v>2214081</v>
          </cell>
          <cell r="B4584">
            <v>46008</v>
          </cell>
          <cell r="C4584" t="str">
            <v>Bht Control Accounts</v>
          </cell>
          <cell r="D4584" t="str">
            <v>Stocks-Drugs</v>
          </cell>
          <cell r="E4584" t="str">
            <v>Baxter Healthcare Ltd</v>
          </cell>
          <cell r="F4584">
            <v>2214081</v>
          </cell>
          <cell r="G4584">
            <v>1941.84</v>
          </cell>
        </row>
        <row r="4585">
          <cell r="A4585">
            <v>2214082</v>
          </cell>
          <cell r="B4585">
            <v>46008</v>
          </cell>
          <cell r="C4585" t="str">
            <v>Bht Control Accounts</v>
          </cell>
          <cell r="D4585" t="str">
            <v>Stocks-Drugs</v>
          </cell>
          <cell r="E4585" t="str">
            <v>Baxter Healthcare Ltd</v>
          </cell>
          <cell r="F4585">
            <v>2214082</v>
          </cell>
          <cell r="G4585">
            <v>960</v>
          </cell>
        </row>
        <row r="4586">
          <cell r="A4586">
            <v>2214083</v>
          </cell>
          <cell r="B4586">
            <v>46008</v>
          </cell>
          <cell r="C4586" t="str">
            <v>Bht Control Accounts</v>
          </cell>
          <cell r="D4586" t="str">
            <v>Stocks-Drugs</v>
          </cell>
          <cell r="E4586" t="str">
            <v>Baxter Healthcare Ltd</v>
          </cell>
          <cell r="F4586">
            <v>2214083</v>
          </cell>
          <cell r="G4586">
            <v>600.6</v>
          </cell>
        </row>
        <row r="4587">
          <cell r="A4587">
            <v>2214084</v>
          </cell>
          <cell r="B4587">
            <v>46008</v>
          </cell>
          <cell r="C4587" t="str">
            <v>Bht Control Accounts</v>
          </cell>
          <cell r="D4587" t="str">
            <v>Stocks-Drugs</v>
          </cell>
          <cell r="E4587" t="str">
            <v>Baxter Healthcare Ltd</v>
          </cell>
          <cell r="F4587">
            <v>2214084</v>
          </cell>
          <cell r="G4587">
            <v>135.88999999999999</v>
          </cell>
        </row>
        <row r="4588">
          <cell r="A4588">
            <v>2214085</v>
          </cell>
          <cell r="B4588">
            <v>46008</v>
          </cell>
          <cell r="C4588" t="str">
            <v>Bht Control Accounts</v>
          </cell>
          <cell r="D4588" t="str">
            <v>Stocks-Drugs</v>
          </cell>
          <cell r="E4588" t="str">
            <v>Baxter Healthcare Ltd</v>
          </cell>
          <cell r="F4588">
            <v>2214085</v>
          </cell>
          <cell r="G4588">
            <v>18.760000000000002</v>
          </cell>
        </row>
        <row r="4589">
          <cell r="A4589">
            <v>2214086</v>
          </cell>
          <cell r="B4589">
            <v>46008</v>
          </cell>
          <cell r="C4589" t="str">
            <v>Bht Control Accounts</v>
          </cell>
          <cell r="D4589" t="str">
            <v>Stocks-Drugs</v>
          </cell>
          <cell r="E4589" t="str">
            <v>Baxter Healthcare Ltd</v>
          </cell>
          <cell r="F4589">
            <v>2214086</v>
          </cell>
          <cell r="G4589">
            <v>118.38</v>
          </cell>
        </row>
        <row r="4590">
          <cell r="A4590">
            <v>2214087</v>
          </cell>
          <cell r="B4590">
            <v>46008</v>
          </cell>
          <cell r="C4590" t="str">
            <v>Bht Control Accounts</v>
          </cell>
          <cell r="D4590" t="str">
            <v>Stocks-Drugs</v>
          </cell>
          <cell r="E4590" t="str">
            <v>Baxter Healthcare Ltd</v>
          </cell>
          <cell r="F4590">
            <v>2214087</v>
          </cell>
          <cell r="G4590">
            <v>270.92</v>
          </cell>
        </row>
        <row r="4591">
          <cell r="A4591">
            <v>2214088</v>
          </cell>
          <cell r="B4591">
            <v>46008</v>
          </cell>
          <cell r="C4591" t="str">
            <v>Bht Control Accounts</v>
          </cell>
          <cell r="D4591" t="str">
            <v>Stocks-Drugs</v>
          </cell>
          <cell r="E4591" t="str">
            <v>Baxter Healthcare Ltd</v>
          </cell>
          <cell r="F4591">
            <v>2214088</v>
          </cell>
          <cell r="G4591">
            <v>213.42</v>
          </cell>
        </row>
        <row r="4592">
          <cell r="A4592">
            <v>2214089</v>
          </cell>
          <cell r="B4592">
            <v>46008</v>
          </cell>
          <cell r="C4592" t="str">
            <v>Bht Control Accounts</v>
          </cell>
          <cell r="D4592" t="str">
            <v>Stocks-Drugs</v>
          </cell>
          <cell r="E4592" t="str">
            <v>Baxter Healthcare Ltd</v>
          </cell>
          <cell r="F4592">
            <v>2214089</v>
          </cell>
          <cell r="G4592">
            <v>48.1</v>
          </cell>
        </row>
        <row r="4593">
          <cell r="A4593">
            <v>2214090</v>
          </cell>
          <cell r="B4593">
            <v>46008</v>
          </cell>
          <cell r="C4593" t="str">
            <v>Bht Control Accounts</v>
          </cell>
          <cell r="D4593" t="str">
            <v>Stocks-Drugs</v>
          </cell>
          <cell r="E4593" t="str">
            <v>Baxter Healthcare Ltd</v>
          </cell>
          <cell r="F4593">
            <v>2214090</v>
          </cell>
          <cell r="G4593">
            <v>543.65</v>
          </cell>
        </row>
        <row r="4594">
          <cell r="A4594">
            <v>2214091</v>
          </cell>
          <cell r="B4594">
            <v>46008</v>
          </cell>
          <cell r="C4594" t="str">
            <v>Bht Control Accounts</v>
          </cell>
          <cell r="D4594" t="str">
            <v>Stocks-Drugs</v>
          </cell>
          <cell r="E4594" t="str">
            <v>Baxter Healthcare Ltd</v>
          </cell>
          <cell r="F4594">
            <v>2214091</v>
          </cell>
          <cell r="G4594">
            <v>214.8</v>
          </cell>
        </row>
        <row r="4595">
          <cell r="A4595">
            <v>2214092</v>
          </cell>
          <cell r="B4595">
            <v>46008</v>
          </cell>
          <cell r="C4595" t="str">
            <v>Bht Control Accounts</v>
          </cell>
          <cell r="D4595" t="str">
            <v>Stocks-Drugs</v>
          </cell>
          <cell r="E4595" t="str">
            <v>Baxter Healthcare Ltd</v>
          </cell>
          <cell r="F4595">
            <v>2214092</v>
          </cell>
          <cell r="G4595">
            <v>316.02999999999997</v>
          </cell>
        </row>
        <row r="4596">
          <cell r="A4596">
            <v>2214093</v>
          </cell>
          <cell r="B4596">
            <v>46008</v>
          </cell>
          <cell r="C4596" t="str">
            <v>Bht Control Accounts</v>
          </cell>
          <cell r="D4596" t="str">
            <v>Stocks-Drugs</v>
          </cell>
          <cell r="E4596" t="str">
            <v>Baxter Healthcare Ltd</v>
          </cell>
          <cell r="F4596">
            <v>2214093</v>
          </cell>
          <cell r="G4596">
            <v>135</v>
          </cell>
        </row>
        <row r="4597">
          <cell r="A4597">
            <v>2214094</v>
          </cell>
          <cell r="B4597">
            <v>46008</v>
          </cell>
          <cell r="C4597" t="str">
            <v>Bht Control Accounts</v>
          </cell>
          <cell r="D4597" t="str">
            <v>Stocks-Drugs</v>
          </cell>
          <cell r="E4597" t="str">
            <v>Baxter Healthcare Ltd</v>
          </cell>
          <cell r="F4597">
            <v>2214094</v>
          </cell>
          <cell r="G4597">
            <v>121.48</v>
          </cell>
        </row>
        <row r="4598">
          <cell r="A4598">
            <v>2214095</v>
          </cell>
          <cell r="B4598">
            <v>46008</v>
          </cell>
          <cell r="C4598" t="str">
            <v>Bht Control Accounts</v>
          </cell>
          <cell r="D4598" t="str">
            <v>Stocks-Drugs</v>
          </cell>
          <cell r="E4598" t="str">
            <v>Baxter Healthcare Ltd</v>
          </cell>
          <cell r="F4598">
            <v>2214095</v>
          </cell>
          <cell r="G4598">
            <v>17.52</v>
          </cell>
        </row>
        <row r="4599">
          <cell r="A4599">
            <v>2214096</v>
          </cell>
          <cell r="B4599">
            <v>46008</v>
          </cell>
          <cell r="C4599" t="str">
            <v>Bht Control Accounts</v>
          </cell>
          <cell r="D4599" t="str">
            <v>Stocks-Drugs</v>
          </cell>
          <cell r="E4599" t="str">
            <v>Baxter Healthcare Ltd</v>
          </cell>
          <cell r="F4599">
            <v>2214096</v>
          </cell>
          <cell r="G4599">
            <v>125.28</v>
          </cell>
        </row>
        <row r="4600">
          <cell r="A4600">
            <v>2214097</v>
          </cell>
          <cell r="B4600">
            <v>46008</v>
          </cell>
          <cell r="C4600" t="str">
            <v>Bht Control Accounts</v>
          </cell>
          <cell r="D4600" t="str">
            <v>Stocks-Drugs</v>
          </cell>
          <cell r="E4600" t="str">
            <v>Baxter Healthcare Ltd</v>
          </cell>
          <cell r="F4600">
            <v>2214097</v>
          </cell>
          <cell r="G4600">
            <v>2415.7800000000002</v>
          </cell>
        </row>
        <row r="4601">
          <cell r="A4601">
            <v>2214098</v>
          </cell>
          <cell r="B4601">
            <v>46008</v>
          </cell>
          <cell r="C4601" t="str">
            <v>Bht Control Accounts</v>
          </cell>
          <cell r="D4601" t="str">
            <v>Stocks-Drugs</v>
          </cell>
          <cell r="E4601" t="str">
            <v>Baxter Healthcare Ltd</v>
          </cell>
          <cell r="F4601">
            <v>2214098</v>
          </cell>
          <cell r="G4601">
            <v>1113.26</v>
          </cell>
        </row>
        <row r="4602">
          <cell r="A4602">
            <v>2214099</v>
          </cell>
          <cell r="B4602">
            <v>46008</v>
          </cell>
          <cell r="C4602" t="str">
            <v>Bht Control Accounts</v>
          </cell>
          <cell r="D4602" t="str">
            <v>Stocks-Drugs</v>
          </cell>
          <cell r="E4602" t="str">
            <v>Baxter Healthcare Ltd</v>
          </cell>
          <cell r="F4602">
            <v>2214099</v>
          </cell>
          <cell r="G4602">
            <v>3940.81</v>
          </cell>
        </row>
        <row r="4603">
          <cell r="A4603">
            <v>2214100</v>
          </cell>
          <cell r="B4603">
            <v>46008</v>
          </cell>
          <cell r="C4603" t="str">
            <v>Bht Control Accounts</v>
          </cell>
          <cell r="D4603" t="str">
            <v>Stocks-Drugs</v>
          </cell>
          <cell r="E4603" t="str">
            <v>Baxter Healthcare Ltd</v>
          </cell>
          <cell r="F4603">
            <v>2214100</v>
          </cell>
          <cell r="G4603">
            <v>71.28</v>
          </cell>
        </row>
        <row r="4604">
          <cell r="A4604">
            <v>2214101</v>
          </cell>
          <cell r="B4604">
            <v>46008</v>
          </cell>
          <cell r="C4604" t="str">
            <v>Bht Control Accounts</v>
          </cell>
          <cell r="D4604" t="str">
            <v>Stocks-Drugs</v>
          </cell>
          <cell r="E4604" t="str">
            <v>Baxter Healthcare Ltd</v>
          </cell>
          <cell r="F4604">
            <v>2214101</v>
          </cell>
          <cell r="G4604">
            <v>30</v>
          </cell>
        </row>
        <row r="4605">
          <cell r="A4605">
            <v>2214102</v>
          </cell>
          <cell r="B4605">
            <v>46008</v>
          </cell>
          <cell r="C4605" t="str">
            <v>Bht Control Accounts</v>
          </cell>
          <cell r="D4605" t="str">
            <v>Stocks-Drugs</v>
          </cell>
          <cell r="E4605" t="str">
            <v>Baxter Healthcare Ltd</v>
          </cell>
          <cell r="F4605">
            <v>2214102</v>
          </cell>
          <cell r="G4605">
            <v>41.28</v>
          </cell>
        </row>
        <row r="4606">
          <cell r="A4606">
            <v>2214103</v>
          </cell>
          <cell r="B4606">
            <v>46008</v>
          </cell>
          <cell r="C4606" t="str">
            <v>Bht Control Accounts</v>
          </cell>
          <cell r="D4606" t="str">
            <v>Stocks-Drugs</v>
          </cell>
          <cell r="E4606" t="str">
            <v>Baxter Healthcare Ltd</v>
          </cell>
          <cell r="F4606">
            <v>2214103</v>
          </cell>
          <cell r="G4606">
            <v>53.28</v>
          </cell>
        </row>
        <row r="4607">
          <cell r="A4607">
            <v>2214104</v>
          </cell>
          <cell r="B4607">
            <v>46008</v>
          </cell>
          <cell r="C4607" t="str">
            <v>Bht Control Accounts</v>
          </cell>
          <cell r="D4607" t="str">
            <v>Stocks-Drugs</v>
          </cell>
          <cell r="E4607" t="str">
            <v>Baxter Healthcare Ltd</v>
          </cell>
          <cell r="F4607">
            <v>2214104</v>
          </cell>
          <cell r="G4607">
            <v>68.28</v>
          </cell>
        </row>
        <row r="4608">
          <cell r="A4608">
            <v>2214105</v>
          </cell>
          <cell r="B4608">
            <v>46008</v>
          </cell>
          <cell r="C4608" t="str">
            <v>Bht Control Accounts</v>
          </cell>
          <cell r="D4608" t="str">
            <v>Stocks-Drugs</v>
          </cell>
          <cell r="E4608" t="str">
            <v>Baxter Healthcare Ltd</v>
          </cell>
          <cell r="F4608">
            <v>2214105</v>
          </cell>
          <cell r="G4608">
            <v>103.92</v>
          </cell>
        </row>
        <row r="4609">
          <cell r="A4609">
            <v>2214106</v>
          </cell>
          <cell r="B4609">
            <v>46008</v>
          </cell>
          <cell r="C4609" t="str">
            <v>Bht Control Accounts</v>
          </cell>
          <cell r="D4609" t="str">
            <v>Stocks-Drugs</v>
          </cell>
          <cell r="E4609" t="str">
            <v>Baxter Healthcare Ltd</v>
          </cell>
          <cell r="F4609">
            <v>2214106</v>
          </cell>
          <cell r="G4609">
            <v>42.6</v>
          </cell>
        </row>
        <row r="4610">
          <cell r="A4610">
            <v>2214107</v>
          </cell>
          <cell r="B4610">
            <v>46008</v>
          </cell>
          <cell r="C4610" t="str">
            <v>Bht Control Accounts</v>
          </cell>
          <cell r="D4610" t="str">
            <v>Stocks-Drugs</v>
          </cell>
          <cell r="E4610" t="str">
            <v>Baxter Healthcare Ltd</v>
          </cell>
          <cell r="F4610">
            <v>2214107</v>
          </cell>
          <cell r="G4610">
            <v>55.2</v>
          </cell>
        </row>
        <row r="4611">
          <cell r="A4611">
            <v>2214108</v>
          </cell>
          <cell r="B4611">
            <v>46008</v>
          </cell>
          <cell r="C4611" t="str">
            <v>Bht Control Accounts</v>
          </cell>
          <cell r="D4611" t="str">
            <v>Stocks-Drugs</v>
          </cell>
          <cell r="E4611" t="str">
            <v>Baxter Healthcare Ltd</v>
          </cell>
          <cell r="F4611">
            <v>2214108</v>
          </cell>
          <cell r="G4611">
            <v>706.94</v>
          </cell>
        </row>
        <row r="4612">
          <cell r="A4612">
            <v>2214109</v>
          </cell>
          <cell r="B4612">
            <v>46008</v>
          </cell>
          <cell r="C4612" t="str">
            <v>Bht Control Accounts</v>
          </cell>
          <cell r="D4612" t="str">
            <v>Stocks-Drugs</v>
          </cell>
          <cell r="E4612" t="str">
            <v>Baxter Healthcare Ltd</v>
          </cell>
          <cell r="F4612">
            <v>2214109</v>
          </cell>
          <cell r="G4612">
            <v>149.52000000000001</v>
          </cell>
        </row>
        <row r="4613">
          <cell r="A4613">
            <v>2214110</v>
          </cell>
          <cell r="B4613">
            <v>46008</v>
          </cell>
          <cell r="C4613" t="str">
            <v>Bht Control Accounts</v>
          </cell>
          <cell r="D4613" t="str">
            <v>Stocks-Drugs</v>
          </cell>
          <cell r="E4613" t="str">
            <v>Baxter Healthcare Ltd</v>
          </cell>
          <cell r="F4613">
            <v>2214110</v>
          </cell>
          <cell r="G4613">
            <v>229.1</v>
          </cell>
        </row>
        <row r="4614">
          <cell r="A4614">
            <v>2214111</v>
          </cell>
          <cell r="B4614">
            <v>46008</v>
          </cell>
          <cell r="C4614" t="str">
            <v>Bht Control Accounts</v>
          </cell>
          <cell r="D4614" t="str">
            <v>Stocks-Drugs</v>
          </cell>
          <cell r="E4614" t="str">
            <v>Baxter Healthcare Ltd</v>
          </cell>
          <cell r="F4614">
            <v>2214111</v>
          </cell>
          <cell r="G4614">
            <v>370.1</v>
          </cell>
        </row>
        <row r="4615">
          <cell r="A4615">
            <v>2214112</v>
          </cell>
          <cell r="B4615">
            <v>46008</v>
          </cell>
          <cell r="C4615" t="str">
            <v>Bht Control Accounts</v>
          </cell>
          <cell r="D4615" t="str">
            <v>Stocks-Drugs</v>
          </cell>
          <cell r="E4615" t="str">
            <v>Baxter Healthcare Ltd</v>
          </cell>
          <cell r="F4615">
            <v>2214112</v>
          </cell>
          <cell r="G4615">
            <v>15</v>
          </cell>
        </row>
        <row r="4616">
          <cell r="A4616">
            <v>2214113</v>
          </cell>
          <cell r="B4616">
            <v>46008</v>
          </cell>
          <cell r="C4616" t="str">
            <v>Bht Control Accounts</v>
          </cell>
          <cell r="D4616" t="str">
            <v>Stocks-Drugs</v>
          </cell>
          <cell r="E4616" t="str">
            <v>Baxter Healthcare Ltd</v>
          </cell>
          <cell r="F4616">
            <v>2214113</v>
          </cell>
          <cell r="G4616">
            <v>35.04</v>
          </cell>
        </row>
        <row r="4617">
          <cell r="A4617">
            <v>2214114</v>
          </cell>
          <cell r="B4617">
            <v>46008</v>
          </cell>
          <cell r="C4617" t="str">
            <v>Bht Control Accounts</v>
          </cell>
          <cell r="D4617" t="str">
            <v>Stocks-Drugs</v>
          </cell>
          <cell r="E4617" t="str">
            <v>Baxter Healthcare Ltd</v>
          </cell>
          <cell r="F4617">
            <v>2214114</v>
          </cell>
          <cell r="G4617">
            <v>142.08000000000001</v>
          </cell>
        </row>
        <row r="4618">
          <cell r="A4618">
            <v>2214115</v>
          </cell>
          <cell r="B4618">
            <v>46008</v>
          </cell>
          <cell r="C4618" t="str">
            <v>Bht Control Accounts</v>
          </cell>
          <cell r="D4618" t="str">
            <v>Stocks-Drugs</v>
          </cell>
          <cell r="E4618" t="str">
            <v>Baxter Healthcare Ltd</v>
          </cell>
          <cell r="F4618">
            <v>2214115</v>
          </cell>
          <cell r="G4618">
            <v>196.94</v>
          </cell>
        </row>
        <row r="4619">
          <cell r="A4619">
            <v>2214116</v>
          </cell>
          <cell r="B4619">
            <v>46008</v>
          </cell>
          <cell r="C4619" t="str">
            <v>Bht Control Accounts</v>
          </cell>
          <cell r="D4619" t="str">
            <v>Stocks-Drugs</v>
          </cell>
          <cell r="E4619" t="str">
            <v>Baxter Healthcare Ltd</v>
          </cell>
          <cell r="F4619">
            <v>2214116</v>
          </cell>
          <cell r="G4619">
            <v>38.159999999999997</v>
          </cell>
        </row>
        <row r="4620">
          <cell r="A4620">
            <v>2214117</v>
          </cell>
          <cell r="B4620">
            <v>46008</v>
          </cell>
          <cell r="C4620" t="str">
            <v>Bht Control Accounts</v>
          </cell>
          <cell r="D4620" t="str">
            <v>Stocks-Drugs</v>
          </cell>
          <cell r="E4620" t="str">
            <v>Baxter Healthcare Ltd</v>
          </cell>
          <cell r="F4620">
            <v>2214117</v>
          </cell>
          <cell r="G4620">
            <v>99.12</v>
          </cell>
        </row>
        <row r="4621">
          <cell r="A4621">
            <v>2214118</v>
          </cell>
          <cell r="B4621">
            <v>46008</v>
          </cell>
          <cell r="C4621" t="str">
            <v>Bht Control Accounts</v>
          </cell>
          <cell r="D4621" t="str">
            <v>Stocks-Drugs</v>
          </cell>
          <cell r="E4621" t="str">
            <v>Baxter Healthcare Ltd</v>
          </cell>
          <cell r="F4621">
            <v>2214118</v>
          </cell>
          <cell r="G4621">
            <v>84.96</v>
          </cell>
        </row>
        <row r="4622">
          <cell r="A4622">
            <v>2214119</v>
          </cell>
          <cell r="B4622">
            <v>46008</v>
          </cell>
          <cell r="C4622" t="str">
            <v>Bht Control Accounts</v>
          </cell>
          <cell r="D4622" t="str">
            <v>Stocks-Drugs</v>
          </cell>
          <cell r="E4622" t="str">
            <v>Baxter Healthcare Ltd</v>
          </cell>
          <cell r="F4622">
            <v>2214119</v>
          </cell>
          <cell r="G4622">
            <v>298.56</v>
          </cell>
        </row>
        <row r="4623">
          <cell r="A4623">
            <v>2214122</v>
          </cell>
          <cell r="B4623">
            <v>46008</v>
          </cell>
          <cell r="C4623" t="str">
            <v>Bht Control Accounts</v>
          </cell>
          <cell r="D4623" t="str">
            <v>Stocks-Drugs</v>
          </cell>
          <cell r="E4623" t="str">
            <v>Baxter Healthcare Ltd</v>
          </cell>
          <cell r="F4623">
            <v>2214122</v>
          </cell>
          <cell r="G4623">
            <v>92.7</v>
          </cell>
        </row>
        <row r="4624">
          <cell r="A4624">
            <v>2214123</v>
          </cell>
          <cell r="B4624">
            <v>46008</v>
          </cell>
          <cell r="C4624" t="str">
            <v>Bht Control Accounts</v>
          </cell>
          <cell r="D4624" t="str">
            <v>Stocks-Drugs</v>
          </cell>
          <cell r="E4624" t="str">
            <v>Baxter Healthcare Ltd</v>
          </cell>
          <cell r="F4624">
            <v>2214123</v>
          </cell>
          <cell r="G4624">
            <v>297.24</v>
          </cell>
        </row>
        <row r="4625">
          <cell r="A4625">
            <v>2214124</v>
          </cell>
          <cell r="B4625">
            <v>46008</v>
          </cell>
          <cell r="C4625" t="str">
            <v>Bht Control Accounts</v>
          </cell>
          <cell r="D4625" t="str">
            <v>Stocks-Drugs</v>
          </cell>
          <cell r="E4625" t="str">
            <v>Baxter Healthcare Ltd</v>
          </cell>
          <cell r="F4625">
            <v>2214124</v>
          </cell>
          <cell r="G4625">
            <v>82.8</v>
          </cell>
        </row>
        <row r="4626">
          <cell r="A4626">
            <v>2214125</v>
          </cell>
          <cell r="B4626">
            <v>46008</v>
          </cell>
          <cell r="C4626" t="str">
            <v>Bht Control Accounts</v>
          </cell>
          <cell r="D4626" t="str">
            <v>Stocks-Drugs</v>
          </cell>
          <cell r="E4626" t="str">
            <v>Baxter Healthcare Ltd</v>
          </cell>
          <cell r="F4626">
            <v>2214125</v>
          </cell>
          <cell r="G4626">
            <v>109.94</v>
          </cell>
        </row>
        <row r="4627">
          <cell r="A4627">
            <v>2214126</v>
          </cell>
          <cell r="B4627">
            <v>46008</v>
          </cell>
          <cell r="C4627" t="str">
            <v>Bht Control Accounts</v>
          </cell>
          <cell r="D4627" t="str">
            <v>Stocks-Drugs</v>
          </cell>
          <cell r="E4627" t="str">
            <v>Baxter Healthcare Ltd</v>
          </cell>
          <cell r="F4627">
            <v>2214126</v>
          </cell>
          <cell r="G4627">
            <v>417.12</v>
          </cell>
        </row>
        <row r="4628">
          <cell r="A4628">
            <v>2214127</v>
          </cell>
          <cell r="B4628">
            <v>46008</v>
          </cell>
          <cell r="C4628" t="str">
            <v>Bht Control Accounts</v>
          </cell>
          <cell r="D4628" t="str">
            <v>Stocks-Drugs</v>
          </cell>
          <cell r="E4628" t="str">
            <v>Baxter Healthcare Ltd</v>
          </cell>
          <cell r="F4628">
            <v>2214127</v>
          </cell>
          <cell r="G4628">
            <v>727.16</v>
          </cell>
        </row>
        <row r="4629">
          <cell r="A4629">
            <v>2214128</v>
          </cell>
          <cell r="B4629">
            <v>46008</v>
          </cell>
          <cell r="C4629" t="str">
            <v>Bht Control Accounts</v>
          </cell>
          <cell r="D4629" t="str">
            <v>Stocks-Drugs</v>
          </cell>
          <cell r="E4629" t="str">
            <v>Baxter Healthcare Ltd</v>
          </cell>
          <cell r="F4629">
            <v>2214128</v>
          </cell>
          <cell r="G4629">
            <v>147.72</v>
          </cell>
        </row>
        <row r="4630">
          <cell r="A4630">
            <v>2214129</v>
          </cell>
          <cell r="B4630">
            <v>46008</v>
          </cell>
          <cell r="C4630" t="str">
            <v>Bht Control Accounts</v>
          </cell>
          <cell r="D4630" t="str">
            <v>Stocks-Drugs</v>
          </cell>
          <cell r="E4630" t="str">
            <v>Baxter Healthcare Ltd</v>
          </cell>
          <cell r="F4630">
            <v>2214129</v>
          </cell>
          <cell r="G4630">
            <v>32.4</v>
          </cell>
        </row>
        <row r="4631">
          <cell r="A4631">
            <v>2214130</v>
          </cell>
          <cell r="B4631">
            <v>46008</v>
          </cell>
          <cell r="C4631" t="str">
            <v>Bht Control Accounts</v>
          </cell>
          <cell r="D4631" t="str">
            <v>Stocks-Drugs</v>
          </cell>
          <cell r="E4631" t="str">
            <v>Baxter Healthcare Ltd</v>
          </cell>
          <cell r="F4631">
            <v>2214130</v>
          </cell>
          <cell r="G4631">
            <v>211.27</v>
          </cell>
        </row>
        <row r="4632">
          <cell r="A4632">
            <v>2214131</v>
          </cell>
          <cell r="B4632">
            <v>46008</v>
          </cell>
          <cell r="C4632" t="str">
            <v>Bht Control Accounts</v>
          </cell>
          <cell r="D4632" t="str">
            <v>Stocks-Drugs</v>
          </cell>
          <cell r="E4632" t="str">
            <v>Baxter Healthcare Ltd</v>
          </cell>
          <cell r="F4632">
            <v>2214131</v>
          </cell>
          <cell r="G4632">
            <v>343.84</v>
          </cell>
        </row>
        <row r="4633">
          <cell r="A4633">
            <v>2214132</v>
          </cell>
          <cell r="B4633">
            <v>46008</v>
          </cell>
          <cell r="C4633" t="str">
            <v>Bht Control Accounts</v>
          </cell>
          <cell r="D4633" t="str">
            <v>Stocks-Drugs</v>
          </cell>
          <cell r="E4633" t="str">
            <v>Baxter Healthcare Ltd</v>
          </cell>
          <cell r="F4633">
            <v>2214132</v>
          </cell>
          <cell r="G4633">
            <v>301.92</v>
          </cell>
        </row>
        <row r="4634">
          <cell r="A4634">
            <v>2214133</v>
          </cell>
          <cell r="B4634">
            <v>46008</v>
          </cell>
          <cell r="C4634" t="str">
            <v>Bht Control Accounts</v>
          </cell>
          <cell r="D4634" t="str">
            <v>Stocks-Drugs</v>
          </cell>
          <cell r="E4634" t="str">
            <v>Baxter Healthcare Ltd</v>
          </cell>
          <cell r="F4634">
            <v>2214133</v>
          </cell>
          <cell r="G4634">
            <v>114.62</v>
          </cell>
        </row>
        <row r="4635">
          <cell r="A4635">
            <v>2214134</v>
          </cell>
          <cell r="B4635">
            <v>46008</v>
          </cell>
          <cell r="C4635" t="str">
            <v>Bht Control Accounts</v>
          </cell>
          <cell r="D4635" t="str">
            <v>Stocks-Drugs</v>
          </cell>
          <cell r="E4635" t="str">
            <v>Baxter Healthcare Ltd</v>
          </cell>
          <cell r="F4635">
            <v>2214134</v>
          </cell>
          <cell r="G4635">
            <v>30.2</v>
          </cell>
        </row>
        <row r="4636">
          <cell r="A4636">
            <v>2214135</v>
          </cell>
          <cell r="B4636">
            <v>46008</v>
          </cell>
          <cell r="C4636" t="str">
            <v>Bht Control Accounts</v>
          </cell>
          <cell r="D4636" t="str">
            <v>Stocks-Drugs</v>
          </cell>
          <cell r="E4636" t="str">
            <v>Baxter Healthcare Ltd</v>
          </cell>
          <cell r="F4636">
            <v>2214135</v>
          </cell>
          <cell r="G4636">
            <v>457.32</v>
          </cell>
        </row>
        <row r="4637">
          <cell r="A4637">
            <v>2214136</v>
          </cell>
          <cell r="B4637">
            <v>46008</v>
          </cell>
          <cell r="C4637" t="str">
            <v>Bht Control Accounts</v>
          </cell>
          <cell r="D4637" t="str">
            <v>Stocks-Drugs</v>
          </cell>
          <cell r="E4637" t="str">
            <v>Baxter Healthcare Ltd</v>
          </cell>
          <cell r="F4637">
            <v>2214136</v>
          </cell>
          <cell r="G4637">
            <v>867.6</v>
          </cell>
        </row>
        <row r="4638">
          <cell r="A4638">
            <v>2214137</v>
          </cell>
          <cell r="B4638">
            <v>46008</v>
          </cell>
          <cell r="C4638" t="str">
            <v>Bht Control Accounts</v>
          </cell>
          <cell r="D4638" t="str">
            <v>Stocks-Drugs</v>
          </cell>
          <cell r="E4638" t="str">
            <v>Baxter Healthcare Ltd</v>
          </cell>
          <cell r="F4638">
            <v>2214137</v>
          </cell>
          <cell r="G4638">
            <v>771.25</v>
          </cell>
        </row>
        <row r="4639">
          <cell r="A4639">
            <v>2214138</v>
          </cell>
          <cell r="B4639">
            <v>46008</v>
          </cell>
          <cell r="C4639" t="str">
            <v>Bht Control Accounts</v>
          </cell>
          <cell r="D4639" t="str">
            <v>Stocks-Drugs</v>
          </cell>
          <cell r="E4639" t="str">
            <v>Baxter Healthcare Ltd</v>
          </cell>
          <cell r="F4639">
            <v>2214138</v>
          </cell>
          <cell r="G4639">
            <v>978.71</v>
          </cell>
        </row>
        <row r="4640">
          <cell r="A4640">
            <v>2214139</v>
          </cell>
          <cell r="B4640">
            <v>46008</v>
          </cell>
          <cell r="C4640" t="str">
            <v>Bht Control Accounts</v>
          </cell>
          <cell r="D4640" t="str">
            <v>Stocks-Drugs</v>
          </cell>
          <cell r="E4640" t="str">
            <v>Baxter Healthcare Ltd</v>
          </cell>
          <cell r="F4640">
            <v>2214139</v>
          </cell>
          <cell r="G4640">
            <v>1248.18</v>
          </cell>
        </row>
        <row r="4641">
          <cell r="A4641">
            <v>2214140</v>
          </cell>
          <cell r="B4641">
            <v>46008</v>
          </cell>
          <cell r="C4641" t="str">
            <v>Bht Control Accounts</v>
          </cell>
          <cell r="D4641" t="str">
            <v>Stocks-Drugs</v>
          </cell>
          <cell r="E4641" t="str">
            <v>Baxter Healthcare Ltd</v>
          </cell>
          <cell r="F4641">
            <v>2214140</v>
          </cell>
          <cell r="G4641">
            <v>1248.18</v>
          </cell>
        </row>
        <row r="4642">
          <cell r="A4642">
            <v>2214141</v>
          </cell>
          <cell r="B4642">
            <v>46008</v>
          </cell>
          <cell r="C4642" t="str">
            <v>Bht Control Accounts</v>
          </cell>
          <cell r="D4642" t="str">
            <v>Stocks-Drugs</v>
          </cell>
          <cell r="E4642" t="str">
            <v>Baxter Healthcare Ltd</v>
          </cell>
          <cell r="F4642">
            <v>2214141</v>
          </cell>
          <cell r="G4642">
            <v>165.6</v>
          </cell>
        </row>
        <row r="4643">
          <cell r="A4643">
            <v>2214142</v>
          </cell>
          <cell r="B4643">
            <v>46008</v>
          </cell>
          <cell r="C4643" t="str">
            <v>Bht Control Accounts</v>
          </cell>
          <cell r="D4643" t="str">
            <v>Stocks-Drugs</v>
          </cell>
          <cell r="E4643" t="str">
            <v>Baxter Healthcare Ltd</v>
          </cell>
          <cell r="F4643">
            <v>2214142</v>
          </cell>
          <cell r="G4643">
            <v>82.8</v>
          </cell>
        </row>
        <row r="4644">
          <cell r="A4644">
            <v>2214143</v>
          </cell>
          <cell r="B4644">
            <v>46008</v>
          </cell>
          <cell r="C4644" t="str">
            <v>Bht Control Accounts</v>
          </cell>
          <cell r="D4644" t="str">
            <v>Stocks-Drugs</v>
          </cell>
          <cell r="E4644" t="str">
            <v>Baxter Healthcare Ltd</v>
          </cell>
          <cell r="F4644">
            <v>2214143</v>
          </cell>
          <cell r="G4644">
            <v>784.27</v>
          </cell>
        </row>
        <row r="4645">
          <cell r="A4645">
            <v>2209831</v>
          </cell>
          <cell r="B4645">
            <v>46008</v>
          </cell>
          <cell r="C4645" t="str">
            <v>Bht Control Accounts</v>
          </cell>
          <cell r="D4645" t="str">
            <v>Stocks-Drugs</v>
          </cell>
          <cell r="E4645" t="str">
            <v>Bayer Plc</v>
          </cell>
          <cell r="F4645">
            <v>2209831</v>
          </cell>
          <cell r="G4645">
            <v>54747.360000000001</v>
          </cell>
        </row>
        <row r="4646">
          <cell r="A4646">
            <v>2212512</v>
          </cell>
          <cell r="B4646">
            <v>46008</v>
          </cell>
          <cell r="C4646" t="str">
            <v>Bht Control Accounts</v>
          </cell>
          <cell r="D4646" t="str">
            <v>Stocks-Drugs</v>
          </cell>
          <cell r="E4646" t="str">
            <v>Bayer Plc</v>
          </cell>
          <cell r="F4646">
            <v>2212512</v>
          </cell>
          <cell r="G4646">
            <v>45622.8</v>
          </cell>
        </row>
        <row r="4647">
          <cell r="A4647">
            <v>2210198</v>
          </cell>
          <cell r="B4647">
            <v>46008</v>
          </cell>
          <cell r="C4647" t="str">
            <v>Bht Control Accounts</v>
          </cell>
          <cell r="D4647" t="str">
            <v>Stocks-Drugs</v>
          </cell>
          <cell r="E4647" t="str">
            <v>Beaver-Visitec International(Formerly Malosa)</v>
          </cell>
          <cell r="F4647">
            <v>2210198</v>
          </cell>
          <cell r="G4647">
            <v>1513.2</v>
          </cell>
        </row>
        <row r="4648">
          <cell r="A4648">
            <v>2210827</v>
          </cell>
          <cell r="B4648">
            <v>46008</v>
          </cell>
          <cell r="C4648" t="str">
            <v>Bht Control Accounts</v>
          </cell>
          <cell r="D4648" t="str">
            <v>Stocks-Drugs</v>
          </cell>
          <cell r="E4648" t="str">
            <v>Beone Medicines Uk Ltd</v>
          </cell>
          <cell r="F4648">
            <v>2210827</v>
          </cell>
          <cell r="G4648">
            <v>3524.98</v>
          </cell>
        </row>
        <row r="4649">
          <cell r="A4649">
            <v>2213392</v>
          </cell>
          <cell r="B4649">
            <v>46008</v>
          </cell>
          <cell r="C4649" t="str">
            <v>Bht Control Accounts</v>
          </cell>
          <cell r="D4649" t="str">
            <v>Stocks-Drugs</v>
          </cell>
          <cell r="E4649" t="str">
            <v>Beone Medicines Uk Ltd</v>
          </cell>
          <cell r="F4649">
            <v>2213392</v>
          </cell>
          <cell r="G4649">
            <v>10574.93</v>
          </cell>
        </row>
        <row r="4650">
          <cell r="A4650">
            <v>2213393</v>
          </cell>
          <cell r="B4650">
            <v>46008</v>
          </cell>
          <cell r="C4650" t="str">
            <v>Bht Control Accounts</v>
          </cell>
          <cell r="D4650" t="str">
            <v>Stocks-Drugs</v>
          </cell>
          <cell r="E4650" t="str">
            <v>Beone Medicines Uk Ltd</v>
          </cell>
          <cell r="F4650">
            <v>2213393</v>
          </cell>
          <cell r="G4650">
            <v>14099.9</v>
          </cell>
        </row>
        <row r="4651">
          <cell r="A4651">
            <v>2212513</v>
          </cell>
          <cell r="B4651">
            <v>46008</v>
          </cell>
          <cell r="C4651" t="str">
            <v>Bht Control Accounts</v>
          </cell>
          <cell r="D4651" t="str">
            <v>Stocks-Drugs</v>
          </cell>
          <cell r="E4651" t="str">
            <v>Biopharm Leeches</v>
          </cell>
          <cell r="F4651">
            <v>2212513</v>
          </cell>
          <cell r="G4651">
            <v>63.6</v>
          </cell>
        </row>
        <row r="4652">
          <cell r="A4652">
            <v>2212514</v>
          </cell>
          <cell r="B4652">
            <v>46008</v>
          </cell>
          <cell r="C4652" t="str">
            <v>Bht Control Accounts</v>
          </cell>
          <cell r="D4652" t="str">
            <v>Stocks-Drugs</v>
          </cell>
          <cell r="E4652" t="str">
            <v>Boc Ltd</v>
          </cell>
          <cell r="F4652">
            <v>2212514</v>
          </cell>
          <cell r="G4652">
            <v>239.95</v>
          </cell>
        </row>
        <row r="4653">
          <cell r="A4653">
            <v>2212515</v>
          </cell>
          <cell r="B4653">
            <v>46008</v>
          </cell>
          <cell r="C4653" t="str">
            <v>Bht Control Accounts</v>
          </cell>
          <cell r="D4653" t="str">
            <v>Stocks-Drugs</v>
          </cell>
          <cell r="E4653" t="str">
            <v>Boc Ltd</v>
          </cell>
          <cell r="F4653">
            <v>2212515</v>
          </cell>
          <cell r="G4653">
            <v>4780.93</v>
          </cell>
        </row>
        <row r="4654">
          <cell r="A4654">
            <v>2212516</v>
          </cell>
          <cell r="B4654">
            <v>46008</v>
          </cell>
          <cell r="C4654" t="str">
            <v>Bht Control Accounts</v>
          </cell>
          <cell r="D4654" t="str">
            <v>Stocks-Drugs</v>
          </cell>
          <cell r="E4654" t="str">
            <v>Boc Ltd</v>
          </cell>
          <cell r="F4654">
            <v>2212516</v>
          </cell>
          <cell r="G4654">
            <v>61.82</v>
          </cell>
        </row>
        <row r="4655">
          <cell r="A4655">
            <v>2212517</v>
          </cell>
          <cell r="B4655">
            <v>46008</v>
          </cell>
          <cell r="C4655" t="str">
            <v>Bht Control Accounts</v>
          </cell>
          <cell r="D4655" t="str">
            <v>Stocks-Drugs</v>
          </cell>
          <cell r="E4655" t="str">
            <v>Boc Ltd</v>
          </cell>
          <cell r="F4655">
            <v>2212517</v>
          </cell>
          <cell r="G4655">
            <v>376.99</v>
          </cell>
        </row>
        <row r="4656">
          <cell r="A4656">
            <v>2212518</v>
          </cell>
          <cell r="B4656">
            <v>46008</v>
          </cell>
          <cell r="C4656" t="str">
            <v>Bht Control Accounts</v>
          </cell>
          <cell r="D4656" t="str">
            <v>Stocks-Drugs</v>
          </cell>
          <cell r="E4656" t="str">
            <v>Boc Ltd</v>
          </cell>
          <cell r="F4656">
            <v>2212518</v>
          </cell>
          <cell r="G4656">
            <v>261.7</v>
          </cell>
        </row>
        <row r="4657">
          <cell r="A4657">
            <v>2212519</v>
          </cell>
          <cell r="B4657">
            <v>46008</v>
          </cell>
          <cell r="C4657" t="str">
            <v>Bht Control Accounts</v>
          </cell>
          <cell r="D4657" t="str">
            <v>Stocks-Drugs</v>
          </cell>
          <cell r="E4657" t="str">
            <v>Boc Ltd</v>
          </cell>
          <cell r="F4657">
            <v>2212519</v>
          </cell>
          <cell r="G4657">
            <v>416.2</v>
          </cell>
        </row>
        <row r="4658">
          <cell r="A4658">
            <v>2212520</v>
          </cell>
          <cell r="B4658">
            <v>46008</v>
          </cell>
          <cell r="C4658" t="str">
            <v>Bht Control Accounts</v>
          </cell>
          <cell r="D4658" t="str">
            <v>Stocks-Drugs</v>
          </cell>
          <cell r="E4658" t="str">
            <v>Boc Ltd</v>
          </cell>
          <cell r="F4658">
            <v>2212520</v>
          </cell>
          <cell r="G4658">
            <v>682.69</v>
          </cell>
        </row>
        <row r="4659">
          <cell r="A4659">
            <v>2212521</v>
          </cell>
          <cell r="B4659">
            <v>46008</v>
          </cell>
          <cell r="C4659" t="str">
            <v>Bht Control Accounts</v>
          </cell>
          <cell r="D4659" t="str">
            <v>Stocks-Drugs</v>
          </cell>
          <cell r="E4659" t="str">
            <v>Boc Ltd</v>
          </cell>
          <cell r="F4659">
            <v>2212521</v>
          </cell>
          <cell r="G4659">
            <v>4634.3500000000004</v>
          </cell>
        </row>
        <row r="4660">
          <cell r="A4660">
            <v>2212522</v>
          </cell>
          <cell r="B4660">
            <v>46008</v>
          </cell>
          <cell r="C4660" t="str">
            <v>Bht Control Accounts</v>
          </cell>
          <cell r="D4660" t="str">
            <v>Stocks-Drugs</v>
          </cell>
          <cell r="E4660" t="str">
            <v>Boc Ltd</v>
          </cell>
          <cell r="F4660">
            <v>2212522</v>
          </cell>
          <cell r="G4660">
            <v>929.84</v>
          </cell>
        </row>
        <row r="4661">
          <cell r="A4661">
            <v>2212523</v>
          </cell>
          <cell r="B4661">
            <v>46008</v>
          </cell>
          <cell r="C4661" t="str">
            <v>Bht Control Accounts</v>
          </cell>
          <cell r="D4661" t="str">
            <v>Stocks-Drugs</v>
          </cell>
          <cell r="E4661" t="str">
            <v>Boc Ltd</v>
          </cell>
          <cell r="F4661">
            <v>2212523</v>
          </cell>
          <cell r="G4661">
            <v>160.81</v>
          </cell>
        </row>
        <row r="4662">
          <cell r="A4662">
            <v>2212524</v>
          </cell>
          <cell r="B4662">
            <v>46008</v>
          </cell>
          <cell r="C4662" t="str">
            <v>Bht Control Accounts</v>
          </cell>
          <cell r="D4662" t="str">
            <v>Stocks-Drugs</v>
          </cell>
          <cell r="E4662" t="str">
            <v>Boc Ltd</v>
          </cell>
          <cell r="F4662">
            <v>2212524</v>
          </cell>
          <cell r="G4662">
            <v>393.92</v>
          </cell>
        </row>
        <row r="4663">
          <cell r="A4663">
            <v>2212525</v>
          </cell>
          <cell r="B4663">
            <v>46008</v>
          </cell>
          <cell r="C4663" t="str">
            <v>Bht Control Accounts</v>
          </cell>
          <cell r="D4663" t="str">
            <v>Stocks-Drugs</v>
          </cell>
          <cell r="E4663" t="str">
            <v>Boc Ltd</v>
          </cell>
          <cell r="F4663">
            <v>2212525</v>
          </cell>
          <cell r="G4663">
            <v>368.79</v>
          </cell>
        </row>
        <row r="4664">
          <cell r="A4664">
            <v>2212526</v>
          </cell>
          <cell r="B4664">
            <v>46008</v>
          </cell>
          <cell r="C4664" t="str">
            <v>Bht Control Accounts</v>
          </cell>
          <cell r="D4664" t="str">
            <v>Stocks-Drugs</v>
          </cell>
          <cell r="E4664" t="str">
            <v>Boc Ltd</v>
          </cell>
          <cell r="F4664">
            <v>2212526</v>
          </cell>
          <cell r="G4664">
            <v>14.93</v>
          </cell>
        </row>
        <row r="4665">
          <cell r="A4665">
            <v>2212527</v>
          </cell>
          <cell r="B4665">
            <v>46008</v>
          </cell>
          <cell r="C4665" t="str">
            <v>Bht Control Accounts</v>
          </cell>
          <cell r="D4665" t="str">
            <v>Stocks-Drugs</v>
          </cell>
          <cell r="E4665" t="str">
            <v>Boc Ltd</v>
          </cell>
          <cell r="F4665">
            <v>2212527</v>
          </cell>
          <cell r="G4665">
            <v>2.0299999999999998</v>
          </cell>
        </row>
        <row r="4666">
          <cell r="A4666">
            <v>2212528</v>
          </cell>
          <cell r="B4666">
            <v>46008</v>
          </cell>
          <cell r="C4666" t="str">
            <v>Bht Control Accounts</v>
          </cell>
          <cell r="D4666" t="str">
            <v>Stocks-Drugs</v>
          </cell>
          <cell r="E4666" t="str">
            <v>Boc Ltd</v>
          </cell>
          <cell r="F4666">
            <v>2212528</v>
          </cell>
          <cell r="G4666">
            <v>569.49</v>
          </cell>
        </row>
        <row r="4667">
          <cell r="A4667">
            <v>2212529</v>
          </cell>
          <cell r="B4667">
            <v>46008</v>
          </cell>
          <cell r="C4667" t="str">
            <v>Bht Control Accounts</v>
          </cell>
          <cell r="D4667" t="str">
            <v>Stocks-Drugs</v>
          </cell>
          <cell r="E4667" t="str">
            <v>Boc Ltd</v>
          </cell>
          <cell r="F4667">
            <v>2212529</v>
          </cell>
          <cell r="G4667">
            <v>80.72</v>
          </cell>
        </row>
        <row r="4668">
          <cell r="A4668">
            <v>2212530</v>
          </cell>
          <cell r="B4668">
            <v>46008</v>
          </cell>
          <cell r="C4668" t="str">
            <v>Bht Control Accounts</v>
          </cell>
          <cell r="D4668" t="str">
            <v>Stocks-Drugs</v>
          </cell>
          <cell r="E4668" t="str">
            <v>Boc Ltd</v>
          </cell>
          <cell r="F4668">
            <v>2212530</v>
          </cell>
          <cell r="G4668">
            <v>144.75</v>
          </cell>
        </row>
        <row r="4669">
          <cell r="A4669">
            <v>2212531</v>
          </cell>
          <cell r="B4669">
            <v>46008</v>
          </cell>
          <cell r="C4669" t="str">
            <v>Bht Control Accounts</v>
          </cell>
          <cell r="D4669" t="str">
            <v>Stocks-Drugs</v>
          </cell>
          <cell r="E4669" t="str">
            <v>Boc Ltd</v>
          </cell>
          <cell r="F4669">
            <v>2212531</v>
          </cell>
          <cell r="G4669">
            <v>52.63</v>
          </cell>
        </row>
        <row r="4670">
          <cell r="A4670">
            <v>2212532</v>
          </cell>
          <cell r="B4670">
            <v>46008</v>
          </cell>
          <cell r="C4670" t="str">
            <v>Bht Control Accounts</v>
          </cell>
          <cell r="D4670" t="str">
            <v>Stocks-Drugs</v>
          </cell>
          <cell r="E4670" t="str">
            <v>Boc Ltd</v>
          </cell>
          <cell r="F4670">
            <v>2212532</v>
          </cell>
          <cell r="G4670">
            <v>36.630000000000003</v>
          </cell>
        </row>
        <row r="4671">
          <cell r="A4671">
            <v>2212533</v>
          </cell>
          <cell r="B4671">
            <v>46008</v>
          </cell>
          <cell r="C4671" t="str">
            <v>Bht Control Accounts</v>
          </cell>
          <cell r="D4671" t="str">
            <v>Stocks-Drugs</v>
          </cell>
          <cell r="E4671" t="str">
            <v>Boc Ltd</v>
          </cell>
          <cell r="F4671">
            <v>2212533</v>
          </cell>
          <cell r="G4671">
            <v>206.75</v>
          </cell>
        </row>
        <row r="4672">
          <cell r="A4672">
            <v>2212534</v>
          </cell>
          <cell r="B4672">
            <v>46008</v>
          </cell>
          <cell r="C4672" t="str">
            <v>Bht Control Accounts</v>
          </cell>
          <cell r="D4672" t="str">
            <v>Stocks-Drugs</v>
          </cell>
          <cell r="E4672" t="str">
            <v>Boc Ltd</v>
          </cell>
          <cell r="F4672">
            <v>2212534</v>
          </cell>
          <cell r="G4672">
            <v>553.82000000000005</v>
          </cell>
        </row>
        <row r="4673">
          <cell r="A4673">
            <v>2212535</v>
          </cell>
          <cell r="B4673">
            <v>46008</v>
          </cell>
          <cell r="C4673" t="str">
            <v>Bht Control Accounts</v>
          </cell>
          <cell r="D4673" t="str">
            <v>Stocks-Drugs</v>
          </cell>
          <cell r="E4673" t="str">
            <v>Boc Ltd</v>
          </cell>
          <cell r="F4673">
            <v>2212535</v>
          </cell>
          <cell r="G4673">
            <v>124.64</v>
          </cell>
        </row>
        <row r="4674">
          <cell r="A4674">
            <v>2212536</v>
          </cell>
          <cell r="B4674">
            <v>46008</v>
          </cell>
          <cell r="C4674" t="str">
            <v>Bht Control Accounts</v>
          </cell>
          <cell r="D4674" t="str">
            <v>Stocks-Drugs</v>
          </cell>
          <cell r="E4674" t="str">
            <v>Boc Ltd</v>
          </cell>
          <cell r="F4674">
            <v>2212536</v>
          </cell>
          <cell r="G4674">
            <v>1854.17</v>
          </cell>
        </row>
        <row r="4675">
          <cell r="A4675">
            <v>2212537</v>
          </cell>
          <cell r="B4675">
            <v>46008</v>
          </cell>
          <cell r="C4675" t="str">
            <v>Bht Control Accounts</v>
          </cell>
          <cell r="D4675" t="str">
            <v>Stocks-Drugs</v>
          </cell>
          <cell r="E4675" t="str">
            <v>Boc Ltd</v>
          </cell>
          <cell r="F4675">
            <v>2212537</v>
          </cell>
          <cell r="G4675">
            <v>304.61</v>
          </cell>
        </row>
        <row r="4676">
          <cell r="A4676">
            <v>2212538</v>
          </cell>
          <cell r="B4676">
            <v>46008</v>
          </cell>
          <cell r="C4676" t="str">
            <v>Bht Control Accounts</v>
          </cell>
          <cell r="D4676" t="str">
            <v>Stocks-Drugs</v>
          </cell>
          <cell r="E4676" t="str">
            <v>Boc Ltd</v>
          </cell>
          <cell r="F4676">
            <v>2212538</v>
          </cell>
          <cell r="G4676">
            <v>218.27</v>
          </cell>
        </row>
        <row r="4677">
          <cell r="A4677">
            <v>2212539</v>
          </cell>
          <cell r="B4677">
            <v>46008</v>
          </cell>
          <cell r="C4677" t="str">
            <v>Bht Control Accounts</v>
          </cell>
          <cell r="D4677" t="str">
            <v>Stocks-Drugs</v>
          </cell>
          <cell r="E4677" t="str">
            <v>Boc Ltd</v>
          </cell>
          <cell r="F4677">
            <v>2212539</v>
          </cell>
          <cell r="G4677">
            <v>283.74</v>
          </cell>
        </row>
        <row r="4678">
          <cell r="A4678">
            <v>2212540</v>
          </cell>
          <cell r="B4678">
            <v>46008</v>
          </cell>
          <cell r="C4678" t="str">
            <v>Bht Control Accounts</v>
          </cell>
          <cell r="D4678" t="str">
            <v>Stocks-Drugs</v>
          </cell>
          <cell r="E4678" t="str">
            <v>Boc Ltd</v>
          </cell>
          <cell r="F4678">
            <v>2212540</v>
          </cell>
          <cell r="G4678">
            <v>109.75</v>
          </cell>
        </row>
        <row r="4679">
          <cell r="A4679">
            <v>2212541</v>
          </cell>
          <cell r="B4679">
            <v>46008</v>
          </cell>
          <cell r="C4679" t="str">
            <v>Bht Control Accounts</v>
          </cell>
          <cell r="D4679" t="str">
            <v>Stocks-Drugs</v>
          </cell>
          <cell r="E4679" t="str">
            <v>Boc Ltd</v>
          </cell>
          <cell r="F4679">
            <v>2212541</v>
          </cell>
          <cell r="G4679">
            <v>316.08</v>
          </cell>
        </row>
        <row r="4680">
          <cell r="A4680">
            <v>2212542</v>
          </cell>
          <cell r="B4680">
            <v>46008</v>
          </cell>
          <cell r="C4680" t="str">
            <v>Bht Control Accounts</v>
          </cell>
          <cell r="D4680" t="str">
            <v>Stocks-Drugs</v>
          </cell>
          <cell r="E4680" t="str">
            <v>Boc Ltd</v>
          </cell>
          <cell r="F4680">
            <v>2212542</v>
          </cell>
          <cell r="G4680">
            <v>2480.1799999999998</v>
          </cell>
        </row>
        <row r="4681">
          <cell r="A4681">
            <v>2212543</v>
          </cell>
          <cell r="B4681">
            <v>46008</v>
          </cell>
          <cell r="C4681" t="str">
            <v>Bht Control Accounts</v>
          </cell>
          <cell r="D4681" t="str">
            <v>Stocks-Drugs</v>
          </cell>
          <cell r="E4681" t="str">
            <v>Boc Ltd</v>
          </cell>
          <cell r="F4681">
            <v>2212543</v>
          </cell>
          <cell r="G4681">
            <v>64.77</v>
          </cell>
        </row>
        <row r="4682">
          <cell r="A4682">
            <v>2209857</v>
          </cell>
          <cell r="B4682">
            <v>46008</v>
          </cell>
          <cell r="C4682" t="str">
            <v>Bht Control Accounts</v>
          </cell>
          <cell r="D4682" t="str">
            <v>Stocks-Drugs</v>
          </cell>
          <cell r="E4682" t="str">
            <v>Boehringer Ingelheim Limited</v>
          </cell>
          <cell r="F4682">
            <v>2209857</v>
          </cell>
          <cell r="G4682">
            <v>414.72</v>
          </cell>
        </row>
        <row r="4683">
          <cell r="A4683">
            <v>2212544</v>
          </cell>
          <cell r="B4683">
            <v>46008</v>
          </cell>
          <cell r="C4683" t="str">
            <v>Bht Control Accounts</v>
          </cell>
          <cell r="D4683" t="str">
            <v>Stocks-Drugs</v>
          </cell>
          <cell r="E4683" t="str">
            <v>Boehringer Ingelheim Limited</v>
          </cell>
          <cell r="F4683">
            <v>2212544</v>
          </cell>
          <cell r="G4683">
            <v>2880</v>
          </cell>
        </row>
        <row r="4684">
          <cell r="A4684">
            <v>2212545</v>
          </cell>
          <cell r="B4684">
            <v>46008</v>
          </cell>
          <cell r="C4684" t="str">
            <v>Bht Control Accounts</v>
          </cell>
          <cell r="D4684" t="str">
            <v>Stocks-Drugs</v>
          </cell>
          <cell r="E4684" t="str">
            <v>Boehringer Ingelheim Limited</v>
          </cell>
          <cell r="F4684">
            <v>2212545</v>
          </cell>
          <cell r="G4684">
            <v>1084.2</v>
          </cell>
        </row>
        <row r="4685">
          <cell r="A4685">
            <v>2214144</v>
          </cell>
          <cell r="B4685">
            <v>46008</v>
          </cell>
          <cell r="C4685" t="str">
            <v>Bht Control Accounts</v>
          </cell>
          <cell r="D4685" t="str">
            <v>Stocks-Drugs</v>
          </cell>
          <cell r="E4685" t="str">
            <v>Boehringer Ingelheim Limited</v>
          </cell>
          <cell r="F4685">
            <v>2214144</v>
          </cell>
          <cell r="G4685">
            <v>180</v>
          </cell>
        </row>
        <row r="4686">
          <cell r="A4686">
            <v>2212546</v>
          </cell>
          <cell r="B4686">
            <v>46008</v>
          </cell>
          <cell r="C4686" t="str">
            <v>Bht Control Accounts</v>
          </cell>
          <cell r="D4686" t="str">
            <v>Stocks-Drugs</v>
          </cell>
          <cell r="E4686" t="str">
            <v>Bracco Uk Ltd</v>
          </cell>
          <cell r="F4686">
            <v>2212546</v>
          </cell>
          <cell r="G4686">
            <v>351.84</v>
          </cell>
        </row>
        <row r="4687">
          <cell r="A4687">
            <v>2212547</v>
          </cell>
          <cell r="B4687">
            <v>46008</v>
          </cell>
          <cell r="C4687" t="str">
            <v>Bht Control Accounts</v>
          </cell>
          <cell r="D4687" t="str">
            <v>Stocks-Drugs</v>
          </cell>
          <cell r="E4687" t="str">
            <v>Bracco Uk Ltd</v>
          </cell>
          <cell r="F4687">
            <v>2212547</v>
          </cell>
          <cell r="G4687">
            <v>378</v>
          </cell>
        </row>
        <row r="4688">
          <cell r="A4688">
            <v>2212549</v>
          </cell>
          <cell r="B4688">
            <v>46008</v>
          </cell>
          <cell r="C4688" t="str">
            <v>Bht Control Accounts</v>
          </cell>
          <cell r="D4688" t="str">
            <v>Stocks-Drugs</v>
          </cell>
          <cell r="E4688" t="str">
            <v>Bristol-Myers Squibb Pharmaceuti</v>
          </cell>
          <cell r="F4688">
            <v>2212549</v>
          </cell>
          <cell r="G4688">
            <v>414.42</v>
          </cell>
        </row>
        <row r="4689">
          <cell r="A4689">
            <v>2212550</v>
          </cell>
          <cell r="B4689">
            <v>46008</v>
          </cell>
          <cell r="C4689" t="str">
            <v>Bht Control Accounts</v>
          </cell>
          <cell r="D4689" t="str">
            <v>Stocks-Drugs</v>
          </cell>
          <cell r="E4689" t="str">
            <v>Bristol-Myers Squibb Pharmaceuti</v>
          </cell>
          <cell r="F4689">
            <v>2212550</v>
          </cell>
          <cell r="G4689">
            <v>40397.21</v>
          </cell>
        </row>
        <row r="4690">
          <cell r="A4690">
            <v>2212551</v>
          </cell>
          <cell r="B4690">
            <v>46008</v>
          </cell>
          <cell r="C4690" t="str">
            <v>Bht Control Accounts</v>
          </cell>
          <cell r="D4690" t="str">
            <v>Stocks-Drugs</v>
          </cell>
          <cell r="E4690" t="str">
            <v>Bristol-Myers Squibb Pharmaceuti</v>
          </cell>
          <cell r="F4690">
            <v>2212551</v>
          </cell>
          <cell r="G4690">
            <v>3384</v>
          </cell>
        </row>
        <row r="4691">
          <cell r="A4691">
            <v>2210524</v>
          </cell>
          <cell r="B4691">
            <v>46008</v>
          </cell>
          <cell r="C4691" t="str">
            <v>Bht Control Accounts</v>
          </cell>
          <cell r="D4691" t="str">
            <v>Stocks-Drugs</v>
          </cell>
          <cell r="E4691" t="str">
            <v>Drugs Ltd - Nhs Supplies</v>
          </cell>
          <cell r="F4691">
            <v>2210524</v>
          </cell>
          <cell r="G4691">
            <v>278.33</v>
          </cell>
        </row>
        <row r="4692">
          <cell r="A4692">
            <v>2210525</v>
          </cell>
          <cell r="B4692">
            <v>46008</v>
          </cell>
          <cell r="C4692" t="str">
            <v>Bht Control Accounts</v>
          </cell>
          <cell r="D4692" t="str">
            <v>Stocks-Drugs</v>
          </cell>
          <cell r="E4692" t="str">
            <v>Drugs Ltd - Nhs Supplies</v>
          </cell>
          <cell r="F4692">
            <v>2210525</v>
          </cell>
          <cell r="G4692">
            <v>177.79</v>
          </cell>
        </row>
        <row r="4693">
          <cell r="A4693">
            <v>2210526</v>
          </cell>
          <cell r="B4693">
            <v>46008</v>
          </cell>
          <cell r="C4693" t="str">
            <v>Bht Control Accounts</v>
          </cell>
          <cell r="D4693" t="str">
            <v>Stocks-Drugs</v>
          </cell>
          <cell r="E4693" t="str">
            <v>Drugs Ltd - Nhs Supplies</v>
          </cell>
          <cell r="F4693">
            <v>2210526</v>
          </cell>
          <cell r="G4693">
            <v>699.8</v>
          </cell>
        </row>
        <row r="4694">
          <cell r="A4694">
            <v>2212951</v>
          </cell>
          <cell r="B4694">
            <v>46008</v>
          </cell>
          <cell r="C4694" t="str">
            <v>Bht Control Accounts</v>
          </cell>
          <cell r="D4694" t="str">
            <v>Stocks-Drugs</v>
          </cell>
          <cell r="E4694" t="str">
            <v>Drugs Ltd - Nhs Supplies</v>
          </cell>
          <cell r="F4694">
            <v>2212951</v>
          </cell>
          <cell r="G4694">
            <v>720.01</v>
          </cell>
        </row>
        <row r="4695">
          <cell r="A4695">
            <v>2212952</v>
          </cell>
          <cell r="B4695">
            <v>46008</v>
          </cell>
          <cell r="C4695" t="str">
            <v>Bht Control Accounts</v>
          </cell>
          <cell r="D4695" t="str">
            <v>Stocks-Drugs</v>
          </cell>
          <cell r="E4695" t="str">
            <v>Drugs Ltd - Nhs Supplies</v>
          </cell>
          <cell r="F4695">
            <v>2212952</v>
          </cell>
          <cell r="G4695">
            <v>527.57000000000005</v>
          </cell>
        </row>
        <row r="4696">
          <cell r="A4696">
            <v>2212953</v>
          </cell>
          <cell r="B4696">
            <v>46008</v>
          </cell>
          <cell r="C4696" t="str">
            <v>Bht Control Accounts</v>
          </cell>
          <cell r="D4696" t="str">
            <v>Stocks-Drugs</v>
          </cell>
          <cell r="E4696" t="str">
            <v>Drugs Ltd - Nhs Supplies</v>
          </cell>
          <cell r="F4696">
            <v>2212953</v>
          </cell>
          <cell r="G4696">
            <v>54</v>
          </cell>
        </row>
        <row r="4697">
          <cell r="A4697">
            <v>2212954</v>
          </cell>
          <cell r="B4697">
            <v>46008</v>
          </cell>
          <cell r="C4697" t="str">
            <v>Bht Control Accounts</v>
          </cell>
          <cell r="D4697" t="str">
            <v>Stocks-Drugs</v>
          </cell>
          <cell r="E4697" t="str">
            <v>Drugs Ltd - Nhs Supplies</v>
          </cell>
          <cell r="F4697">
            <v>2212954</v>
          </cell>
          <cell r="G4697">
            <v>108</v>
          </cell>
        </row>
        <row r="4698">
          <cell r="A4698">
            <v>2212955</v>
          </cell>
          <cell r="B4698">
            <v>46008</v>
          </cell>
          <cell r="C4698" t="str">
            <v>Bht Control Accounts</v>
          </cell>
          <cell r="D4698" t="str">
            <v>Stocks-Drugs</v>
          </cell>
          <cell r="E4698" t="str">
            <v>Drugs Ltd - Nhs Supplies</v>
          </cell>
          <cell r="F4698">
            <v>2212955</v>
          </cell>
          <cell r="G4698">
            <v>895</v>
          </cell>
        </row>
        <row r="4699">
          <cell r="A4699">
            <v>2212728</v>
          </cell>
          <cell r="B4699">
            <v>46008</v>
          </cell>
          <cell r="C4699" t="str">
            <v>Bht Control Accounts</v>
          </cell>
          <cell r="D4699" t="str">
            <v>Stocks-Drugs</v>
          </cell>
          <cell r="E4699" t="str">
            <v>Elis Cleanroom</v>
          </cell>
          <cell r="F4699">
            <v>2212728</v>
          </cell>
          <cell r="G4699">
            <v>759.67</v>
          </cell>
        </row>
        <row r="4700">
          <cell r="A4700">
            <v>2212729</v>
          </cell>
          <cell r="B4700">
            <v>46008</v>
          </cell>
          <cell r="C4700" t="str">
            <v>Bht Control Accounts</v>
          </cell>
          <cell r="D4700" t="str">
            <v>Stocks-Drugs</v>
          </cell>
          <cell r="E4700" t="str">
            <v>Elis Cleanroom</v>
          </cell>
          <cell r="F4700">
            <v>2212729</v>
          </cell>
          <cell r="G4700">
            <v>903.89</v>
          </cell>
        </row>
        <row r="4701">
          <cell r="A4701">
            <v>2212793</v>
          </cell>
          <cell r="B4701">
            <v>46008</v>
          </cell>
          <cell r="C4701" t="str">
            <v>Bht Control Accounts</v>
          </cell>
          <cell r="D4701" t="str">
            <v>Stocks-Drugs</v>
          </cell>
          <cell r="E4701" t="str">
            <v>Eumedica Pharma Ltd</v>
          </cell>
          <cell r="F4701">
            <v>2212793</v>
          </cell>
          <cell r="G4701">
            <v>5839.2</v>
          </cell>
        </row>
        <row r="4702">
          <cell r="A4702">
            <v>2212794</v>
          </cell>
          <cell r="B4702">
            <v>46008</v>
          </cell>
          <cell r="C4702" t="str">
            <v>Bht Control Accounts</v>
          </cell>
          <cell r="D4702" t="str">
            <v>Stocks-Drugs</v>
          </cell>
          <cell r="E4702" t="str">
            <v>Eumedica Pharma Ltd</v>
          </cell>
          <cell r="F4702">
            <v>2212794</v>
          </cell>
          <cell r="G4702">
            <v>5839.2</v>
          </cell>
        </row>
        <row r="4703">
          <cell r="A4703">
            <v>2209863</v>
          </cell>
          <cell r="B4703">
            <v>46008</v>
          </cell>
          <cell r="C4703" t="str">
            <v>Bht Control Accounts</v>
          </cell>
          <cell r="D4703" t="str">
            <v>Stocks-Drugs</v>
          </cell>
          <cell r="E4703" t="str">
            <v>Fresenius Kabi Limited</v>
          </cell>
          <cell r="F4703">
            <v>2209863</v>
          </cell>
          <cell r="G4703">
            <v>1972.2</v>
          </cell>
        </row>
        <row r="4704">
          <cell r="A4704">
            <v>2209865</v>
          </cell>
          <cell r="B4704">
            <v>46008</v>
          </cell>
          <cell r="C4704" t="str">
            <v>Bht Control Accounts</v>
          </cell>
          <cell r="D4704" t="str">
            <v>Stocks-Drugs</v>
          </cell>
          <cell r="E4704" t="str">
            <v>Fresenius Kabi Limited</v>
          </cell>
          <cell r="F4704">
            <v>2209865</v>
          </cell>
          <cell r="G4704">
            <v>3944.4</v>
          </cell>
        </row>
        <row r="4705">
          <cell r="A4705">
            <v>2212552</v>
          </cell>
          <cell r="B4705">
            <v>46008</v>
          </cell>
          <cell r="C4705" t="str">
            <v>Bht Control Accounts</v>
          </cell>
          <cell r="D4705" t="str">
            <v>Stocks-Drugs</v>
          </cell>
          <cell r="E4705" t="str">
            <v>Fresenius Kabi Limited</v>
          </cell>
          <cell r="F4705">
            <v>2212552</v>
          </cell>
          <cell r="G4705">
            <v>1440</v>
          </cell>
        </row>
        <row r="4706">
          <cell r="A4706">
            <v>2212553</v>
          </cell>
          <cell r="B4706">
            <v>46008</v>
          </cell>
          <cell r="C4706" t="str">
            <v>Bht Control Accounts</v>
          </cell>
          <cell r="D4706" t="str">
            <v>Stocks-Drugs</v>
          </cell>
          <cell r="E4706" t="str">
            <v>Fresenius Kabi Limited</v>
          </cell>
          <cell r="F4706">
            <v>2212553</v>
          </cell>
          <cell r="G4706">
            <v>720</v>
          </cell>
        </row>
        <row r="4707">
          <cell r="A4707">
            <v>2214147</v>
          </cell>
          <cell r="B4707">
            <v>46008</v>
          </cell>
          <cell r="C4707" t="str">
            <v>Bht Control Accounts</v>
          </cell>
          <cell r="D4707" t="str">
            <v>Stocks-Drugs</v>
          </cell>
          <cell r="E4707" t="str">
            <v>Fresenius Kabi Limited</v>
          </cell>
          <cell r="F4707">
            <v>2214147</v>
          </cell>
          <cell r="G4707">
            <v>2186.16</v>
          </cell>
        </row>
        <row r="4708">
          <cell r="A4708">
            <v>2212741</v>
          </cell>
          <cell r="B4708">
            <v>46008</v>
          </cell>
          <cell r="C4708" t="str">
            <v>Bht Control Accounts</v>
          </cell>
          <cell r="D4708" t="str">
            <v>Stocks-Drugs</v>
          </cell>
          <cell r="E4708" t="str">
            <v>Ge Healthcare</v>
          </cell>
          <cell r="F4708">
            <v>2212741</v>
          </cell>
          <cell r="G4708">
            <v>29755.439999999999</v>
          </cell>
        </row>
        <row r="4709">
          <cell r="A4709">
            <v>2210160</v>
          </cell>
          <cell r="B4709">
            <v>46008</v>
          </cell>
          <cell r="C4709" t="str">
            <v>Bht Control Accounts</v>
          </cell>
          <cell r="D4709" t="str">
            <v>Stocks-Drugs</v>
          </cell>
          <cell r="E4709" t="str">
            <v>Gilead Sciences Ltd</v>
          </cell>
          <cell r="F4709">
            <v>2210160</v>
          </cell>
          <cell r="G4709">
            <v>1248</v>
          </cell>
        </row>
        <row r="4710">
          <cell r="A4710">
            <v>2209868</v>
          </cell>
          <cell r="B4710">
            <v>46008</v>
          </cell>
          <cell r="C4710" t="str">
            <v>Bht Control Accounts</v>
          </cell>
          <cell r="D4710" t="str">
            <v>Stocks-Drugs</v>
          </cell>
          <cell r="E4710" t="str">
            <v>Guerbet Laboratories Ltd</v>
          </cell>
          <cell r="F4710">
            <v>2209868</v>
          </cell>
          <cell r="G4710">
            <v>779.52</v>
          </cell>
        </row>
        <row r="4711">
          <cell r="A4711">
            <v>2212554</v>
          </cell>
          <cell r="B4711">
            <v>46008</v>
          </cell>
          <cell r="C4711" t="str">
            <v>Bht Control Accounts</v>
          </cell>
          <cell r="D4711" t="str">
            <v>Stocks-Drugs</v>
          </cell>
          <cell r="E4711" t="str">
            <v>Guerbet Laboratories Ltd</v>
          </cell>
          <cell r="F4711">
            <v>2212554</v>
          </cell>
          <cell r="G4711">
            <v>479.04</v>
          </cell>
        </row>
        <row r="4712">
          <cell r="A4712">
            <v>2212555</v>
          </cell>
          <cell r="B4712">
            <v>46008</v>
          </cell>
          <cell r="C4712" t="str">
            <v>Bht Control Accounts</v>
          </cell>
          <cell r="D4712" t="str">
            <v>Stocks-Drugs</v>
          </cell>
          <cell r="E4712" t="str">
            <v>Guerbet Laboratories Ltd</v>
          </cell>
          <cell r="F4712">
            <v>2212555</v>
          </cell>
          <cell r="G4712">
            <v>675</v>
          </cell>
        </row>
        <row r="4713">
          <cell r="A4713">
            <v>2212557</v>
          </cell>
          <cell r="B4713">
            <v>46008</v>
          </cell>
          <cell r="C4713" t="str">
            <v>Bht Control Accounts</v>
          </cell>
          <cell r="D4713" t="str">
            <v>Stocks-Drugs</v>
          </cell>
          <cell r="E4713" t="str">
            <v>Guerbet Laboratories Ltd</v>
          </cell>
          <cell r="F4713">
            <v>2212557</v>
          </cell>
          <cell r="G4713">
            <v>204</v>
          </cell>
        </row>
        <row r="4714">
          <cell r="A4714">
            <v>2212558</v>
          </cell>
          <cell r="B4714">
            <v>46008</v>
          </cell>
          <cell r="C4714" t="str">
            <v>Bht Control Accounts</v>
          </cell>
          <cell r="D4714" t="str">
            <v>Stocks-Drugs</v>
          </cell>
          <cell r="E4714" t="str">
            <v>Guerbet Laboratories Ltd</v>
          </cell>
          <cell r="F4714">
            <v>2212558</v>
          </cell>
          <cell r="G4714">
            <v>204</v>
          </cell>
        </row>
        <row r="4715">
          <cell r="A4715">
            <v>2212559</v>
          </cell>
          <cell r="B4715">
            <v>46008</v>
          </cell>
          <cell r="C4715" t="str">
            <v>Bht Control Accounts</v>
          </cell>
          <cell r="D4715" t="str">
            <v>Stocks-Drugs</v>
          </cell>
          <cell r="E4715" t="str">
            <v>Guerbet Laboratories Ltd</v>
          </cell>
          <cell r="F4715">
            <v>2212559</v>
          </cell>
          <cell r="G4715">
            <v>4407</v>
          </cell>
        </row>
        <row r="4716">
          <cell r="A4716">
            <v>2210128</v>
          </cell>
          <cell r="B4716">
            <v>46008</v>
          </cell>
          <cell r="C4716" t="str">
            <v>Bht Control Accounts</v>
          </cell>
          <cell r="D4716" t="str">
            <v>Stocks-Drugs</v>
          </cell>
          <cell r="E4716" t="str">
            <v>Hameln Pharma Ltd</v>
          </cell>
          <cell r="F4716">
            <v>2210128</v>
          </cell>
          <cell r="G4716">
            <v>2203.8000000000002</v>
          </cell>
        </row>
        <row r="4717">
          <cell r="A4717">
            <v>2212708</v>
          </cell>
          <cell r="B4717">
            <v>46008</v>
          </cell>
          <cell r="C4717" t="str">
            <v>Bht Control Accounts</v>
          </cell>
          <cell r="D4717" t="str">
            <v>Stocks-Drugs</v>
          </cell>
          <cell r="E4717" t="str">
            <v>Hameln Pharma Ltd</v>
          </cell>
          <cell r="F4717">
            <v>2212708</v>
          </cell>
          <cell r="G4717">
            <v>204</v>
          </cell>
        </row>
        <row r="4718">
          <cell r="A4718">
            <v>2212709</v>
          </cell>
          <cell r="B4718">
            <v>46008</v>
          </cell>
          <cell r="C4718" t="str">
            <v>Bht Control Accounts</v>
          </cell>
          <cell r="D4718" t="str">
            <v>Stocks-Drugs</v>
          </cell>
          <cell r="E4718" t="str">
            <v>Hameln Pharma Ltd</v>
          </cell>
          <cell r="F4718">
            <v>2212709</v>
          </cell>
          <cell r="G4718">
            <v>1338.66</v>
          </cell>
        </row>
        <row r="4719">
          <cell r="A4719">
            <v>2210555</v>
          </cell>
          <cell r="B4719">
            <v>46008</v>
          </cell>
          <cell r="C4719" t="str">
            <v>Bht Control Accounts</v>
          </cell>
          <cell r="D4719" t="str">
            <v>Stocks-Drugs</v>
          </cell>
          <cell r="E4719" t="str">
            <v>Healthnet Homecare</v>
          </cell>
          <cell r="F4719">
            <v>2210555</v>
          </cell>
          <cell r="G4719">
            <v>116.4</v>
          </cell>
        </row>
        <row r="4720">
          <cell r="A4720">
            <v>2210559</v>
          </cell>
          <cell r="B4720">
            <v>46008</v>
          </cell>
          <cell r="C4720" t="str">
            <v>Bht Control Accounts</v>
          </cell>
          <cell r="D4720" t="str">
            <v>Stocks-Drugs</v>
          </cell>
          <cell r="E4720" t="str">
            <v>Healthnet Homecare</v>
          </cell>
          <cell r="F4720">
            <v>2210559</v>
          </cell>
          <cell r="G4720">
            <v>1873.15</v>
          </cell>
        </row>
        <row r="4721">
          <cell r="A4721">
            <v>2212978</v>
          </cell>
          <cell r="B4721">
            <v>46008</v>
          </cell>
          <cell r="C4721" t="str">
            <v>Bht Control Accounts</v>
          </cell>
          <cell r="D4721" t="str">
            <v>Stocks-Drugs</v>
          </cell>
          <cell r="E4721" t="str">
            <v>Healthnet Homecare</v>
          </cell>
          <cell r="F4721">
            <v>2212978</v>
          </cell>
          <cell r="G4721">
            <v>369</v>
          </cell>
        </row>
        <row r="4722">
          <cell r="A4722">
            <v>2212979</v>
          </cell>
          <cell r="B4722">
            <v>46008</v>
          </cell>
          <cell r="C4722" t="str">
            <v>Bht Control Accounts</v>
          </cell>
          <cell r="D4722" t="str">
            <v>Stocks-Drugs</v>
          </cell>
          <cell r="E4722" t="str">
            <v>Healthnet Homecare</v>
          </cell>
          <cell r="F4722">
            <v>2212979</v>
          </cell>
          <cell r="G4722">
            <v>369</v>
          </cell>
        </row>
        <row r="4723">
          <cell r="A4723">
            <v>2212980</v>
          </cell>
          <cell r="B4723">
            <v>46008</v>
          </cell>
          <cell r="C4723" t="str">
            <v>Bht Control Accounts</v>
          </cell>
          <cell r="D4723" t="str">
            <v>Stocks-Drugs</v>
          </cell>
          <cell r="E4723" t="str">
            <v>Healthnet Homecare</v>
          </cell>
          <cell r="F4723">
            <v>2212980</v>
          </cell>
          <cell r="G4723">
            <v>369</v>
          </cell>
        </row>
        <row r="4724">
          <cell r="A4724">
            <v>2212981</v>
          </cell>
          <cell r="B4724">
            <v>46008</v>
          </cell>
          <cell r="C4724" t="str">
            <v>Bht Control Accounts</v>
          </cell>
          <cell r="D4724" t="str">
            <v>Stocks-Drugs</v>
          </cell>
          <cell r="E4724" t="str">
            <v>Healthnet Homecare</v>
          </cell>
          <cell r="F4724">
            <v>2212981</v>
          </cell>
          <cell r="G4724">
            <v>369</v>
          </cell>
        </row>
        <row r="4725">
          <cell r="A4725">
            <v>2212982</v>
          </cell>
          <cell r="B4725">
            <v>46008</v>
          </cell>
          <cell r="C4725" t="str">
            <v>Bht Control Accounts</v>
          </cell>
          <cell r="D4725" t="str">
            <v>Stocks-Drugs</v>
          </cell>
          <cell r="E4725" t="str">
            <v>Healthnet Homecare</v>
          </cell>
          <cell r="F4725">
            <v>2212982</v>
          </cell>
          <cell r="G4725">
            <v>369</v>
          </cell>
        </row>
        <row r="4726">
          <cell r="A4726">
            <v>2212983</v>
          </cell>
          <cell r="B4726">
            <v>46008</v>
          </cell>
          <cell r="C4726" t="str">
            <v>Bht Control Accounts</v>
          </cell>
          <cell r="D4726" t="str">
            <v>Stocks-Drugs</v>
          </cell>
          <cell r="E4726" t="str">
            <v>Healthnet Homecare</v>
          </cell>
          <cell r="F4726">
            <v>2212983</v>
          </cell>
          <cell r="G4726">
            <v>738</v>
          </cell>
        </row>
        <row r="4727">
          <cell r="A4727">
            <v>2212984</v>
          </cell>
          <cell r="B4727">
            <v>46008</v>
          </cell>
          <cell r="C4727" t="str">
            <v>Bht Control Accounts</v>
          </cell>
          <cell r="D4727" t="str">
            <v>Stocks-Drugs</v>
          </cell>
          <cell r="E4727" t="str">
            <v>Healthnet Homecare</v>
          </cell>
          <cell r="F4727">
            <v>2212984</v>
          </cell>
          <cell r="G4727">
            <v>1999</v>
          </cell>
        </row>
        <row r="4728">
          <cell r="A4728">
            <v>2212985</v>
          </cell>
          <cell r="B4728">
            <v>46008</v>
          </cell>
          <cell r="C4728" t="str">
            <v>Bht Control Accounts</v>
          </cell>
          <cell r="D4728" t="str">
            <v>Stocks-Drugs</v>
          </cell>
          <cell r="E4728" t="str">
            <v>Healthnet Homecare</v>
          </cell>
          <cell r="F4728">
            <v>2212985</v>
          </cell>
          <cell r="G4728">
            <v>369</v>
          </cell>
        </row>
        <row r="4729">
          <cell r="A4729">
            <v>2212986</v>
          </cell>
          <cell r="B4729">
            <v>46008</v>
          </cell>
          <cell r="C4729" t="str">
            <v>Bht Control Accounts</v>
          </cell>
          <cell r="D4729" t="str">
            <v>Stocks-Drugs</v>
          </cell>
          <cell r="E4729" t="str">
            <v>Healthnet Homecare</v>
          </cell>
          <cell r="F4729">
            <v>2212986</v>
          </cell>
          <cell r="G4729">
            <v>738</v>
          </cell>
        </row>
        <row r="4730">
          <cell r="A4730">
            <v>2212987</v>
          </cell>
          <cell r="B4730">
            <v>46008</v>
          </cell>
          <cell r="C4730" t="str">
            <v>Bht Control Accounts</v>
          </cell>
          <cell r="D4730" t="str">
            <v>Stocks-Drugs</v>
          </cell>
          <cell r="E4730" t="str">
            <v>Healthnet Homecare</v>
          </cell>
          <cell r="F4730">
            <v>2212987</v>
          </cell>
          <cell r="G4730">
            <v>738</v>
          </cell>
        </row>
        <row r="4731">
          <cell r="A4731">
            <v>2212988</v>
          </cell>
          <cell r="B4731">
            <v>46008</v>
          </cell>
          <cell r="C4731" t="str">
            <v>Bht Control Accounts</v>
          </cell>
          <cell r="D4731" t="str">
            <v>Stocks-Drugs</v>
          </cell>
          <cell r="E4731" t="str">
            <v>Healthnet Homecare</v>
          </cell>
          <cell r="F4731">
            <v>2212988</v>
          </cell>
          <cell r="G4731">
            <v>369</v>
          </cell>
        </row>
        <row r="4732">
          <cell r="A4732">
            <v>2212989</v>
          </cell>
          <cell r="B4732">
            <v>46008</v>
          </cell>
          <cell r="C4732" t="str">
            <v>Bht Control Accounts</v>
          </cell>
          <cell r="D4732" t="str">
            <v>Stocks-Drugs</v>
          </cell>
          <cell r="E4732" t="str">
            <v>Healthnet Homecare</v>
          </cell>
          <cell r="F4732">
            <v>2212989</v>
          </cell>
          <cell r="G4732">
            <v>285.48</v>
          </cell>
        </row>
        <row r="4733">
          <cell r="A4733">
            <v>2212990</v>
          </cell>
          <cell r="B4733">
            <v>46008</v>
          </cell>
          <cell r="C4733" t="str">
            <v>Bht Control Accounts</v>
          </cell>
          <cell r="D4733" t="str">
            <v>Stocks-Drugs</v>
          </cell>
          <cell r="E4733" t="str">
            <v>Healthnet Homecare</v>
          </cell>
          <cell r="F4733">
            <v>2212990</v>
          </cell>
          <cell r="G4733">
            <v>600</v>
          </cell>
        </row>
        <row r="4734">
          <cell r="A4734">
            <v>2212991</v>
          </cell>
          <cell r="B4734">
            <v>46008</v>
          </cell>
          <cell r="C4734" t="str">
            <v>Bht Control Accounts</v>
          </cell>
          <cell r="D4734" t="str">
            <v>Stocks-Drugs</v>
          </cell>
          <cell r="E4734" t="str">
            <v>Healthnet Homecare</v>
          </cell>
          <cell r="F4734">
            <v>2212991</v>
          </cell>
          <cell r="G4734">
            <v>369</v>
          </cell>
        </row>
        <row r="4735">
          <cell r="A4735">
            <v>2212992</v>
          </cell>
          <cell r="B4735">
            <v>46008</v>
          </cell>
          <cell r="C4735" t="str">
            <v>Bht Control Accounts</v>
          </cell>
          <cell r="D4735" t="str">
            <v>Stocks-Drugs</v>
          </cell>
          <cell r="E4735" t="str">
            <v>Healthnet Homecare</v>
          </cell>
          <cell r="F4735">
            <v>2212992</v>
          </cell>
          <cell r="G4735">
            <v>1586.85</v>
          </cell>
        </row>
        <row r="4736">
          <cell r="A4736">
            <v>2212993</v>
          </cell>
          <cell r="B4736">
            <v>46008</v>
          </cell>
          <cell r="C4736" t="str">
            <v>Bht Control Accounts</v>
          </cell>
          <cell r="D4736" t="str">
            <v>Stocks-Drugs</v>
          </cell>
          <cell r="E4736" t="str">
            <v>Healthnet Homecare</v>
          </cell>
          <cell r="F4736">
            <v>2212993</v>
          </cell>
          <cell r="G4736">
            <v>369</v>
          </cell>
        </row>
        <row r="4737">
          <cell r="A4737">
            <v>2212994</v>
          </cell>
          <cell r="B4737">
            <v>46008</v>
          </cell>
          <cell r="C4737" t="str">
            <v>Bht Control Accounts</v>
          </cell>
          <cell r="D4737" t="str">
            <v>Stocks-Drugs</v>
          </cell>
          <cell r="E4737" t="str">
            <v>Healthnet Homecare</v>
          </cell>
          <cell r="F4737">
            <v>2212994</v>
          </cell>
          <cell r="G4737">
            <v>151.5</v>
          </cell>
        </row>
        <row r="4738">
          <cell r="A4738">
            <v>2212995</v>
          </cell>
          <cell r="B4738">
            <v>46008</v>
          </cell>
          <cell r="C4738" t="str">
            <v>Bht Control Accounts</v>
          </cell>
          <cell r="D4738" t="str">
            <v>Stocks-Drugs</v>
          </cell>
          <cell r="E4738" t="str">
            <v>Healthnet Homecare</v>
          </cell>
          <cell r="F4738">
            <v>2212995</v>
          </cell>
          <cell r="G4738">
            <v>151.5</v>
          </cell>
        </row>
        <row r="4739">
          <cell r="A4739">
            <v>2212996</v>
          </cell>
          <cell r="B4739">
            <v>46008</v>
          </cell>
          <cell r="C4739" t="str">
            <v>Bht Control Accounts</v>
          </cell>
          <cell r="D4739" t="str">
            <v>Stocks-Drugs</v>
          </cell>
          <cell r="E4739" t="str">
            <v>Healthnet Homecare</v>
          </cell>
          <cell r="F4739">
            <v>2212996</v>
          </cell>
          <cell r="G4739">
            <v>1841.1</v>
          </cell>
        </row>
        <row r="4740">
          <cell r="A4740">
            <v>2212997</v>
          </cell>
          <cell r="B4740">
            <v>46008</v>
          </cell>
          <cell r="C4740" t="str">
            <v>Bht Control Accounts</v>
          </cell>
          <cell r="D4740" t="str">
            <v>Stocks-Drugs</v>
          </cell>
          <cell r="E4740" t="str">
            <v>Healthnet Homecare</v>
          </cell>
          <cell r="F4740">
            <v>2212997</v>
          </cell>
          <cell r="G4740">
            <v>468</v>
          </cell>
        </row>
        <row r="4741">
          <cell r="A4741">
            <v>2212998</v>
          </cell>
          <cell r="B4741">
            <v>46008</v>
          </cell>
          <cell r="C4741" t="str">
            <v>Bht Control Accounts</v>
          </cell>
          <cell r="D4741" t="str">
            <v>Stocks-Drugs</v>
          </cell>
          <cell r="E4741" t="str">
            <v>Healthnet Homecare</v>
          </cell>
          <cell r="F4741">
            <v>2212998</v>
          </cell>
          <cell r="G4741">
            <v>468</v>
          </cell>
        </row>
        <row r="4742">
          <cell r="A4742">
            <v>2212999</v>
          </cell>
          <cell r="B4742">
            <v>46008</v>
          </cell>
          <cell r="C4742" t="str">
            <v>Bht Control Accounts</v>
          </cell>
          <cell r="D4742" t="str">
            <v>Stocks-Drugs</v>
          </cell>
          <cell r="E4742" t="str">
            <v>Healthnet Homecare</v>
          </cell>
          <cell r="F4742">
            <v>2212999</v>
          </cell>
          <cell r="G4742">
            <v>468</v>
          </cell>
        </row>
        <row r="4743">
          <cell r="A4743">
            <v>2213000</v>
          </cell>
          <cell r="B4743">
            <v>46008</v>
          </cell>
          <cell r="C4743" t="str">
            <v>Bht Control Accounts</v>
          </cell>
          <cell r="D4743" t="str">
            <v>Stocks-Drugs</v>
          </cell>
          <cell r="E4743" t="str">
            <v>Healthnet Homecare</v>
          </cell>
          <cell r="F4743">
            <v>2213000</v>
          </cell>
          <cell r="G4743">
            <v>151.5</v>
          </cell>
        </row>
        <row r="4744">
          <cell r="A4744">
            <v>2213001</v>
          </cell>
          <cell r="B4744">
            <v>46008</v>
          </cell>
          <cell r="C4744" t="str">
            <v>Bht Control Accounts</v>
          </cell>
          <cell r="D4744" t="str">
            <v>Stocks-Drugs</v>
          </cell>
          <cell r="E4744" t="str">
            <v>Healthnet Homecare</v>
          </cell>
          <cell r="F4744">
            <v>2213001</v>
          </cell>
          <cell r="G4744">
            <v>1500</v>
          </cell>
        </row>
        <row r="4745">
          <cell r="A4745">
            <v>2213002</v>
          </cell>
          <cell r="B4745">
            <v>46008</v>
          </cell>
          <cell r="C4745" t="str">
            <v>Bht Control Accounts</v>
          </cell>
          <cell r="D4745" t="str">
            <v>Stocks-Drugs</v>
          </cell>
          <cell r="E4745" t="str">
            <v>Healthnet Homecare</v>
          </cell>
          <cell r="F4745">
            <v>2213002</v>
          </cell>
          <cell r="G4745">
            <v>151.5</v>
          </cell>
        </row>
        <row r="4746">
          <cell r="A4746">
            <v>2213003</v>
          </cell>
          <cell r="B4746">
            <v>46008</v>
          </cell>
          <cell r="C4746" t="str">
            <v>Bht Control Accounts</v>
          </cell>
          <cell r="D4746" t="str">
            <v>Stocks-Drugs</v>
          </cell>
          <cell r="E4746" t="str">
            <v>Healthnet Homecare</v>
          </cell>
          <cell r="F4746">
            <v>2213003</v>
          </cell>
          <cell r="G4746">
            <v>151.5</v>
          </cell>
        </row>
        <row r="4747">
          <cell r="A4747">
            <v>2213004</v>
          </cell>
          <cell r="B4747">
            <v>46008</v>
          </cell>
          <cell r="C4747" t="str">
            <v>Bht Control Accounts</v>
          </cell>
          <cell r="D4747" t="str">
            <v>Stocks-Drugs</v>
          </cell>
          <cell r="E4747" t="str">
            <v>Healthnet Homecare</v>
          </cell>
          <cell r="F4747">
            <v>2213004</v>
          </cell>
          <cell r="G4747">
            <v>151.5</v>
          </cell>
        </row>
        <row r="4748">
          <cell r="A4748">
            <v>2213005</v>
          </cell>
          <cell r="B4748">
            <v>46008</v>
          </cell>
          <cell r="C4748" t="str">
            <v>Bht Control Accounts</v>
          </cell>
          <cell r="D4748" t="str">
            <v>Stocks-Drugs</v>
          </cell>
          <cell r="E4748" t="str">
            <v>Healthnet Homecare</v>
          </cell>
          <cell r="F4748">
            <v>2213005</v>
          </cell>
          <cell r="G4748">
            <v>151.5</v>
          </cell>
        </row>
        <row r="4749">
          <cell r="A4749">
            <v>2213006</v>
          </cell>
          <cell r="B4749">
            <v>46008</v>
          </cell>
          <cell r="C4749" t="str">
            <v>Bht Control Accounts</v>
          </cell>
          <cell r="D4749" t="str">
            <v>Stocks-Drugs</v>
          </cell>
          <cell r="E4749" t="str">
            <v>Healthnet Homecare</v>
          </cell>
          <cell r="F4749">
            <v>2213006</v>
          </cell>
          <cell r="G4749">
            <v>468</v>
          </cell>
        </row>
        <row r="4750">
          <cell r="A4750">
            <v>2213007</v>
          </cell>
          <cell r="B4750">
            <v>46008</v>
          </cell>
          <cell r="C4750" t="str">
            <v>Bht Control Accounts</v>
          </cell>
          <cell r="D4750" t="str">
            <v>Stocks-Drugs</v>
          </cell>
          <cell r="E4750" t="str">
            <v>Healthnet Homecare</v>
          </cell>
          <cell r="F4750">
            <v>2213007</v>
          </cell>
          <cell r="G4750">
            <v>151.5</v>
          </cell>
        </row>
        <row r="4751">
          <cell r="A4751">
            <v>2213008</v>
          </cell>
          <cell r="B4751">
            <v>46008</v>
          </cell>
          <cell r="C4751" t="str">
            <v>Bht Control Accounts</v>
          </cell>
          <cell r="D4751" t="str">
            <v>Stocks-Drugs</v>
          </cell>
          <cell r="E4751" t="str">
            <v>Healthnet Homecare</v>
          </cell>
          <cell r="F4751">
            <v>2213008</v>
          </cell>
          <cell r="G4751">
            <v>151.5</v>
          </cell>
        </row>
        <row r="4752">
          <cell r="A4752">
            <v>2213009</v>
          </cell>
          <cell r="B4752">
            <v>46008</v>
          </cell>
          <cell r="C4752" t="str">
            <v>Bht Control Accounts</v>
          </cell>
          <cell r="D4752" t="str">
            <v>Stocks-Drugs</v>
          </cell>
          <cell r="E4752" t="str">
            <v>Healthnet Homecare</v>
          </cell>
          <cell r="F4752">
            <v>2213009</v>
          </cell>
          <cell r="G4752">
            <v>151.5</v>
          </cell>
        </row>
        <row r="4753">
          <cell r="A4753">
            <v>2213010</v>
          </cell>
          <cell r="B4753">
            <v>46008</v>
          </cell>
          <cell r="C4753" t="str">
            <v>Bht Control Accounts</v>
          </cell>
          <cell r="D4753" t="str">
            <v>Stocks-Drugs</v>
          </cell>
          <cell r="E4753" t="str">
            <v>Healthnet Homecare</v>
          </cell>
          <cell r="F4753">
            <v>2213010</v>
          </cell>
          <cell r="G4753">
            <v>151.5</v>
          </cell>
        </row>
        <row r="4754">
          <cell r="A4754">
            <v>2213011</v>
          </cell>
          <cell r="B4754">
            <v>46008</v>
          </cell>
          <cell r="C4754" t="str">
            <v>Bht Control Accounts</v>
          </cell>
          <cell r="D4754" t="str">
            <v>Stocks-Drugs</v>
          </cell>
          <cell r="E4754" t="str">
            <v>Healthnet Homecare</v>
          </cell>
          <cell r="F4754">
            <v>2213011</v>
          </cell>
          <cell r="G4754">
            <v>151.5</v>
          </cell>
        </row>
        <row r="4755">
          <cell r="A4755">
            <v>2213012</v>
          </cell>
          <cell r="B4755">
            <v>46008</v>
          </cell>
          <cell r="C4755" t="str">
            <v>Bht Control Accounts</v>
          </cell>
          <cell r="D4755" t="str">
            <v>Stocks-Drugs</v>
          </cell>
          <cell r="E4755" t="str">
            <v>Healthnet Homecare</v>
          </cell>
          <cell r="F4755">
            <v>2213012</v>
          </cell>
          <cell r="G4755">
            <v>101</v>
          </cell>
        </row>
        <row r="4756">
          <cell r="A4756">
            <v>2213013</v>
          </cell>
          <cell r="B4756">
            <v>46008</v>
          </cell>
          <cell r="C4756" t="str">
            <v>Bht Control Accounts</v>
          </cell>
          <cell r="D4756" t="str">
            <v>Stocks-Drugs</v>
          </cell>
          <cell r="E4756" t="str">
            <v>Healthnet Homecare</v>
          </cell>
          <cell r="F4756">
            <v>2213013</v>
          </cell>
          <cell r="G4756">
            <v>151.5</v>
          </cell>
        </row>
        <row r="4757">
          <cell r="A4757">
            <v>2213014</v>
          </cell>
          <cell r="B4757">
            <v>46008</v>
          </cell>
          <cell r="C4757" t="str">
            <v>Bht Control Accounts</v>
          </cell>
          <cell r="D4757" t="str">
            <v>Stocks-Drugs</v>
          </cell>
          <cell r="E4757" t="str">
            <v>Healthnet Homecare</v>
          </cell>
          <cell r="F4757">
            <v>2213014</v>
          </cell>
          <cell r="G4757">
            <v>151.5</v>
          </cell>
        </row>
        <row r="4758">
          <cell r="A4758">
            <v>2213015</v>
          </cell>
          <cell r="B4758">
            <v>46008</v>
          </cell>
          <cell r="C4758" t="str">
            <v>Bht Control Accounts</v>
          </cell>
          <cell r="D4758" t="str">
            <v>Stocks-Drugs</v>
          </cell>
          <cell r="E4758" t="str">
            <v>Healthnet Homecare</v>
          </cell>
          <cell r="F4758">
            <v>2213015</v>
          </cell>
          <cell r="G4758">
            <v>151.5</v>
          </cell>
        </row>
        <row r="4759">
          <cell r="A4759">
            <v>2213016</v>
          </cell>
          <cell r="B4759">
            <v>46008</v>
          </cell>
          <cell r="C4759" t="str">
            <v>Bht Control Accounts</v>
          </cell>
          <cell r="D4759" t="str">
            <v>Stocks-Drugs</v>
          </cell>
          <cell r="E4759" t="str">
            <v>Healthnet Homecare</v>
          </cell>
          <cell r="F4759">
            <v>2213016</v>
          </cell>
          <cell r="G4759">
            <v>151.5</v>
          </cell>
        </row>
        <row r="4760">
          <cell r="A4760">
            <v>2213017</v>
          </cell>
          <cell r="B4760">
            <v>46008</v>
          </cell>
          <cell r="C4760" t="str">
            <v>Bht Control Accounts</v>
          </cell>
          <cell r="D4760" t="str">
            <v>Stocks-Drugs</v>
          </cell>
          <cell r="E4760" t="str">
            <v>Healthnet Homecare</v>
          </cell>
          <cell r="F4760">
            <v>2213017</v>
          </cell>
          <cell r="G4760">
            <v>468</v>
          </cell>
        </row>
        <row r="4761">
          <cell r="A4761">
            <v>2213018</v>
          </cell>
          <cell r="B4761">
            <v>46008</v>
          </cell>
          <cell r="C4761" t="str">
            <v>Bht Control Accounts</v>
          </cell>
          <cell r="D4761" t="str">
            <v>Stocks-Drugs</v>
          </cell>
          <cell r="E4761" t="str">
            <v>Healthnet Homecare</v>
          </cell>
          <cell r="F4761">
            <v>2213018</v>
          </cell>
          <cell r="G4761">
            <v>468</v>
          </cell>
        </row>
        <row r="4762">
          <cell r="A4762">
            <v>2213019</v>
          </cell>
          <cell r="B4762">
            <v>46008</v>
          </cell>
          <cell r="C4762" t="str">
            <v>Bht Control Accounts</v>
          </cell>
          <cell r="D4762" t="str">
            <v>Stocks-Drugs</v>
          </cell>
          <cell r="E4762" t="str">
            <v>Healthnet Homecare</v>
          </cell>
          <cell r="F4762">
            <v>2213019</v>
          </cell>
          <cell r="G4762">
            <v>468</v>
          </cell>
        </row>
        <row r="4763">
          <cell r="A4763">
            <v>2213020</v>
          </cell>
          <cell r="B4763">
            <v>46008</v>
          </cell>
          <cell r="C4763" t="str">
            <v>Bht Control Accounts</v>
          </cell>
          <cell r="D4763" t="str">
            <v>Stocks-Drugs</v>
          </cell>
          <cell r="E4763" t="str">
            <v>Healthnet Homecare</v>
          </cell>
          <cell r="F4763">
            <v>2213020</v>
          </cell>
          <cell r="G4763">
            <v>369</v>
          </cell>
        </row>
        <row r="4764">
          <cell r="A4764">
            <v>2213021</v>
          </cell>
          <cell r="B4764">
            <v>46008</v>
          </cell>
          <cell r="C4764" t="str">
            <v>Bht Control Accounts</v>
          </cell>
          <cell r="D4764" t="str">
            <v>Stocks-Drugs</v>
          </cell>
          <cell r="E4764" t="str">
            <v>Healthnet Homecare</v>
          </cell>
          <cell r="F4764">
            <v>2213021</v>
          </cell>
          <cell r="G4764">
            <v>369</v>
          </cell>
        </row>
        <row r="4765">
          <cell r="A4765">
            <v>2213022</v>
          </cell>
          <cell r="B4765">
            <v>46008</v>
          </cell>
          <cell r="C4765" t="str">
            <v>Bht Control Accounts</v>
          </cell>
          <cell r="D4765" t="str">
            <v>Stocks-Drugs</v>
          </cell>
          <cell r="E4765" t="str">
            <v>Healthnet Homecare</v>
          </cell>
          <cell r="F4765">
            <v>2213022</v>
          </cell>
          <cell r="G4765">
            <v>369</v>
          </cell>
        </row>
        <row r="4766">
          <cell r="A4766">
            <v>2213023</v>
          </cell>
          <cell r="B4766">
            <v>46008</v>
          </cell>
          <cell r="C4766" t="str">
            <v>Bht Control Accounts</v>
          </cell>
          <cell r="D4766" t="str">
            <v>Stocks-Drugs</v>
          </cell>
          <cell r="E4766" t="str">
            <v>Healthnet Homecare</v>
          </cell>
          <cell r="F4766">
            <v>2213023</v>
          </cell>
          <cell r="G4766">
            <v>151.5</v>
          </cell>
        </row>
        <row r="4767">
          <cell r="A4767">
            <v>2213024</v>
          </cell>
          <cell r="B4767">
            <v>46008</v>
          </cell>
          <cell r="C4767" t="str">
            <v>Bht Control Accounts</v>
          </cell>
          <cell r="D4767" t="str">
            <v>Stocks-Drugs</v>
          </cell>
          <cell r="E4767" t="str">
            <v>Healthnet Homecare</v>
          </cell>
          <cell r="F4767">
            <v>2213024</v>
          </cell>
          <cell r="G4767">
            <v>151.5</v>
          </cell>
        </row>
        <row r="4768">
          <cell r="A4768">
            <v>2213025</v>
          </cell>
          <cell r="B4768">
            <v>46008</v>
          </cell>
          <cell r="C4768" t="str">
            <v>Bht Control Accounts</v>
          </cell>
          <cell r="D4768" t="str">
            <v>Stocks-Drugs</v>
          </cell>
          <cell r="E4768" t="str">
            <v>Healthnet Homecare</v>
          </cell>
          <cell r="F4768">
            <v>2213025</v>
          </cell>
          <cell r="G4768">
            <v>1220</v>
          </cell>
        </row>
        <row r="4769">
          <cell r="A4769">
            <v>2213026</v>
          </cell>
          <cell r="B4769">
            <v>46008</v>
          </cell>
          <cell r="C4769" t="str">
            <v>Bht Control Accounts</v>
          </cell>
          <cell r="D4769" t="str">
            <v>Stocks-Drugs</v>
          </cell>
          <cell r="E4769" t="str">
            <v>Healthnet Homecare</v>
          </cell>
          <cell r="F4769">
            <v>2213026</v>
          </cell>
          <cell r="G4769">
            <v>468</v>
          </cell>
        </row>
        <row r="4770">
          <cell r="A4770">
            <v>2213027</v>
          </cell>
          <cell r="B4770">
            <v>46008</v>
          </cell>
          <cell r="C4770" t="str">
            <v>Bht Control Accounts</v>
          </cell>
          <cell r="D4770" t="str">
            <v>Stocks-Drugs</v>
          </cell>
          <cell r="E4770" t="str">
            <v>Healthnet Homecare</v>
          </cell>
          <cell r="F4770">
            <v>2213027</v>
          </cell>
          <cell r="G4770">
            <v>468</v>
          </cell>
        </row>
        <row r="4771">
          <cell r="A4771">
            <v>2213028</v>
          </cell>
          <cell r="B4771">
            <v>46008</v>
          </cell>
          <cell r="C4771" t="str">
            <v>Bht Control Accounts</v>
          </cell>
          <cell r="D4771" t="str">
            <v>Stocks-Drugs</v>
          </cell>
          <cell r="E4771" t="str">
            <v>Healthnet Homecare</v>
          </cell>
          <cell r="F4771">
            <v>2213028</v>
          </cell>
          <cell r="G4771">
            <v>468</v>
          </cell>
        </row>
        <row r="4772">
          <cell r="A4772">
            <v>2213035</v>
          </cell>
          <cell r="B4772">
            <v>46008</v>
          </cell>
          <cell r="C4772" t="str">
            <v>Bht Control Accounts</v>
          </cell>
          <cell r="D4772" t="str">
            <v>Stocks-Drugs</v>
          </cell>
          <cell r="E4772" t="str">
            <v>Healthnet Homecare</v>
          </cell>
          <cell r="F4772">
            <v>2213035</v>
          </cell>
          <cell r="G4772">
            <v>71.03</v>
          </cell>
        </row>
        <row r="4773">
          <cell r="A4773">
            <v>2213036</v>
          </cell>
          <cell r="B4773">
            <v>46008</v>
          </cell>
          <cell r="C4773" t="str">
            <v>Bht Control Accounts</v>
          </cell>
          <cell r="D4773" t="str">
            <v>Stocks-Drugs</v>
          </cell>
          <cell r="E4773" t="str">
            <v>Healthnet Homecare</v>
          </cell>
          <cell r="F4773">
            <v>2213036</v>
          </cell>
          <cell r="G4773">
            <v>74.45</v>
          </cell>
        </row>
        <row r="4774">
          <cell r="A4774">
            <v>2213037</v>
          </cell>
          <cell r="B4774">
            <v>46008</v>
          </cell>
          <cell r="C4774" t="str">
            <v>Bht Control Accounts</v>
          </cell>
          <cell r="D4774" t="str">
            <v>Stocks-Drugs</v>
          </cell>
          <cell r="E4774" t="str">
            <v>Healthnet Homecare</v>
          </cell>
          <cell r="F4774">
            <v>2213037</v>
          </cell>
          <cell r="G4774">
            <v>74.45</v>
          </cell>
        </row>
        <row r="4775">
          <cell r="A4775">
            <v>2213038</v>
          </cell>
          <cell r="B4775">
            <v>46008</v>
          </cell>
          <cell r="C4775" t="str">
            <v>Bht Control Accounts</v>
          </cell>
          <cell r="D4775" t="str">
            <v>Stocks-Drugs</v>
          </cell>
          <cell r="E4775" t="str">
            <v>Healthnet Homecare</v>
          </cell>
          <cell r="F4775">
            <v>2213038</v>
          </cell>
          <cell r="G4775">
            <v>1500</v>
          </cell>
        </row>
        <row r="4776">
          <cell r="A4776">
            <v>2213039</v>
          </cell>
          <cell r="B4776">
            <v>46008</v>
          </cell>
          <cell r="C4776" t="str">
            <v>Bht Control Accounts</v>
          </cell>
          <cell r="D4776" t="str">
            <v>Stocks-Drugs</v>
          </cell>
          <cell r="E4776" t="str">
            <v>Healthnet Homecare</v>
          </cell>
          <cell r="F4776">
            <v>2213039</v>
          </cell>
          <cell r="G4776">
            <v>285.48</v>
          </cell>
        </row>
        <row r="4777">
          <cell r="A4777">
            <v>2213040</v>
          </cell>
          <cell r="B4777">
            <v>46008</v>
          </cell>
          <cell r="C4777" t="str">
            <v>Bht Control Accounts</v>
          </cell>
          <cell r="D4777" t="str">
            <v>Stocks-Drugs</v>
          </cell>
          <cell r="E4777" t="str">
            <v>Healthnet Homecare</v>
          </cell>
          <cell r="F4777">
            <v>2213040</v>
          </cell>
          <cell r="G4777">
            <v>600</v>
          </cell>
        </row>
        <row r="4778">
          <cell r="A4778">
            <v>2213042</v>
          </cell>
          <cell r="B4778">
            <v>46008</v>
          </cell>
          <cell r="C4778" t="str">
            <v>Bht Control Accounts</v>
          </cell>
          <cell r="D4778" t="str">
            <v>Stocks-Drugs</v>
          </cell>
          <cell r="E4778" t="str">
            <v>Healthnet Homecare</v>
          </cell>
          <cell r="F4778">
            <v>2213042</v>
          </cell>
          <cell r="G4778">
            <v>151.5</v>
          </cell>
        </row>
        <row r="4779">
          <cell r="A4779">
            <v>2213043</v>
          </cell>
          <cell r="B4779">
            <v>46008</v>
          </cell>
          <cell r="C4779" t="str">
            <v>Bht Control Accounts</v>
          </cell>
          <cell r="D4779" t="str">
            <v>Stocks-Drugs</v>
          </cell>
          <cell r="E4779" t="str">
            <v>Healthnet Homecare</v>
          </cell>
          <cell r="F4779">
            <v>2213043</v>
          </cell>
          <cell r="G4779">
            <v>151.5</v>
          </cell>
        </row>
        <row r="4780">
          <cell r="A4780">
            <v>2213044</v>
          </cell>
          <cell r="B4780">
            <v>46008</v>
          </cell>
          <cell r="C4780" t="str">
            <v>Bht Control Accounts</v>
          </cell>
          <cell r="D4780" t="str">
            <v>Stocks-Drugs</v>
          </cell>
          <cell r="E4780" t="str">
            <v>Healthnet Homecare</v>
          </cell>
          <cell r="F4780">
            <v>2213044</v>
          </cell>
          <cell r="G4780">
            <v>151.5</v>
          </cell>
        </row>
        <row r="4781">
          <cell r="A4781">
            <v>2213045</v>
          </cell>
          <cell r="B4781">
            <v>46008</v>
          </cell>
          <cell r="C4781" t="str">
            <v>Bht Control Accounts</v>
          </cell>
          <cell r="D4781" t="str">
            <v>Stocks-Drugs</v>
          </cell>
          <cell r="E4781" t="str">
            <v>Healthnet Homecare</v>
          </cell>
          <cell r="F4781">
            <v>2213045</v>
          </cell>
          <cell r="G4781">
            <v>151.5</v>
          </cell>
        </row>
        <row r="4782">
          <cell r="A4782">
            <v>2213046</v>
          </cell>
          <cell r="B4782">
            <v>46008</v>
          </cell>
          <cell r="C4782" t="str">
            <v>Bht Control Accounts</v>
          </cell>
          <cell r="D4782" t="str">
            <v>Stocks-Drugs</v>
          </cell>
          <cell r="E4782" t="str">
            <v>Healthnet Homecare</v>
          </cell>
          <cell r="F4782">
            <v>2213046</v>
          </cell>
          <cell r="G4782">
            <v>151.5</v>
          </cell>
        </row>
        <row r="4783">
          <cell r="A4783">
            <v>2213047</v>
          </cell>
          <cell r="B4783">
            <v>46008</v>
          </cell>
          <cell r="C4783" t="str">
            <v>Bht Control Accounts</v>
          </cell>
          <cell r="D4783" t="str">
            <v>Stocks-Drugs</v>
          </cell>
          <cell r="E4783" t="str">
            <v>Healthnet Homecare</v>
          </cell>
          <cell r="F4783">
            <v>2213047</v>
          </cell>
          <cell r="G4783">
            <v>151.5</v>
          </cell>
        </row>
        <row r="4784">
          <cell r="A4784">
            <v>2213048</v>
          </cell>
          <cell r="B4784">
            <v>46008</v>
          </cell>
          <cell r="C4784" t="str">
            <v>Bht Control Accounts</v>
          </cell>
          <cell r="D4784" t="str">
            <v>Stocks-Drugs</v>
          </cell>
          <cell r="E4784" t="str">
            <v>Healthnet Homecare</v>
          </cell>
          <cell r="F4784">
            <v>2213048</v>
          </cell>
          <cell r="G4784">
            <v>151.5</v>
          </cell>
        </row>
        <row r="4785">
          <cell r="A4785">
            <v>2213049</v>
          </cell>
          <cell r="B4785">
            <v>46008</v>
          </cell>
          <cell r="C4785" t="str">
            <v>Bht Control Accounts</v>
          </cell>
          <cell r="D4785" t="str">
            <v>Stocks-Drugs</v>
          </cell>
          <cell r="E4785" t="str">
            <v>Healthnet Homecare</v>
          </cell>
          <cell r="F4785">
            <v>2213049</v>
          </cell>
          <cell r="G4785">
            <v>151.5</v>
          </cell>
        </row>
        <row r="4786">
          <cell r="A4786">
            <v>2213050</v>
          </cell>
          <cell r="B4786">
            <v>46008</v>
          </cell>
          <cell r="C4786" t="str">
            <v>Bht Control Accounts</v>
          </cell>
          <cell r="D4786" t="str">
            <v>Stocks-Drugs</v>
          </cell>
          <cell r="E4786" t="str">
            <v>Healthnet Homecare</v>
          </cell>
          <cell r="F4786">
            <v>2213050</v>
          </cell>
          <cell r="G4786">
            <v>151.5</v>
          </cell>
        </row>
        <row r="4787">
          <cell r="A4787">
            <v>2213051</v>
          </cell>
          <cell r="B4787">
            <v>46008</v>
          </cell>
          <cell r="C4787" t="str">
            <v>Bht Control Accounts</v>
          </cell>
          <cell r="D4787" t="str">
            <v>Stocks-Drugs</v>
          </cell>
          <cell r="E4787" t="str">
            <v>Healthnet Homecare</v>
          </cell>
          <cell r="F4787">
            <v>2213051</v>
          </cell>
          <cell r="G4787">
            <v>151.5</v>
          </cell>
        </row>
        <row r="4788">
          <cell r="A4788">
            <v>2213052</v>
          </cell>
          <cell r="B4788">
            <v>46008</v>
          </cell>
          <cell r="C4788" t="str">
            <v>Bht Control Accounts</v>
          </cell>
          <cell r="D4788" t="str">
            <v>Stocks-Drugs</v>
          </cell>
          <cell r="E4788" t="str">
            <v>Healthnet Homecare</v>
          </cell>
          <cell r="F4788">
            <v>2213052</v>
          </cell>
          <cell r="G4788">
            <v>151.5</v>
          </cell>
        </row>
        <row r="4789">
          <cell r="A4789">
            <v>2213053</v>
          </cell>
          <cell r="B4789">
            <v>46008</v>
          </cell>
          <cell r="C4789" t="str">
            <v>Bht Control Accounts</v>
          </cell>
          <cell r="D4789" t="str">
            <v>Stocks-Drugs</v>
          </cell>
          <cell r="E4789" t="str">
            <v>Healthnet Homecare</v>
          </cell>
          <cell r="F4789">
            <v>2213053</v>
          </cell>
          <cell r="G4789">
            <v>151.5</v>
          </cell>
        </row>
        <row r="4790">
          <cell r="A4790">
            <v>2213054</v>
          </cell>
          <cell r="B4790">
            <v>46008</v>
          </cell>
          <cell r="C4790" t="str">
            <v>Bht Control Accounts</v>
          </cell>
          <cell r="D4790" t="str">
            <v>Stocks-Drugs</v>
          </cell>
          <cell r="E4790" t="str">
            <v>Healthnet Homecare</v>
          </cell>
          <cell r="F4790">
            <v>2213054</v>
          </cell>
          <cell r="G4790">
            <v>1220</v>
          </cell>
        </row>
        <row r="4791">
          <cell r="A4791">
            <v>2213055</v>
          </cell>
          <cell r="B4791">
            <v>46008</v>
          </cell>
          <cell r="C4791" t="str">
            <v>Bht Control Accounts</v>
          </cell>
          <cell r="D4791" t="str">
            <v>Stocks-Drugs</v>
          </cell>
          <cell r="E4791" t="str">
            <v>Healthnet Homecare</v>
          </cell>
          <cell r="F4791">
            <v>2213055</v>
          </cell>
          <cell r="G4791">
            <v>2096.46</v>
          </cell>
        </row>
        <row r="4792">
          <cell r="A4792">
            <v>2213056</v>
          </cell>
          <cell r="B4792">
            <v>46008</v>
          </cell>
          <cell r="C4792" t="str">
            <v>Bht Control Accounts</v>
          </cell>
          <cell r="D4792" t="str">
            <v>Stocks-Drugs</v>
          </cell>
          <cell r="E4792" t="str">
            <v>Healthnet Homecare</v>
          </cell>
          <cell r="F4792">
            <v>2213056</v>
          </cell>
          <cell r="G4792">
            <v>1519.25</v>
          </cell>
        </row>
        <row r="4793">
          <cell r="A4793">
            <v>2213057</v>
          </cell>
          <cell r="B4793">
            <v>46008</v>
          </cell>
          <cell r="C4793" t="str">
            <v>Bht Control Accounts</v>
          </cell>
          <cell r="D4793" t="str">
            <v>Stocks-Drugs</v>
          </cell>
          <cell r="E4793" t="str">
            <v>Healthnet Homecare</v>
          </cell>
          <cell r="F4793">
            <v>2213057</v>
          </cell>
          <cell r="G4793">
            <v>1130.45</v>
          </cell>
        </row>
        <row r="4794">
          <cell r="A4794">
            <v>2213058</v>
          </cell>
          <cell r="B4794">
            <v>46008</v>
          </cell>
          <cell r="C4794" t="str">
            <v>Bht Control Accounts</v>
          </cell>
          <cell r="D4794" t="str">
            <v>Stocks-Drugs</v>
          </cell>
          <cell r="E4794" t="str">
            <v>Healthnet Homecare</v>
          </cell>
          <cell r="F4794">
            <v>2213058</v>
          </cell>
          <cell r="G4794">
            <v>70.52</v>
          </cell>
        </row>
        <row r="4795">
          <cell r="A4795">
            <v>2213059</v>
          </cell>
          <cell r="B4795">
            <v>46008</v>
          </cell>
          <cell r="C4795" t="str">
            <v>Bht Control Accounts</v>
          </cell>
          <cell r="D4795" t="str">
            <v>Stocks-Drugs</v>
          </cell>
          <cell r="E4795" t="str">
            <v>Healthnet Homecare</v>
          </cell>
          <cell r="F4795">
            <v>2213059</v>
          </cell>
          <cell r="G4795">
            <v>1586.85</v>
          </cell>
        </row>
        <row r="4796">
          <cell r="A4796">
            <v>2213060</v>
          </cell>
          <cell r="B4796">
            <v>46008</v>
          </cell>
          <cell r="C4796" t="str">
            <v>Bht Control Accounts</v>
          </cell>
          <cell r="D4796" t="str">
            <v>Stocks-Drugs</v>
          </cell>
          <cell r="E4796" t="str">
            <v>Healthnet Homecare</v>
          </cell>
          <cell r="F4796">
            <v>2213060</v>
          </cell>
          <cell r="G4796">
            <v>2096.46</v>
          </cell>
        </row>
        <row r="4797">
          <cell r="A4797">
            <v>2213061</v>
          </cell>
          <cell r="B4797">
            <v>46008</v>
          </cell>
          <cell r="C4797" t="str">
            <v>Bht Control Accounts</v>
          </cell>
          <cell r="D4797" t="str">
            <v>Stocks-Drugs</v>
          </cell>
          <cell r="E4797" t="str">
            <v>Healthnet Homecare</v>
          </cell>
          <cell r="F4797">
            <v>2213061</v>
          </cell>
          <cell r="G4797">
            <v>1586.85</v>
          </cell>
        </row>
        <row r="4798">
          <cell r="A4798">
            <v>2213062</v>
          </cell>
          <cell r="B4798">
            <v>46008</v>
          </cell>
          <cell r="C4798" t="str">
            <v>Bht Control Accounts</v>
          </cell>
          <cell r="D4798" t="str">
            <v>Stocks-Drugs</v>
          </cell>
          <cell r="E4798" t="str">
            <v>Healthnet Homecare</v>
          </cell>
          <cell r="F4798">
            <v>2213062</v>
          </cell>
          <cell r="G4798">
            <v>1527.06</v>
          </cell>
        </row>
        <row r="4799">
          <cell r="A4799">
            <v>2213063</v>
          </cell>
          <cell r="B4799">
            <v>46008</v>
          </cell>
          <cell r="C4799" t="str">
            <v>Bht Control Accounts</v>
          </cell>
          <cell r="D4799" t="str">
            <v>Stocks-Drugs</v>
          </cell>
          <cell r="E4799" t="str">
            <v>Healthnet Homecare</v>
          </cell>
          <cell r="F4799">
            <v>2213063</v>
          </cell>
          <cell r="G4799">
            <v>1815</v>
          </cell>
        </row>
        <row r="4800">
          <cell r="A4800">
            <v>2213064</v>
          </cell>
          <cell r="B4800">
            <v>46008</v>
          </cell>
          <cell r="C4800" t="str">
            <v>Bht Control Accounts</v>
          </cell>
          <cell r="D4800" t="str">
            <v>Stocks-Drugs</v>
          </cell>
          <cell r="E4800" t="str">
            <v>Healthnet Homecare</v>
          </cell>
          <cell r="F4800">
            <v>2213064</v>
          </cell>
          <cell r="G4800">
            <v>1815</v>
          </cell>
        </row>
        <row r="4801">
          <cell r="A4801">
            <v>2213065</v>
          </cell>
          <cell r="B4801">
            <v>46008</v>
          </cell>
          <cell r="C4801" t="str">
            <v>Bht Control Accounts</v>
          </cell>
          <cell r="D4801" t="str">
            <v>Stocks-Drugs</v>
          </cell>
          <cell r="E4801" t="str">
            <v>Healthnet Homecare</v>
          </cell>
          <cell r="F4801">
            <v>2213065</v>
          </cell>
          <cell r="G4801">
            <v>1586.85</v>
          </cell>
        </row>
        <row r="4802">
          <cell r="A4802">
            <v>2213066</v>
          </cell>
          <cell r="B4802">
            <v>46008</v>
          </cell>
          <cell r="C4802" t="str">
            <v>Bht Control Accounts</v>
          </cell>
          <cell r="D4802" t="str">
            <v>Stocks-Drugs</v>
          </cell>
          <cell r="E4802" t="str">
            <v>Healthnet Homecare</v>
          </cell>
          <cell r="F4802">
            <v>2213066</v>
          </cell>
          <cell r="G4802">
            <v>1841.1</v>
          </cell>
        </row>
        <row r="4803">
          <cell r="A4803">
            <v>2213067</v>
          </cell>
          <cell r="B4803">
            <v>46008</v>
          </cell>
          <cell r="C4803" t="str">
            <v>Bht Control Accounts</v>
          </cell>
          <cell r="D4803" t="str">
            <v>Stocks-Drugs</v>
          </cell>
          <cell r="E4803" t="str">
            <v>Healthnet Homecare</v>
          </cell>
          <cell r="F4803">
            <v>2213067</v>
          </cell>
          <cell r="G4803">
            <v>468</v>
          </cell>
        </row>
        <row r="4804">
          <cell r="A4804">
            <v>2213068</v>
          </cell>
          <cell r="B4804">
            <v>46008</v>
          </cell>
          <cell r="C4804" t="str">
            <v>Bht Control Accounts</v>
          </cell>
          <cell r="D4804" t="str">
            <v>Stocks-Drugs</v>
          </cell>
          <cell r="E4804" t="str">
            <v>Healthnet Homecare</v>
          </cell>
          <cell r="F4804">
            <v>2213068</v>
          </cell>
          <cell r="G4804">
            <v>285.48</v>
          </cell>
        </row>
        <row r="4805">
          <cell r="A4805">
            <v>2213069</v>
          </cell>
          <cell r="B4805">
            <v>46008</v>
          </cell>
          <cell r="C4805" t="str">
            <v>Bht Control Accounts</v>
          </cell>
          <cell r="D4805" t="str">
            <v>Stocks-Drugs</v>
          </cell>
          <cell r="E4805" t="str">
            <v>Healthnet Homecare</v>
          </cell>
          <cell r="F4805">
            <v>2213069</v>
          </cell>
          <cell r="G4805">
            <v>468</v>
          </cell>
        </row>
        <row r="4806">
          <cell r="A4806">
            <v>2213070</v>
          </cell>
          <cell r="B4806">
            <v>46008</v>
          </cell>
          <cell r="C4806" t="str">
            <v>Bht Control Accounts</v>
          </cell>
          <cell r="D4806" t="str">
            <v>Stocks-Drugs</v>
          </cell>
          <cell r="E4806" t="str">
            <v>Healthnet Homecare</v>
          </cell>
          <cell r="F4806">
            <v>2213070</v>
          </cell>
          <cell r="G4806">
            <v>900</v>
          </cell>
        </row>
        <row r="4807">
          <cell r="A4807">
            <v>2213071</v>
          </cell>
          <cell r="B4807">
            <v>46008</v>
          </cell>
          <cell r="C4807" t="str">
            <v>Bht Control Accounts</v>
          </cell>
          <cell r="D4807" t="str">
            <v>Stocks-Drugs</v>
          </cell>
          <cell r="E4807" t="str">
            <v>Healthnet Homecare</v>
          </cell>
          <cell r="F4807">
            <v>2213071</v>
          </cell>
          <cell r="G4807">
            <v>285.48</v>
          </cell>
        </row>
        <row r="4808">
          <cell r="A4808">
            <v>2213072</v>
          </cell>
          <cell r="B4808">
            <v>46008</v>
          </cell>
          <cell r="C4808" t="str">
            <v>Bht Control Accounts</v>
          </cell>
          <cell r="D4808" t="str">
            <v>Stocks-Drugs</v>
          </cell>
          <cell r="E4808" t="str">
            <v>Healthnet Homecare</v>
          </cell>
          <cell r="F4808">
            <v>2213072</v>
          </cell>
          <cell r="G4808">
            <v>600</v>
          </cell>
        </row>
        <row r="4809">
          <cell r="A4809">
            <v>2213073</v>
          </cell>
          <cell r="B4809">
            <v>46008</v>
          </cell>
          <cell r="C4809" t="str">
            <v>Bht Control Accounts</v>
          </cell>
          <cell r="D4809" t="str">
            <v>Stocks-Drugs</v>
          </cell>
          <cell r="E4809" t="str">
            <v>Healthnet Homecare</v>
          </cell>
          <cell r="F4809">
            <v>2213073</v>
          </cell>
          <cell r="G4809">
            <v>1500</v>
          </cell>
        </row>
        <row r="4810">
          <cell r="A4810">
            <v>2213074</v>
          </cell>
          <cell r="B4810">
            <v>46008</v>
          </cell>
          <cell r="C4810" t="str">
            <v>Bht Control Accounts</v>
          </cell>
          <cell r="D4810" t="str">
            <v>Stocks-Drugs</v>
          </cell>
          <cell r="E4810" t="str">
            <v>Healthnet Homecare</v>
          </cell>
          <cell r="F4810">
            <v>2213074</v>
          </cell>
          <cell r="G4810">
            <v>1500</v>
          </cell>
        </row>
        <row r="4811">
          <cell r="A4811">
            <v>2213075</v>
          </cell>
          <cell r="B4811">
            <v>46008</v>
          </cell>
          <cell r="C4811" t="str">
            <v>Bht Control Accounts</v>
          </cell>
          <cell r="D4811" t="str">
            <v>Stocks-Drugs</v>
          </cell>
          <cell r="E4811" t="str">
            <v>Healthnet Homecare</v>
          </cell>
          <cell r="F4811">
            <v>2213075</v>
          </cell>
          <cell r="G4811">
            <v>1500</v>
          </cell>
        </row>
        <row r="4812">
          <cell r="A4812">
            <v>2213076</v>
          </cell>
          <cell r="B4812">
            <v>46008</v>
          </cell>
          <cell r="C4812" t="str">
            <v>Bht Control Accounts</v>
          </cell>
          <cell r="D4812" t="str">
            <v>Stocks-Drugs</v>
          </cell>
          <cell r="E4812" t="str">
            <v>Healthnet Homecare</v>
          </cell>
          <cell r="F4812">
            <v>2213076</v>
          </cell>
          <cell r="G4812">
            <v>285.48</v>
          </cell>
        </row>
        <row r="4813">
          <cell r="A4813">
            <v>2213077</v>
          </cell>
          <cell r="B4813">
            <v>46008</v>
          </cell>
          <cell r="C4813" t="str">
            <v>Bht Control Accounts</v>
          </cell>
          <cell r="D4813" t="str">
            <v>Stocks-Drugs</v>
          </cell>
          <cell r="E4813" t="str">
            <v>Healthnet Homecare</v>
          </cell>
          <cell r="F4813">
            <v>2213077</v>
          </cell>
          <cell r="G4813">
            <v>468</v>
          </cell>
        </row>
        <row r="4814">
          <cell r="A4814">
            <v>2213078</v>
          </cell>
          <cell r="B4814">
            <v>46008</v>
          </cell>
          <cell r="C4814" t="str">
            <v>Bht Control Accounts</v>
          </cell>
          <cell r="D4814" t="str">
            <v>Stocks-Drugs</v>
          </cell>
          <cell r="E4814" t="str">
            <v>Healthnet Homecare</v>
          </cell>
          <cell r="F4814">
            <v>2213078</v>
          </cell>
          <cell r="G4814">
            <v>600</v>
          </cell>
        </row>
        <row r="4815">
          <cell r="A4815">
            <v>2213079</v>
          </cell>
          <cell r="B4815">
            <v>46008</v>
          </cell>
          <cell r="C4815" t="str">
            <v>Bht Control Accounts</v>
          </cell>
          <cell r="D4815" t="str">
            <v>Stocks-Drugs</v>
          </cell>
          <cell r="E4815" t="str">
            <v>Healthnet Homecare</v>
          </cell>
          <cell r="F4815">
            <v>2213079</v>
          </cell>
          <cell r="G4815">
            <v>1500</v>
          </cell>
        </row>
        <row r="4816">
          <cell r="A4816">
            <v>2213080</v>
          </cell>
          <cell r="B4816">
            <v>46008</v>
          </cell>
          <cell r="C4816" t="str">
            <v>Bht Control Accounts</v>
          </cell>
          <cell r="D4816" t="str">
            <v>Stocks-Drugs</v>
          </cell>
          <cell r="E4816" t="str">
            <v>Healthnet Homecare</v>
          </cell>
          <cell r="F4816">
            <v>2213080</v>
          </cell>
          <cell r="G4816">
            <v>468</v>
          </cell>
        </row>
        <row r="4817">
          <cell r="A4817">
            <v>2213081</v>
          </cell>
          <cell r="B4817">
            <v>46008</v>
          </cell>
          <cell r="C4817" t="str">
            <v>Bht Control Accounts</v>
          </cell>
          <cell r="D4817" t="str">
            <v>Stocks-Drugs</v>
          </cell>
          <cell r="E4817" t="str">
            <v>Healthnet Homecare</v>
          </cell>
          <cell r="F4817">
            <v>2213081</v>
          </cell>
          <cell r="G4817">
            <v>285.48</v>
          </cell>
        </row>
        <row r="4818">
          <cell r="A4818">
            <v>2213082</v>
          </cell>
          <cell r="B4818">
            <v>46008</v>
          </cell>
          <cell r="C4818" t="str">
            <v>Bht Control Accounts</v>
          </cell>
          <cell r="D4818" t="str">
            <v>Stocks-Drugs</v>
          </cell>
          <cell r="E4818" t="str">
            <v>Healthnet Homecare</v>
          </cell>
          <cell r="F4818">
            <v>2213082</v>
          </cell>
          <cell r="G4818">
            <v>285.48</v>
          </cell>
        </row>
        <row r="4819">
          <cell r="A4819">
            <v>2213083</v>
          </cell>
          <cell r="B4819">
            <v>46008</v>
          </cell>
          <cell r="C4819" t="str">
            <v>Bht Control Accounts</v>
          </cell>
          <cell r="D4819" t="str">
            <v>Stocks-Drugs</v>
          </cell>
          <cell r="E4819" t="str">
            <v>Healthnet Homecare</v>
          </cell>
          <cell r="F4819">
            <v>2213083</v>
          </cell>
          <cell r="G4819">
            <v>1500</v>
          </cell>
        </row>
        <row r="4820">
          <cell r="A4820">
            <v>2213084</v>
          </cell>
          <cell r="B4820">
            <v>46008</v>
          </cell>
          <cell r="C4820" t="str">
            <v>Bht Control Accounts</v>
          </cell>
          <cell r="D4820" t="str">
            <v>Stocks-Drugs</v>
          </cell>
          <cell r="E4820" t="str">
            <v>Healthnet Homecare</v>
          </cell>
          <cell r="F4820">
            <v>2213084</v>
          </cell>
          <cell r="G4820">
            <v>600</v>
          </cell>
        </row>
        <row r="4821">
          <cell r="A4821">
            <v>2213085</v>
          </cell>
          <cell r="B4821">
            <v>46008</v>
          </cell>
          <cell r="C4821" t="str">
            <v>Bht Control Accounts</v>
          </cell>
          <cell r="D4821" t="str">
            <v>Stocks-Drugs</v>
          </cell>
          <cell r="E4821" t="str">
            <v>Healthnet Homecare</v>
          </cell>
          <cell r="F4821">
            <v>2213085</v>
          </cell>
          <cell r="G4821">
            <v>1159.5</v>
          </cell>
        </row>
        <row r="4822">
          <cell r="A4822">
            <v>2213086</v>
          </cell>
          <cell r="B4822">
            <v>46008</v>
          </cell>
          <cell r="C4822" t="str">
            <v>Bht Control Accounts</v>
          </cell>
          <cell r="D4822" t="str">
            <v>Stocks-Drugs</v>
          </cell>
          <cell r="E4822" t="str">
            <v>Healthnet Homecare</v>
          </cell>
          <cell r="F4822">
            <v>2213086</v>
          </cell>
          <cell r="G4822">
            <v>468</v>
          </cell>
        </row>
        <row r="4823">
          <cell r="A4823">
            <v>2213087</v>
          </cell>
          <cell r="B4823">
            <v>46008</v>
          </cell>
          <cell r="C4823" t="str">
            <v>Bht Control Accounts</v>
          </cell>
          <cell r="D4823" t="str">
            <v>Stocks-Drugs</v>
          </cell>
          <cell r="E4823" t="str">
            <v>Healthnet Homecare</v>
          </cell>
          <cell r="F4823">
            <v>2213087</v>
          </cell>
          <cell r="G4823">
            <v>468</v>
          </cell>
        </row>
        <row r="4824">
          <cell r="A4824">
            <v>2213088</v>
          </cell>
          <cell r="B4824">
            <v>46008</v>
          </cell>
          <cell r="C4824" t="str">
            <v>Bht Control Accounts</v>
          </cell>
          <cell r="D4824" t="str">
            <v>Stocks-Drugs</v>
          </cell>
          <cell r="E4824" t="str">
            <v>Healthnet Homecare</v>
          </cell>
          <cell r="F4824">
            <v>2213088</v>
          </cell>
          <cell r="G4824">
            <v>1500</v>
          </cell>
        </row>
        <row r="4825">
          <cell r="A4825">
            <v>2213089</v>
          </cell>
          <cell r="B4825">
            <v>46008</v>
          </cell>
          <cell r="C4825" t="str">
            <v>Bht Control Accounts</v>
          </cell>
          <cell r="D4825" t="str">
            <v>Stocks-Drugs</v>
          </cell>
          <cell r="E4825" t="str">
            <v>Healthnet Homecare</v>
          </cell>
          <cell r="F4825">
            <v>2213089</v>
          </cell>
          <cell r="G4825">
            <v>468</v>
          </cell>
        </row>
        <row r="4826">
          <cell r="A4826">
            <v>2213090</v>
          </cell>
          <cell r="B4826">
            <v>46008</v>
          </cell>
          <cell r="C4826" t="str">
            <v>Bht Control Accounts</v>
          </cell>
          <cell r="D4826" t="str">
            <v>Stocks-Drugs</v>
          </cell>
          <cell r="E4826" t="str">
            <v>Healthnet Homecare</v>
          </cell>
          <cell r="F4826">
            <v>2213090</v>
          </cell>
          <cell r="G4826">
            <v>468</v>
          </cell>
        </row>
        <row r="4827">
          <cell r="A4827">
            <v>2213091</v>
          </cell>
          <cell r="B4827">
            <v>46008</v>
          </cell>
          <cell r="C4827" t="str">
            <v>Bht Control Accounts</v>
          </cell>
          <cell r="D4827" t="str">
            <v>Stocks-Drugs</v>
          </cell>
          <cell r="E4827" t="str">
            <v>Healthnet Homecare</v>
          </cell>
          <cell r="F4827">
            <v>2213091</v>
          </cell>
          <cell r="G4827">
            <v>468</v>
          </cell>
        </row>
        <row r="4828">
          <cell r="A4828">
            <v>2213092</v>
          </cell>
          <cell r="B4828">
            <v>46008</v>
          </cell>
          <cell r="C4828" t="str">
            <v>Bht Control Accounts</v>
          </cell>
          <cell r="D4828" t="str">
            <v>Stocks-Drugs</v>
          </cell>
          <cell r="E4828" t="str">
            <v>Healthnet Homecare</v>
          </cell>
          <cell r="F4828">
            <v>2213092</v>
          </cell>
          <cell r="G4828">
            <v>71.03</v>
          </cell>
        </row>
        <row r="4829">
          <cell r="A4829">
            <v>2213093</v>
          </cell>
          <cell r="B4829">
            <v>46008</v>
          </cell>
          <cell r="C4829" t="str">
            <v>Bht Control Accounts</v>
          </cell>
          <cell r="D4829" t="str">
            <v>Stocks-Drugs</v>
          </cell>
          <cell r="E4829" t="str">
            <v>Healthnet Homecare</v>
          </cell>
          <cell r="F4829">
            <v>2213093</v>
          </cell>
          <cell r="G4829">
            <v>71.03</v>
          </cell>
        </row>
        <row r="4830">
          <cell r="A4830">
            <v>2213094</v>
          </cell>
          <cell r="B4830">
            <v>46008</v>
          </cell>
          <cell r="C4830" t="str">
            <v>Bht Control Accounts</v>
          </cell>
          <cell r="D4830" t="str">
            <v>Stocks-Drugs</v>
          </cell>
          <cell r="E4830" t="str">
            <v>Healthnet Homecare</v>
          </cell>
          <cell r="F4830">
            <v>2213094</v>
          </cell>
          <cell r="G4830">
            <v>74.45</v>
          </cell>
        </row>
        <row r="4831">
          <cell r="A4831">
            <v>2213095</v>
          </cell>
          <cell r="B4831">
            <v>46008</v>
          </cell>
          <cell r="C4831" t="str">
            <v>Bht Control Accounts</v>
          </cell>
          <cell r="D4831" t="str">
            <v>Stocks-Drugs</v>
          </cell>
          <cell r="E4831" t="str">
            <v>Healthnet Homecare</v>
          </cell>
          <cell r="F4831">
            <v>2213095</v>
          </cell>
          <cell r="G4831">
            <v>71.03</v>
          </cell>
        </row>
        <row r="4832">
          <cell r="A4832">
            <v>2213096</v>
          </cell>
          <cell r="B4832">
            <v>46008</v>
          </cell>
          <cell r="C4832" t="str">
            <v>Bht Control Accounts</v>
          </cell>
          <cell r="D4832" t="str">
            <v>Stocks-Drugs</v>
          </cell>
          <cell r="E4832" t="str">
            <v>Healthnet Homecare</v>
          </cell>
          <cell r="F4832">
            <v>2213096</v>
          </cell>
          <cell r="G4832">
            <v>71.03</v>
          </cell>
        </row>
        <row r="4833">
          <cell r="A4833">
            <v>2213097</v>
          </cell>
          <cell r="B4833">
            <v>46008</v>
          </cell>
          <cell r="C4833" t="str">
            <v>Bht Control Accounts</v>
          </cell>
          <cell r="D4833" t="str">
            <v>Stocks-Drugs</v>
          </cell>
          <cell r="E4833" t="str">
            <v>Healthnet Homecare</v>
          </cell>
          <cell r="F4833">
            <v>2213097</v>
          </cell>
          <cell r="G4833">
            <v>74.45</v>
          </cell>
        </row>
        <row r="4834">
          <cell r="A4834">
            <v>2213098</v>
          </cell>
          <cell r="B4834">
            <v>46008</v>
          </cell>
          <cell r="C4834" t="str">
            <v>Bht Control Accounts</v>
          </cell>
          <cell r="D4834" t="str">
            <v>Stocks-Drugs</v>
          </cell>
          <cell r="E4834" t="str">
            <v>Healthnet Homecare</v>
          </cell>
          <cell r="F4834">
            <v>2213098</v>
          </cell>
          <cell r="G4834">
            <v>74.45</v>
          </cell>
        </row>
        <row r="4835">
          <cell r="A4835">
            <v>2213099</v>
          </cell>
          <cell r="B4835">
            <v>46008</v>
          </cell>
          <cell r="C4835" t="str">
            <v>Bht Control Accounts</v>
          </cell>
          <cell r="D4835" t="str">
            <v>Stocks-Drugs</v>
          </cell>
          <cell r="E4835" t="str">
            <v>Healthnet Homecare</v>
          </cell>
          <cell r="F4835">
            <v>2213099</v>
          </cell>
          <cell r="G4835">
            <v>71.03</v>
          </cell>
        </row>
        <row r="4836">
          <cell r="A4836">
            <v>2213100</v>
          </cell>
          <cell r="B4836">
            <v>46008</v>
          </cell>
          <cell r="C4836" t="str">
            <v>Bht Control Accounts</v>
          </cell>
          <cell r="D4836" t="str">
            <v>Stocks-Drugs</v>
          </cell>
          <cell r="E4836" t="str">
            <v>Healthnet Homecare</v>
          </cell>
          <cell r="F4836">
            <v>2213100</v>
          </cell>
          <cell r="G4836">
            <v>74.45</v>
          </cell>
        </row>
        <row r="4837">
          <cell r="A4837">
            <v>2213101</v>
          </cell>
          <cell r="B4837">
            <v>46008</v>
          </cell>
          <cell r="C4837" t="str">
            <v>Bht Control Accounts</v>
          </cell>
          <cell r="D4837" t="str">
            <v>Stocks-Drugs</v>
          </cell>
          <cell r="E4837" t="str">
            <v>Healthnet Homecare</v>
          </cell>
          <cell r="F4837">
            <v>2213101</v>
          </cell>
          <cell r="G4837">
            <v>74.45</v>
          </cell>
        </row>
        <row r="4838">
          <cell r="A4838">
            <v>2213102</v>
          </cell>
          <cell r="B4838">
            <v>46008</v>
          </cell>
          <cell r="C4838" t="str">
            <v>Bht Control Accounts</v>
          </cell>
          <cell r="D4838" t="str">
            <v>Stocks-Drugs</v>
          </cell>
          <cell r="E4838" t="str">
            <v>Healthnet Homecare</v>
          </cell>
          <cell r="F4838">
            <v>2213102</v>
          </cell>
          <cell r="G4838">
            <v>74.45</v>
          </cell>
        </row>
        <row r="4839">
          <cell r="A4839">
            <v>2213103</v>
          </cell>
          <cell r="B4839">
            <v>46008</v>
          </cell>
          <cell r="C4839" t="str">
            <v>Bht Control Accounts</v>
          </cell>
          <cell r="D4839" t="str">
            <v>Stocks-Drugs</v>
          </cell>
          <cell r="E4839" t="str">
            <v>Healthnet Homecare</v>
          </cell>
          <cell r="F4839">
            <v>2213103</v>
          </cell>
          <cell r="G4839">
            <v>71.03</v>
          </cell>
        </row>
        <row r="4840">
          <cell r="A4840">
            <v>2213104</v>
          </cell>
          <cell r="B4840">
            <v>46008</v>
          </cell>
          <cell r="C4840" t="str">
            <v>Bht Control Accounts</v>
          </cell>
          <cell r="D4840" t="str">
            <v>Stocks-Drugs</v>
          </cell>
          <cell r="E4840" t="str">
            <v>Healthnet Homecare</v>
          </cell>
          <cell r="F4840">
            <v>2213104</v>
          </cell>
          <cell r="G4840">
            <v>71.03</v>
          </cell>
        </row>
        <row r="4841">
          <cell r="A4841">
            <v>2213105</v>
          </cell>
          <cell r="B4841">
            <v>46008</v>
          </cell>
          <cell r="C4841" t="str">
            <v>Bht Control Accounts</v>
          </cell>
          <cell r="D4841" t="str">
            <v>Stocks-Drugs</v>
          </cell>
          <cell r="E4841" t="str">
            <v>Healthnet Homecare</v>
          </cell>
          <cell r="F4841">
            <v>2213105</v>
          </cell>
          <cell r="G4841">
            <v>74.45</v>
          </cell>
        </row>
        <row r="4842">
          <cell r="A4842">
            <v>2213106</v>
          </cell>
          <cell r="B4842">
            <v>46008</v>
          </cell>
          <cell r="C4842" t="str">
            <v>Bht Control Accounts</v>
          </cell>
          <cell r="D4842" t="str">
            <v>Stocks-Drugs</v>
          </cell>
          <cell r="E4842" t="str">
            <v>Healthnet Homecare</v>
          </cell>
          <cell r="F4842">
            <v>2213106</v>
          </cell>
          <cell r="G4842">
            <v>600</v>
          </cell>
        </row>
        <row r="4843">
          <cell r="A4843">
            <v>2213107</v>
          </cell>
          <cell r="B4843">
            <v>46008</v>
          </cell>
          <cell r="C4843" t="str">
            <v>Bht Control Accounts</v>
          </cell>
          <cell r="D4843" t="str">
            <v>Stocks-Drugs</v>
          </cell>
          <cell r="E4843" t="str">
            <v>Healthnet Homecare</v>
          </cell>
          <cell r="F4843">
            <v>2213107</v>
          </cell>
          <cell r="G4843">
            <v>600</v>
          </cell>
        </row>
        <row r="4844">
          <cell r="A4844">
            <v>2213108</v>
          </cell>
          <cell r="B4844">
            <v>46008</v>
          </cell>
          <cell r="C4844" t="str">
            <v>Bht Control Accounts</v>
          </cell>
          <cell r="D4844" t="str">
            <v>Stocks-Drugs</v>
          </cell>
          <cell r="E4844" t="str">
            <v>Healthnet Homecare</v>
          </cell>
          <cell r="F4844">
            <v>2213108</v>
          </cell>
          <cell r="G4844">
            <v>600</v>
          </cell>
        </row>
        <row r="4845">
          <cell r="A4845">
            <v>2213109</v>
          </cell>
          <cell r="B4845">
            <v>46008</v>
          </cell>
          <cell r="C4845" t="str">
            <v>Bht Control Accounts</v>
          </cell>
          <cell r="D4845" t="str">
            <v>Stocks-Drugs</v>
          </cell>
          <cell r="E4845" t="str">
            <v>Healthnet Homecare</v>
          </cell>
          <cell r="F4845">
            <v>2213109</v>
          </cell>
          <cell r="G4845">
            <v>1500</v>
          </cell>
        </row>
        <row r="4846">
          <cell r="A4846">
            <v>2213110</v>
          </cell>
          <cell r="B4846">
            <v>46008</v>
          </cell>
          <cell r="C4846" t="str">
            <v>Bht Control Accounts</v>
          </cell>
          <cell r="D4846" t="str">
            <v>Stocks-Drugs</v>
          </cell>
          <cell r="E4846" t="str">
            <v>Healthnet Homecare</v>
          </cell>
          <cell r="F4846">
            <v>2213110</v>
          </cell>
          <cell r="G4846">
            <v>1815</v>
          </cell>
        </row>
        <row r="4847">
          <cell r="A4847">
            <v>2213111</v>
          </cell>
          <cell r="B4847">
            <v>46008</v>
          </cell>
          <cell r="C4847" t="str">
            <v>Bht Control Accounts</v>
          </cell>
          <cell r="D4847" t="str">
            <v>Stocks-Drugs</v>
          </cell>
          <cell r="E4847" t="str">
            <v>Healthnet Homecare</v>
          </cell>
          <cell r="F4847">
            <v>2213111</v>
          </cell>
          <cell r="G4847">
            <v>369</v>
          </cell>
        </row>
        <row r="4848">
          <cell r="A4848">
            <v>2213112</v>
          </cell>
          <cell r="B4848">
            <v>46008</v>
          </cell>
          <cell r="C4848" t="str">
            <v>Bht Control Accounts</v>
          </cell>
          <cell r="D4848" t="str">
            <v>Stocks-Drugs</v>
          </cell>
          <cell r="E4848" t="str">
            <v>Healthnet Homecare</v>
          </cell>
          <cell r="F4848">
            <v>2213112</v>
          </cell>
          <cell r="G4848">
            <v>369</v>
          </cell>
        </row>
        <row r="4849">
          <cell r="A4849">
            <v>2213113</v>
          </cell>
          <cell r="B4849">
            <v>46008</v>
          </cell>
          <cell r="C4849" t="str">
            <v>Bht Control Accounts</v>
          </cell>
          <cell r="D4849" t="str">
            <v>Stocks-Drugs</v>
          </cell>
          <cell r="E4849" t="str">
            <v>Healthnet Homecare</v>
          </cell>
          <cell r="F4849">
            <v>2213113</v>
          </cell>
          <cell r="G4849">
            <v>2250</v>
          </cell>
        </row>
        <row r="4850">
          <cell r="A4850">
            <v>2213114</v>
          </cell>
          <cell r="B4850">
            <v>46008</v>
          </cell>
          <cell r="C4850" t="str">
            <v>Bht Control Accounts</v>
          </cell>
          <cell r="D4850" t="str">
            <v>Stocks-Drugs</v>
          </cell>
          <cell r="E4850" t="str">
            <v>Healthnet Homecare</v>
          </cell>
          <cell r="F4850">
            <v>2213114</v>
          </cell>
          <cell r="G4850">
            <v>1500</v>
          </cell>
        </row>
        <row r="4851">
          <cell r="A4851">
            <v>2213115</v>
          </cell>
          <cell r="B4851">
            <v>46008</v>
          </cell>
          <cell r="C4851" t="str">
            <v>Bht Control Accounts</v>
          </cell>
          <cell r="D4851" t="str">
            <v>Stocks-Drugs</v>
          </cell>
          <cell r="E4851" t="str">
            <v>Healthnet Homecare</v>
          </cell>
          <cell r="F4851">
            <v>2213115</v>
          </cell>
          <cell r="G4851">
            <v>285.48</v>
          </cell>
        </row>
        <row r="4852">
          <cell r="A4852">
            <v>2213116</v>
          </cell>
          <cell r="B4852">
            <v>46008</v>
          </cell>
          <cell r="C4852" t="str">
            <v>Bht Control Accounts</v>
          </cell>
          <cell r="D4852" t="str">
            <v>Stocks-Drugs</v>
          </cell>
          <cell r="E4852" t="str">
            <v>Healthnet Homecare</v>
          </cell>
          <cell r="F4852">
            <v>2213116</v>
          </cell>
          <cell r="G4852">
            <v>1586.85</v>
          </cell>
        </row>
        <row r="4853">
          <cell r="A4853">
            <v>2213117</v>
          </cell>
          <cell r="B4853">
            <v>46008</v>
          </cell>
          <cell r="C4853" t="str">
            <v>Bht Control Accounts</v>
          </cell>
          <cell r="D4853" t="str">
            <v>Stocks-Drugs</v>
          </cell>
          <cell r="E4853" t="str">
            <v>Healthnet Homecare</v>
          </cell>
          <cell r="F4853">
            <v>2213117</v>
          </cell>
          <cell r="G4853">
            <v>1586.85</v>
          </cell>
        </row>
        <row r="4854">
          <cell r="A4854">
            <v>2213118</v>
          </cell>
          <cell r="B4854">
            <v>46008</v>
          </cell>
          <cell r="C4854" t="str">
            <v>Bht Control Accounts</v>
          </cell>
          <cell r="D4854" t="str">
            <v>Stocks-Drugs</v>
          </cell>
          <cell r="E4854" t="str">
            <v>Healthnet Homecare</v>
          </cell>
          <cell r="F4854">
            <v>2213118</v>
          </cell>
          <cell r="G4854">
            <v>74.45</v>
          </cell>
        </row>
        <row r="4855">
          <cell r="A4855">
            <v>2213119</v>
          </cell>
          <cell r="B4855">
            <v>46008</v>
          </cell>
          <cell r="C4855" t="str">
            <v>Bht Control Accounts</v>
          </cell>
          <cell r="D4855" t="str">
            <v>Stocks-Drugs</v>
          </cell>
          <cell r="E4855" t="str">
            <v>Healthnet Homecare</v>
          </cell>
          <cell r="F4855">
            <v>2213119</v>
          </cell>
          <cell r="G4855">
            <v>1821.45</v>
          </cell>
        </row>
        <row r="4856">
          <cell r="A4856">
            <v>2213120</v>
          </cell>
          <cell r="B4856">
            <v>46008</v>
          </cell>
          <cell r="C4856" t="str">
            <v>Bht Control Accounts</v>
          </cell>
          <cell r="D4856" t="str">
            <v>Stocks-Drugs</v>
          </cell>
          <cell r="E4856" t="str">
            <v>Healthnet Homecare</v>
          </cell>
          <cell r="F4856">
            <v>2213120</v>
          </cell>
          <cell r="G4856">
            <v>71.03</v>
          </cell>
        </row>
        <row r="4857">
          <cell r="A4857">
            <v>2213121</v>
          </cell>
          <cell r="B4857">
            <v>46008</v>
          </cell>
          <cell r="C4857" t="str">
            <v>Bht Control Accounts</v>
          </cell>
          <cell r="D4857" t="str">
            <v>Stocks-Drugs</v>
          </cell>
          <cell r="E4857" t="str">
            <v>Healthnet Homecare</v>
          </cell>
          <cell r="F4857">
            <v>2213121</v>
          </cell>
          <cell r="G4857">
            <v>74.45</v>
          </cell>
        </row>
        <row r="4858">
          <cell r="A4858">
            <v>2213122</v>
          </cell>
          <cell r="B4858">
            <v>46008</v>
          </cell>
          <cell r="C4858" t="str">
            <v>Bht Control Accounts</v>
          </cell>
          <cell r="D4858" t="str">
            <v>Stocks-Drugs</v>
          </cell>
          <cell r="E4858" t="str">
            <v>Healthnet Homecare</v>
          </cell>
          <cell r="F4858">
            <v>2213122</v>
          </cell>
          <cell r="G4858">
            <v>74.45</v>
          </cell>
        </row>
        <row r="4859">
          <cell r="A4859">
            <v>2213123</v>
          </cell>
          <cell r="B4859">
            <v>46008</v>
          </cell>
          <cell r="C4859" t="str">
            <v>Bht Control Accounts</v>
          </cell>
          <cell r="D4859" t="str">
            <v>Stocks-Drugs</v>
          </cell>
          <cell r="E4859" t="str">
            <v>Healthnet Homecare</v>
          </cell>
          <cell r="F4859">
            <v>2213123</v>
          </cell>
          <cell r="G4859">
            <v>1500</v>
          </cell>
        </row>
        <row r="4860">
          <cell r="A4860">
            <v>2213124</v>
          </cell>
          <cell r="B4860">
            <v>46008</v>
          </cell>
          <cell r="C4860" t="str">
            <v>Bht Control Accounts</v>
          </cell>
          <cell r="D4860" t="str">
            <v>Stocks-Drugs</v>
          </cell>
          <cell r="E4860" t="str">
            <v>Healthnet Homecare</v>
          </cell>
          <cell r="F4860">
            <v>2213124</v>
          </cell>
          <cell r="G4860">
            <v>71.03</v>
          </cell>
        </row>
        <row r="4861">
          <cell r="A4861">
            <v>2213125</v>
          </cell>
          <cell r="B4861">
            <v>46008</v>
          </cell>
          <cell r="C4861" t="str">
            <v>Bht Control Accounts</v>
          </cell>
          <cell r="D4861" t="str">
            <v>Stocks-Drugs</v>
          </cell>
          <cell r="E4861" t="str">
            <v>Healthnet Homecare</v>
          </cell>
          <cell r="F4861">
            <v>2213125</v>
          </cell>
          <cell r="G4861">
            <v>1227.4000000000001</v>
          </cell>
        </row>
        <row r="4862">
          <cell r="A4862">
            <v>2213126</v>
          </cell>
          <cell r="B4862">
            <v>46008</v>
          </cell>
          <cell r="C4862" t="str">
            <v>Bht Control Accounts</v>
          </cell>
          <cell r="D4862" t="str">
            <v>Stocks-Drugs</v>
          </cell>
          <cell r="E4862" t="str">
            <v>Healthnet Homecare</v>
          </cell>
          <cell r="F4862">
            <v>2213126</v>
          </cell>
          <cell r="G4862">
            <v>285.48</v>
          </cell>
        </row>
        <row r="4863">
          <cell r="A4863">
            <v>2213127</v>
          </cell>
          <cell r="B4863">
            <v>46008</v>
          </cell>
          <cell r="C4863" t="str">
            <v>Bht Control Accounts</v>
          </cell>
          <cell r="D4863" t="str">
            <v>Stocks-Drugs</v>
          </cell>
          <cell r="E4863" t="str">
            <v>Healthnet Homecare</v>
          </cell>
          <cell r="F4863">
            <v>2213127</v>
          </cell>
          <cell r="G4863">
            <v>71.03</v>
          </cell>
        </row>
        <row r="4864">
          <cell r="A4864">
            <v>2213128</v>
          </cell>
          <cell r="B4864">
            <v>46008</v>
          </cell>
          <cell r="C4864" t="str">
            <v>Bht Control Accounts</v>
          </cell>
          <cell r="D4864" t="str">
            <v>Stocks-Drugs</v>
          </cell>
          <cell r="E4864" t="str">
            <v>Healthnet Homecare</v>
          </cell>
          <cell r="F4864">
            <v>2213128</v>
          </cell>
          <cell r="G4864">
            <v>74.45</v>
          </cell>
        </row>
        <row r="4865">
          <cell r="A4865">
            <v>2213129</v>
          </cell>
          <cell r="B4865">
            <v>46008</v>
          </cell>
          <cell r="C4865" t="str">
            <v>Bht Control Accounts</v>
          </cell>
          <cell r="D4865" t="str">
            <v>Stocks-Drugs</v>
          </cell>
          <cell r="E4865" t="str">
            <v>Healthnet Homecare</v>
          </cell>
          <cell r="F4865">
            <v>2213129</v>
          </cell>
          <cell r="G4865">
            <v>74.45</v>
          </cell>
        </row>
        <row r="4866">
          <cell r="A4866">
            <v>2213130</v>
          </cell>
          <cell r="B4866">
            <v>46008</v>
          </cell>
          <cell r="C4866" t="str">
            <v>Bht Control Accounts</v>
          </cell>
          <cell r="D4866" t="str">
            <v>Stocks-Drugs</v>
          </cell>
          <cell r="E4866" t="str">
            <v>Healthnet Homecare</v>
          </cell>
          <cell r="F4866">
            <v>2213130</v>
          </cell>
          <cell r="G4866">
            <v>74.45</v>
          </cell>
        </row>
        <row r="4867">
          <cell r="A4867">
            <v>2213131</v>
          </cell>
          <cell r="B4867">
            <v>46008</v>
          </cell>
          <cell r="C4867" t="str">
            <v>Bht Control Accounts</v>
          </cell>
          <cell r="D4867" t="str">
            <v>Stocks-Drugs</v>
          </cell>
          <cell r="E4867" t="str">
            <v>Healthnet Homecare</v>
          </cell>
          <cell r="F4867">
            <v>2213131</v>
          </cell>
          <cell r="G4867">
            <v>74.45</v>
          </cell>
        </row>
        <row r="4868">
          <cell r="A4868">
            <v>2213132</v>
          </cell>
          <cell r="B4868">
            <v>46008</v>
          </cell>
          <cell r="C4868" t="str">
            <v>Bht Control Accounts</v>
          </cell>
          <cell r="D4868" t="str">
            <v>Stocks-Drugs</v>
          </cell>
          <cell r="E4868" t="str">
            <v>Healthnet Homecare</v>
          </cell>
          <cell r="F4868">
            <v>2213132</v>
          </cell>
          <cell r="G4868">
            <v>74.45</v>
          </cell>
        </row>
        <row r="4869">
          <cell r="A4869">
            <v>2213133</v>
          </cell>
          <cell r="B4869">
            <v>46008</v>
          </cell>
          <cell r="C4869" t="str">
            <v>Bht Control Accounts</v>
          </cell>
          <cell r="D4869" t="str">
            <v>Stocks-Drugs</v>
          </cell>
          <cell r="E4869" t="str">
            <v>Healthnet Homecare</v>
          </cell>
          <cell r="F4869">
            <v>2213133</v>
          </cell>
          <cell r="G4869">
            <v>71.03</v>
          </cell>
        </row>
        <row r="4870">
          <cell r="A4870">
            <v>2213134</v>
          </cell>
          <cell r="B4870">
            <v>46008</v>
          </cell>
          <cell r="C4870" t="str">
            <v>Bht Control Accounts</v>
          </cell>
          <cell r="D4870" t="str">
            <v>Stocks-Drugs</v>
          </cell>
          <cell r="E4870" t="str">
            <v>Healthnet Homecare</v>
          </cell>
          <cell r="F4870">
            <v>2213134</v>
          </cell>
          <cell r="G4870">
            <v>74.45</v>
          </cell>
        </row>
        <row r="4871">
          <cell r="A4871">
            <v>2213135</v>
          </cell>
          <cell r="B4871">
            <v>46008</v>
          </cell>
          <cell r="C4871" t="str">
            <v>Bht Control Accounts</v>
          </cell>
          <cell r="D4871" t="str">
            <v>Stocks-Drugs</v>
          </cell>
          <cell r="E4871" t="str">
            <v>Healthnet Homecare</v>
          </cell>
          <cell r="F4871">
            <v>2213135</v>
          </cell>
          <cell r="G4871">
            <v>74.45</v>
          </cell>
        </row>
        <row r="4872">
          <cell r="A4872">
            <v>2213136</v>
          </cell>
          <cell r="B4872">
            <v>46008</v>
          </cell>
          <cell r="C4872" t="str">
            <v>Bht Control Accounts</v>
          </cell>
          <cell r="D4872" t="str">
            <v>Stocks-Drugs</v>
          </cell>
          <cell r="E4872" t="str">
            <v>Healthnet Homecare</v>
          </cell>
          <cell r="F4872">
            <v>2213136</v>
          </cell>
          <cell r="G4872">
            <v>74.45</v>
          </cell>
        </row>
        <row r="4873">
          <cell r="A4873">
            <v>2213137</v>
          </cell>
          <cell r="B4873">
            <v>46008</v>
          </cell>
          <cell r="C4873" t="str">
            <v>Bht Control Accounts</v>
          </cell>
          <cell r="D4873" t="str">
            <v>Stocks-Drugs</v>
          </cell>
          <cell r="E4873" t="str">
            <v>Healthnet Homecare</v>
          </cell>
          <cell r="F4873">
            <v>2213137</v>
          </cell>
          <cell r="G4873">
            <v>74.45</v>
          </cell>
        </row>
        <row r="4874">
          <cell r="A4874">
            <v>2213138</v>
          </cell>
          <cell r="B4874">
            <v>46008</v>
          </cell>
          <cell r="C4874" t="str">
            <v>Bht Control Accounts</v>
          </cell>
          <cell r="D4874" t="str">
            <v>Stocks-Drugs</v>
          </cell>
          <cell r="E4874" t="str">
            <v>Healthnet Homecare</v>
          </cell>
          <cell r="F4874">
            <v>2213138</v>
          </cell>
          <cell r="G4874">
            <v>1586.85</v>
          </cell>
        </row>
        <row r="4875">
          <cell r="A4875">
            <v>2213139</v>
          </cell>
          <cell r="B4875">
            <v>46008</v>
          </cell>
          <cell r="C4875" t="str">
            <v>Bht Control Accounts</v>
          </cell>
          <cell r="D4875" t="str">
            <v>Stocks-Drugs</v>
          </cell>
          <cell r="E4875" t="str">
            <v>Healthnet Homecare</v>
          </cell>
          <cell r="F4875">
            <v>2213139</v>
          </cell>
          <cell r="G4875">
            <v>1586.85</v>
          </cell>
        </row>
        <row r="4876">
          <cell r="A4876">
            <v>2213140</v>
          </cell>
          <cell r="B4876">
            <v>46008</v>
          </cell>
          <cell r="C4876" t="str">
            <v>Bht Control Accounts</v>
          </cell>
          <cell r="D4876" t="str">
            <v>Stocks-Drugs</v>
          </cell>
          <cell r="E4876" t="str">
            <v>Healthnet Homecare</v>
          </cell>
          <cell r="F4876">
            <v>2213140</v>
          </cell>
          <cell r="G4876">
            <v>101</v>
          </cell>
        </row>
        <row r="4877">
          <cell r="A4877">
            <v>2213141</v>
          </cell>
          <cell r="B4877">
            <v>46008</v>
          </cell>
          <cell r="C4877" t="str">
            <v>Bht Control Accounts</v>
          </cell>
          <cell r="D4877" t="str">
            <v>Stocks-Drugs</v>
          </cell>
          <cell r="E4877" t="str">
            <v>Healthnet Homecare</v>
          </cell>
          <cell r="F4877">
            <v>2213141</v>
          </cell>
          <cell r="G4877">
            <v>75.44</v>
          </cell>
        </row>
        <row r="4878">
          <cell r="A4878">
            <v>2213142</v>
          </cell>
          <cell r="B4878">
            <v>46008</v>
          </cell>
          <cell r="C4878" t="str">
            <v>Bht Control Accounts</v>
          </cell>
          <cell r="D4878" t="str">
            <v>Stocks-Drugs</v>
          </cell>
          <cell r="E4878" t="str">
            <v>Healthnet Homecare</v>
          </cell>
          <cell r="F4878">
            <v>2213142</v>
          </cell>
          <cell r="G4878">
            <v>57.13</v>
          </cell>
        </row>
        <row r="4879">
          <cell r="A4879">
            <v>2213143</v>
          </cell>
          <cell r="B4879">
            <v>46008</v>
          </cell>
          <cell r="C4879" t="str">
            <v>Bht Control Accounts</v>
          </cell>
          <cell r="D4879" t="str">
            <v>Stocks-Drugs</v>
          </cell>
          <cell r="E4879" t="str">
            <v>Healthnet Homecare</v>
          </cell>
          <cell r="F4879">
            <v>2213143</v>
          </cell>
          <cell r="G4879">
            <v>151.5</v>
          </cell>
        </row>
        <row r="4880">
          <cell r="A4880">
            <v>2213144</v>
          </cell>
          <cell r="B4880">
            <v>46008</v>
          </cell>
          <cell r="C4880" t="str">
            <v>Bht Control Accounts</v>
          </cell>
          <cell r="D4880" t="str">
            <v>Stocks-Drugs</v>
          </cell>
          <cell r="E4880" t="str">
            <v>Healthnet Homecare</v>
          </cell>
          <cell r="F4880">
            <v>2213144</v>
          </cell>
          <cell r="G4880">
            <v>151.5</v>
          </cell>
        </row>
        <row r="4881">
          <cell r="A4881">
            <v>2213145</v>
          </cell>
          <cell r="B4881">
            <v>46008</v>
          </cell>
          <cell r="C4881" t="str">
            <v>Bht Control Accounts</v>
          </cell>
          <cell r="D4881" t="str">
            <v>Stocks-Drugs</v>
          </cell>
          <cell r="E4881" t="str">
            <v>Healthnet Homecare</v>
          </cell>
          <cell r="F4881">
            <v>2213145</v>
          </cell>
          <cell r="G4881">
            <v>151.5</v>
          </cell>
        </row>
        <row r="4882">
          <cell r="A4882">
            <v>2213146</v>
          </cell>
          <cell r="B4882">
            <v>46008</v>
          </cell>
          <cell r="C4882" t="str">
            <v>Bht Control Accounts</v>
          </cell>
          <cell r="D4882" t="str">
            <v>Stocks-Drugs</v>
          </cell>
          <cell r="E4882" t="str">
            <v>Healthnet Homecare</v>
          </cell>
          <cell r="F4882">
            <v>2213146</v>
          </cell>
          <cell r="G4882">
            <v>151.5</v>
          </cell>
        </row>
        <row r="4883">
          <cell r="A4883">
            <v>2213147</v>
          </cell>
          <cell r="B4883">
            <v>46008</v>
          </cell>
          <cell r="C4883" t="str">
            <v>Bht Control Accounts</v>
          </cell>
          <cell r="D4883" t="str">
            <v>Stocks-Drugs</v>
          </cell>
          <cell r="E4883" t="str">
            <v>Healthnet Homecare</v>
          </cell>
          <cell r="F4883">
            <v>2213147</v>
          </cell>
          <cell r="G4883">
            <v>151.5</v>
          </cell>
        </row>
        <row r="4884">
          <cell r="A4884">
            <v>2213148</v>
          </cell>
          <cell r="B4884">
            <v>46008</v>
          </cell>
          <cell r="C4884" t="str">
            <v>Bht Control Accounts</v>
          </cell>
          <cell r="D4884" t="str">
            <v>Stocks-Drugs</v>
          </cell>
          <cell r="E4884" t="str">
            <v>Healthnet Homecare</v>
          </cell>
          <cell r="F4884">
            <v>2213148</v>
          </cell>
          <cell r="G4884">
            <v>151.5</v>
          </cell>
        </row>
        <row r="4885">
          <cell r="A4885">
            <v>2213149</v>
          </cell>
          <cell r="B4885">
            <v>46008</v>
          </cell>
          <cell r="C4885" t="str">
            <v>Bht Control Accounts</v>
          </cell>
          <cell r="D4885" t="str">
            <v>Stocks-Drugs</v>
          </cell>
          <cell r="E4885" t="str">
            <v>Healthnet Homecare</v>
          </cell>
          <cell r="F4885">
            <v>2213149</v>
          </cell>
          <cell r="G4885">
            <v>151.5</v>
          </cell>
        </row>
        <row r="4886">
          <cell r="A4886">
            <v>2213150</v>
          </cell>
          <cell r="B4886">
            <v>46008</v>
          </cell>
          <cell r="C4886" t="str">
            <v>Bht Control Accounts</v>
          </cell>
          <cell r="D4886" t="str">
            <v>Stocks-Drugs</v>
          </cell>
          <cell r="E4886" t="str">
            <v>Healthnet Homecare</v>
          </cell>
          <cell r="F4886">
            <v>2213150</v>
          </cell>
          <cell r="G4886">
            <v>151.5</v>
          </cell>
        </row>
        <row r="4887">
          <cell r="A4887">
            <v>2213151</v>
          </cell>
          <cell r="B4887">
            <v>46008</v>
          </cell>
          <cell r="C4887" t="str">
            <v>Bht Control Accounts</v>
          </cell>
          <cell r="D4887" t="str">
            <v>Stocks-Drugs</v>
          </cell>
          <cell r="E4887" t="str">
            <v>Healthnet Homecare</v>
          </cell>
          <cell r="F4887">
            <v>2213151</v>
          </cell>
          <cell r="G4887">
            <v>151.5</v>
          </cell>
        </row>
        <row r="4888">
          <cell r="A4888">
            <v>2213152</v>
          </cell>
          <cell r="B4888">
            <v>46008</v>
          </cell>
          <cell r="C4888" t="str">
            <v>Bht Control Accounts</v>
          </cell>
          <cell r="D4888" t="str">
            <v>Stocks-Drugs</v>
          </cell>
          <cell r="E4888" t="str">
            <v>Healthnet Homecare</v>
          </cell>
          <cell r="F4888">
            <v>2213152</v>
          </cell>
          <cell r="G4888">
            <v>151.5</v>
          </cell>
        </row>
        <row r="4889">
          <cell r="A4889">
            <v>2213153</v>
          </cell>
          <cell r="B4889">
            <v>46008</v>
          </cell>
          <cell r="C4889" t="str">
            <v>Bht Control Accounts</v>
          </cell>
          <cell r="D4889" t="str">
            <v>Stocks-Drugs</v>
          </cell>
          <cell r="E4889" t="str">
            <v>Healthnet Homecare</v>
          </cell>
          <cell r="F4889">
            <v>2213153</v>
          </cell>
          <cell r="G4889">
            <v>151.5</v>
          </cell>
        </row>
        <row r="4890">
          <cell r="A4890">
            <v>2213154</v>
          </cell>
          <cell r="B4890">
            <v>46008</v>
          </cell>
          <cell r="C4890" t="str">
            <v>Bht Control Accounts</v>
          </cell>
          <cell r="D4890" t="str">
            <v>Stocks-Drugs</v>
          </cell>
          <cell r="E4890" t="str">
            <v>Healthnet Homecare</v>
          </cell>
          <cell r="F4890">
            <v>2213154</v>
          </cell>
          <cell r="G4890">
            <v>151.5</v>
          </cell>
        </row>
        <row r="4891">
          <cell r="A4891">
            <v>2213155</v>
          </cell>
          <cell r="B4891">
            <v>46008</v>
          </cell>
          <cell r="C4891" t="str">
            <v>Bht Control Accounts</v>
          </cell>
          <cell r="D4891" t="str">
            <v>Stocks-Drugs</v>
          </cell>
          <cell r="E4891" t="str">
            <v>Healthnet Homecare</v>
          </cell>
          <cell r="F4891">
            <v>2213155</v>
          </cell>
          <cell r="G4891">
            <v>151.5</v>
          </cell>
        </row>
        <row r="4892">
          <cell r="A4892">
            <v>2213156</v>
          </cell>
          <cell r="B4892">
            <v>46008</v>
          </cell>
          <cell r="C4892" t="str">
            <v>Bht Control Accounts</v>
          </cell>
          <cell r="D4892" t="str">
            <v>Stocks-Drugs</v>
          </cell>
          <cell r="E4892" t="str">
            <v>Healthnet Homecare</v>
          </cell>
          <cell r="F4892">
            <v>2213156</v>
          </cell>
          <cell r="G4892">
            <v>151.5</v>
          </cell>
        </row>
        <row r="4893">
          <cell r="A4893">
            <v>2213157</v>
          </cell>
          <cell r="B4893">
            <v>46008</v>
          </cell>
          <cell r="C4893" t="str">
            <v>Bht Control Accounts</v>
          </cell>
          <cell r="D4893" t="str">
            <v>Stocks-Drugs</v>
          </cell>
          <cell r="E4893" t="str">
            <v>Healthnet Homecare</v>
          </cell>
          <cell r="F4893">
            <v>2213157</v>
          </cell>
          <cell r="G4893">
            <v>151.5</v>
          </cell>
        </row>
        <row r="4894">
          <cell r="A4894">
            <v>2213158</v>
          </cell>
          <cell r="B4894">
            <v>46008</v>
          </cell>
          <cell r="C4894" t="str">
            <v>Bht Control Accounts</v>
          </cell>
          <cell r="D4894" t="str">
            <v>Stocks-Drugs</v>
          </cell>
          <cell r="E4894" t="str">
            <v>Healthnet Homecare</v>
          </cell>
          <cell r="F4894">
            <v>2213158</v>
          </cell>
          <cell r="G4894">
            <v>151.5</v>
          </cell>
        </row>
        <row r="4895">
          <cell r="A4895">
            <v>2213159</v>
          </cell>
          <cell r="B4895">
            <v>46008</v>
          </cell>
          <cell r="C4895" t="str">
            <v>Bht Control Accounts</v>
          </cell>
          <cell r="D4895" t="str">
            <v>Stocks-Drugs</v>
          </cell>
          <cell r="E4895" t="str">
            <v>Healthnet Homecare</v>
          </cell>
          <cell r="F4895">
            <v>2213159</v>
          </cell>
          <cell r="G4895">
            <v>151.5</v>
          </cell>
        </row>
        <row r="4896">
          <cell r="A4896">
            <v>2213160</v>
          </cell>
          <cell r="B4896">
            <v>46008</v>
          </cell>
          <cell r="C4896" t="str">
            <v>Bht Control Accounts</v>
          </cell>
          <cell r="D4896" t="str">
            <v>Stocks-Drugs</v>
          </cell>
          <cell r="E4896" t="str">
            <v>Healthnet Homecare</v>
          </cell>
          <cell r="F4896">
            <v>2213160</v>
          </cell>
          <cell r="G4896">
            <v>151.5</v>
          </cell>
        </row>
        <row r="4897">
          <cell r="A4897">
            <v>2213161</v>
          </cell>
          <cell r="B4897">
            <v>46008</v>
          </cell>
          <cell r="C4897" t="str">
            <v>Bht Control Accounts</v>
          </cell>
          <cell r="D4897" t="str">
            <v>Stocks-Drugs</v>
          </cell>
          <cell r="E4897" t="str">
            <v>Healthnet Homecare</v>
          </cell>
          <cell r="F4897">
            <v>2213161</v>
          </cell>
          <cell r="G4897">
            <v>151.5</v>
          </cell>
        </row>
        <row r="4898">
          <cell r="A4898">
            <v>2213162</v>
          </cell>
          <cell r="B4898">
            <v>46008</v>
          </cell>
          <cell r="C4898" t="str">
            <v>Bht Control Accounts</v>
          </cell>
          <cell r="D4898" t="str">
            <v>Stocks-Drugs</v>
          </cell>
          <cell r="E4898" t="str">
            <v>Healthnet Homecare</v>
          </cell>
          <cell r="F4898">
            <v>2213162</v>
          </cell>
          <cell r="G4898">
            <v>101</v>
          </cell>
        </row>
        <row r="4899">
          <cell r="A4899">
            <v>2213163</v>
          </cell>
          <cell r="B4899">
            <v>46008</v>
          </cell>
          <cell r="C4899" t="str">
            <v>Bht Control Accounts</v>
          </cell>
          <cell r="D4899" t="str">
            <v>Stocks-Drugs</v>
          </cell>
          <cell r="E4899" t="str">
            <v>Healthnet Homecare</v>
          </cell>
          <cell r="F4899">
            <v>2213163</v>
          </cell>
          <cell r="G4899">
            <v>151.5</v>
          </cell>
        </row>
        <row r="4900">
          <cell r="A4900">
            <v>2213164</v>
          </cell>
          <cell r="B4900">
            <v>46008</v>
          </cell>
          <cell r="C4900" t="str">
            <v>Bht Control Accounts</v>
          </cell>
          <cell r="D4900" t="str">
            <v>Stocks-Drugs</v>
          </cell>
          <cell r="E4900" t="str">
            <v>Healthnet Homecare</v>
          </cell>
          <cell r="F4900">
            <v>2213164</v>
          </cell>
          <cell r="G4900">
            <v>151.5</v>
          </cell>
        </row>
        <row r="4901">
          <cell r="A4901">
            <v>2213165</v>
          </cell>
          <cell r="B4901">
            <v>46008</v>
          </cell>
          <cell r="C4901" t="str">
            <v>Bht Control Accounts</v>
          </cell>
          <cell r="D4901" t="str">
            <v>Stocks-Drugs</v>
          </cell>
          <cell r="E4901" t="str">
            <v>Healthnet Homecare</v>
          </cell>
          <cell r="F4901">
            <v>2213165</v>
          </cell>
          <cell r="G4901">
            <v>101</v>
          </cell>
        </row>
        <row r="4902">
          <cell r="A4902">
            <v>2213166</v>
          </cell>
          <cell r="B4902">
            <v>46008</v>
          </cell>
          <cell r="C4902" t="str">
            <v>Bht Control Accounts</v>
          </cell>
          <cell r="D4902" t="str">
            <v>Stocks-Drugs</v>
          </cell>
          <cell r="E4902" t="str">
            <v>Healthnet Homecare</v>
          </cell>
          <cell r="F4902">
            <v>2213166</v>
          </cell>
          <cell r="G4902">
            <v>151.5</v>
          </cell>
        </row>
        <row r="4903">
          <cell r="A4903">
            <v>2213167</v>
          </cell>
          <cell r="B4903">
            <v>46008</v>
          </cell>
          <cell r="C4903" t="str">
            <v>Bht Control Accounts</v>
          </cell>
          <cell r="D4903" t="str">
            <v>Stocks-Drugs</v>
          </cell>
          <cell r="E4903" t="str">
            <v>Healthnet Homecare</v>
          </cell>
          <cell r="F4903">
            <v>2213167</v>
          </cell>
          <cell r="G4903">
            <v>151.5</v>
          </cell>
        </row>
        <row r="4904">
          <cell r="A4904">
            <v>2213168</v>
          </cell>
          <cell r="B4904">
            <v>46008</v>
          </cell>
          <cell r="C4904" t="str">
            <v>Bht Control Accounts</v>
          </cell>
          <cell r="D4904" t="str">
            <v>Stocks-Drugs</v>
          </cell>
          <cell r="E4904" t="str">
            <v>Healthnet Homecare</v>
          </cell>
          <cell r="F4904">
            <v>2213168</v>
          </cell>
          <cell r="G4904">
            <v>369</v>
          </cell>
        </row>
        <row r="4905">
          <cell r="A4905">
            <v>2213169</v>
          </cell>
          <cell r="B4905">
            <v>46008</v>
          </cell>
          <cell r="C4905" t="str">
            <v>Bht Control Accounts</v>
          </cell>
          <cell r="D4905" t="str">
            <v>Stocks-Drugs</v>
          </cell>
          <cell r="E4905" t="str">
            <v>Healthnet Homecare</v>
          </cell>
          <cell r="F4905">
            <v>2213169</v>
          </cell>
          <cell r="G4905">
            <v>369</v>
          </cell>
        </row>
        <row r="4906">
          <cell r="A4906">
            <v>2213170</v>
          </cell>
          <cell r="B4906">
            <v>46008</v>
          </cell>
          <cell r="C4906" t="str">
            <v>Bht Control Accounts</v>
          </cell>
          <cell r="D4906" t="str">
            <v>Stocks-Drugs</v>
          </cell>
          <cell r="E4906" t="str">
            <v>Healthnet Homecare</v>
          </cell>
          <cell r="F4906">
            <v>2213170</v>
          </cell>
          <cell r="G4906">
            <v>369</v>
          </cell>
        </row>
        <row r="4907">
          <cell r="A4907">
            <v>2213171</v>
          </cell>
          <cell r="B4907">
            <v>46008</v>
          </cell>
          <cell r="C4907" t="str">
            <v>Bht Control Accounts</v>
          </cell>
          <cell r="D4907" t="str">
            <v>Stocks-Drugs</v>
          </cell>
          <cell r="E4907" t="str">
            <v>Healthnet Homecare</v>
          </cell>
          <cell r="F4907">
            <v>2213171</v>
          </cell>
          <cell r="G4907">
            <v>151.5</v>
          </cell>
        </row>
        <row r="4908">
          <cell r="A4908">
            <v>2213172</v>
          </cell>
          <cell r="B4908">
            <v>46008</v>
          </cell>
          <cell r="C4908" t="str">
            <v>Bht Control Accounts</v>
          </cell>
          <cell r="D4908" t="str">
            <v>Stocks-Drugs</v>
          </cell>
          <cell r="E4908" t="str">
            <v>Healthnet Homecare</v>
          </cell>
          <cell r="F4908">
            <v>2213172</v>
          </cell>
          <cell r="G4908">
            <v>151.5</v>
          </cell>
        </row>
        <row r="4909">
          <cell r="A4909">
            <v>2213173</v>
          </cell>
          <cell r="B4909">
            <v>46008</v>
          </cell>
          <cell r="C4909" t="str">
            <v>Bht Control Accounts</v>
          </cell>
          <cell r="D4909" t="str">
            <v>Stocks-Drugs</v>
          </cell>
          <cell r="E4909" t="str">
            <v>Healthnet Homecare</v>
          </cell>
          <cell r="F4909">
            <v>2213173</v>
          </cell>
          <cell r="G4909">
            <v>101</v>
          </cell>
        </row>
        <row r="4910">
          <cell r="A4910">
            <v>2213174</v>
          </cell>
          <cell r="B4910">
            <v>46008</v>
          </cell>
          <cell r="C4910" t="str">
            <v>Bht Control Accounts</v>
          </cell>
          <cell r="D4910" t="str">
            <v>Stocks-Drugs</v>
          </cell>
          <cell r="E4910" t="str">
            <v>Healthnet Homecare</v>
          </cell>
          <cell r="F4910">
            <v>2213174</v>
          </cell>
          <cell r="G4910">
            <v>151.5</v>
          </cell>
        </row>
        <row r="4911">
          <cell r="A4911">
            <v>2213175</v>
          </cell>
          <cell r="B4911">
            <v>46008</v>
          </cell>
          <cell r="C4911" t="str">
            <v>Bht Control Accounts</v>
          </cell>
          <cell r="D4911" t="str">
            <v>Stocks-Drugs</v>
          </cell>
          <cell r="E4911" t="str">
            <v>Healthnet Homecare</v>
          </cell>
          <cell r="F4911">
            <v>2213175</v>
          </cell>
          <cell r="G4911">
            <v>151.5</v>
          </cell>
        </row>
        <row r="4912">
          <cell r="A4912">
            <v>2213176</v>
          </cell>
          <cell r="B4912">
            <v>46008</v>
          </cell>
          <cell r="C4912" t="str">
            <v>Bht Control Accounts</v>
          </cell>
          <cell r="D4912" t="str">
            <v>Stocks-Drugs</v>
          </cell>
          <cell r="E4912" t="str">
            <v>Healthnet Homecare</v>
          </cell>
          <cell r="F4912">
            <v>2213176</v>
          </cell>
          <cell r="G4912">
            <v>151.5</v>
          </cell>
        </row>
        <row r="4913">
          <cell r="A4913">
            <v>2213177</v>
          </cell>
          <cell r="B4913">
            <v>46008</v>
          </cell>
          <cell r="C4913" t="str">
            <v>Bht Control Accounts</v>
          </cell>
          <cell r="D4913" t="str">
            <v>Stocks-Drugs</v>
          </cell>
          <cell r="E4913" t="str">
            <v>Healthnet Homecare</v>
          </cell>
          <cell r="F4913">
            <v>2213177</v>
          </cell>
          <cell r="G4913">
            <v>71.03</v>
          </cell>
        </row>
        <row r="4914">
          <cell r="A4914">
            <v>2213178</v>
          </cell>
          <cell r="B4914">
            <v>46008</v>
          </cell>
          <cell r="C4914" t="str">
            <v>Bht Control Accounts</v>
          </cell>
          <cell r="D4914" t="str">
            <v>Stocks-Drugs</v>
          </cell>
          <cell r="E4914" t="str">
            <v>Healthnet Homecare</v>
          </cell>
          <cell r="F4914">
            <v>2213178</v>
          </cell>
          <cell r="G4914">
            <v>151.5</v>
          </cell>
        </row>
        <row r="4915">
          <cell r="A4915">
            <v>2213179</v>
          </cell>
          <cell r="B4915">
            <v>46008</v>
          </cell>
          <cell r="C4915" t="str">
            <v>Bht Control Accounts</v>
          </cell>
          <cell r="D4915" t="str">
            <v>Stocks-Drugs</v>
          </cell>
          <cell r="E4915" t="str">
            <v>Healthnet Homecare</v>
          </cell>
          <cell r="F4915">
            <v>2213179</v>
          </cell>
          <cell r="G4915">
            <v>151.5</v>
          </cell>
        </row>
        <row r="4916">
          <cell r="A4916">
            <v>2213180</v>
          </cell>
          <cell r="B4916">
            <v>46008</v>
          </cell>
          <cell r="C4916" t="str">
            <v>Bht Control Accounts</v>
          </cell>
          <cell r="D4916" t="str">
            <v>Stocks-Drugs</v>
          </cell>
          <cell r="E4916" t="str">
            <v>Healthnet Homecare</v>
          </cell>
          <cell r="F4916">
            <v>2213180</v>
          </cell>
          <cell r="G4916">
            <v>151.5</v>
          </cell>
        </row>
        <row r="4917">
          <cell r="A4917">
            <v>2213181</v>
          </cell>
          <cell r="B4917">
            <v>46008</v>
          </cell>
          <cell r="C4917" t="str">
            <v>Bht Control Accounts</v>
          </cell>
          <cell r="D4917" t="str">
            <v>Stocks-Drugs</v>
          </cell>
          <cell r="E4917" t="str">
            <v>Healthnet Homecare</v>
          </cell>
          <cell r="F4917">
            <v>2213181</v>
          </cell>
          <cell r="G4917">
            <v>151.5</v>
          </cell>
        </row>
        <row r="4918">
          <cell r="A4918">
            <v>2213182</v>
          </cell>
          <cell r="B4918">
            <v>46008</v>
          </cell>
          <cell r="C4918" t="str">
            <v>Bht Control Accounts</v>
          </cell>
          <cell r="D4918" t="str">
            <v>Stocks-Drugs</v>
          </cell>
          <cell r="E4918" t="str">
            <v>Healthnet Homecare</v>
          </cell>
          <cell r="F4918">
            <v>2213182</v>
          </cell>
          <cell r="G4918">
            <v>151.5</v>
          </cell>
        </row>
        <row r="4919">
          <cell r="A4919">
            <v>2213183</v>
          </cell>
          <cell r="B4919">
            <v>46008</v>
          </cell>
          <cell r="C4919" t="str">
            <v>Bht Control Accounts</v>
          </cell>
          <cell r="D4919" t="str">
            <v>Stocks-Drugs</v>
          </cell>
          <cell r="E4919" t="str">
            <v>Healthnet Homecare</v>
          </cell>
          <cell r="F4919">
            <v>2213183</v>
          </cell>
          <cell r="G4919">
            <v>151.5</v>
          </cell>
        </row>
        <row r="4920">
          <cell r="A4920">
            <v>2213184</v>
          </cell>
          <cell r="B4920">
            <v>46008</v>
          </cell>
          <cell r="C4920" t="str">
            <v>Bht Control Accounts</v>
          </cell>
          <cell r="D4920" t="str">
            <v>Stocks-Drugs</v>
          </cell>
          <cell r="E4920" t="str">
            <v>Healthnet Homecare</v>
          </cell>
          <cell r="F4920">
            <v>2213184</v>
          </cell>
          <cell r="G4920">
            <v>151.5</v>
          </cell>
        </row>
        <row r="4921">
          <cell r="A4921">
            <v>2213185</v>
          </cell>
          <cell r="B4921">
            <v>46008</v>
          </cell>
          <cell r="C4921" t="str">
            <v>Bht Control Accounts</v>
          </cell>
          <cell r="D4921" t="str">
            <v>Stocks-Drugs</v>
          </cell>
          <cell r="E4921" t="str">
            <v>Healthnet Homecare</v>
          </cell>
          <cell r="F4921">
            <v>2213185</v>
          </cell>
          <cell r="G4921">
            <v>151.5</v>
          </cell>
        </row>
        <row r="4922">
          <cell r="A4922">
            <v>2213186</v>
          </cell>
          <cell r="B4922">
            <v>46008</v>
          </cell>
          <cell r="C4922" t="str">
            <v>Bht Control Accounts</v>
          </cell>
          <cell r="D4922" t="str">
            <v>Stocks-Drugs</v>
          </cell>
          <cell r="E4922" t="str">
            <v>Healthnet Homecare</v>
          </cell>
          <cell r="F4922">
            <v>2213186</v>
          </cell>
          <cell r="G4922">
            <v>151.5</v>
          </cell>
        </row>
        <row r="4923">
          <cell r="A4923">
            <v>2213187</v>
          </cell>
          <cell r="B4923">
            <v>46008</v>
          </cell>
          <cell r="C4923" t="str">
            <v>Bht Control Accounts</v>
          </cell>
          <cell r="D4923" t="str">
            <v>Stocks-Drugs</v>
          </cell>
          <cell r="E4923" t="str">
            <v>Healthnet Homecare</v>
          </cell>
          <cell r="F4923">
            <v>2213187</v>
          </cell>
          <cell r="G4923">
            <v>151.5</v>
          </cell>
        </row>
        <row r="4924">
          <cell r="A4924">
            <v>2213188</v>
          </cell>
          <cell r="B4924">
            <v>46008</v>
          </cell>
          <cell r="C4924" t="str">
            <v>Bht Control Accounts</v>
          </cell>
          <cell r="D4924" t="str">
            <v>Stocks-Drugs</v>
          </cell>
          <cell r="E4924" t="str">
            <v>Healthnet Homecare</v>
          </cell>
          <cell r="F4924">
            <v>2213188</v>
          </cell>
          <cell r="G4924">
            <v>151.5</v>
          </cell>
        </row>
        <row r="4925">
          <cell r="A4925">
            <v>2213189</v>
          </cell>
          <cell r="B4925">
            <v>46008</v>
          </cell>
          <cell r="C4925" t="str">
            <v>Bht Control Accounts</v>
          </cell>
          <cell r="D4925" t="str">
            <v>Stocks-Drugs</v>
          </cell>
          <cell r="E4925" t="str">
            <v>Healthnet Homecare</v>
          </cell>
          <cell r="F4925">
            <v>2213189</v>
          </cell>
          <cell r="G4925">
            <v>151.5</v>
          </cell>
        </row>
        <row r="4926">
          <cell r="A4926">
            <v>2213190</v>
          </cell>
          <cell r="B4926">
            <v>46008</v>
          </cell>
          <cell r="C4926" t="str">
            <v>Bht Control Accounts</v>
          </cell>
          <cell r="D4926" t="str">
            <v>Stocks-Drugs</v>
          </cell>
          <cell r="E4926" t="str">
            <v>Healthnet Homecare</v>
          </cell>
          <cell r="F4926">
            <v>2213190</v>
          </cell>
          <cell r="G4926">
            <v>151.5</v>
          </cell>
        </row>
        <row r="4927">
          <cell r="A4927">
            <v>2213191</v>
          </cell>
          <cell r="B4927">
            <v>46008</v>
          </cell>
          <cell r="C4927" t="str">
            <v>Bht Control Accounts</v>
          </cell>
          <cell r="D4927" t="str">
            <v>Stocks-Drugs</v>
          </cell>
          <cell r="E4927" t="str">
            <v>Healthnet Homecare</v>
          </cell>
          <cell r="F4927">
            <v>2213191</v>
          </cell>
          <cell r="G4927">
            <v>151.5</v>
          </cell>
        </row>
        <row r="4928">
          <cell r="A4928">
            <v>2213192</v>
          </cell>
          <cell r="B4928">
            <v>46008</v>
          </cell>
          <cell r="C4928" t="str">
            <v>Bht Control Accounts</v>
          </cell>
          <cell r="D4928" t="str">
            <v>Stocks-Drugs</v>
          </cell>
          <cell r="E4928" t="str">
            <v>Healthnet Homecare</v>
          </cell>
          <cell r="F4928">
            <v>2213192</v>
          </cell>
          <cell r="G4928">
            <v>151.5</v>
          </cell>
        </row>
        <row r="4929">
          <cell r="A4929">
            <v>2213193</v>
          </cell>
          <cell r="B4929">
            <v>46008</v>
          </cell>
          <cell r="C4929" t="str">
            <v>Bht Control Accounts</v>
          </cell>
          <cell r="D4929" t="str">
            <v>Stocks-Drugs</v>
          </cell>
          <cell r="E4929" t="str">
            <v>Healthnet Homecare</v>
          </cell>
          <cell r="F4929">
            <v>2213193</v>
          </cell>
          <cell r="G4929">
            <v>468</v>
          </cell>
        </row>
        <row r="4930">
          <cell r="A4930">
            <v>2213194</v>
          </cell>
          <cell r="B4930">
            <v>46008</v>
          </cell>
          <cell r="C4930" t="str">
            <v>Bht Control Accounts</v>
          </cell>
          <cell r="D4930" t="str">
            <v>Stocks-Drugs</v>
          </cell>
          <cell r="E4930" t="str">
            <v>Healthnet Homecare</v>
          </cell>
          <cell r="F4930">
            <v>2213194</v>
          </cell>
          <cell r="G4930">
            <v>468</v>
          </cell>
        </row>
        <row r="4931">
          <cell r="A4931">
            <v>2213195</v>
          </cell>
          <cell r="B4931">
            <v>46008</v>
          </cell>
          <cell r="C4931" t="str">
            <v>Bht Control Accounts</v>
          </cell>
          <cell r="D4931" t="str">
            <v>Stocks-Drugs</v>
          </cell>
          <cell r="E4931" t="str">
            <v>Healthnet Homecare</v>
          </cell>
          <cell r="F4931">
            <v>2213195</v>
          </cell>
          <cell r="G4931">
            <v>468</v>
          </cell>
        </row>
        <row r="4932">
          <cell r="A4932">
            <v>2213196</v>
          </cell>
          <cell r="B4932">
            <v>46008</v>
          </cell>
          <cell r="C4932" t="str">
            <v>Bht Control Accounts</v>
          </cell>
          <cell r="D4932" t="str">
            <v>Stocks-Drugs</v>
          </cell>
          <cell r="E4932" t="str">
            <v>Healthnet Homecare</v>
          </cell>
          <cell r="F4932">
            <v>2213196</v>
          </cell>
          <cell r="G4932">
            <v>468</v>
          </cell>
        </row>
        <row r="4933">
          <cell r="A4933">
            <v>2213197</v>
          </cell>
          <cell r="B4933">
            <v>46008</v>
          </cell>
          <cell r="C4933" t="str">
            <v>Bht Control Accounts</v>
          </cell>
          <cell r="D4933" t="str">
            <v>Stocks-Drugs</v>
          </cell>
          <cell r="E4933" t="str">
            <v>Healthnet Homecare</v>
          </cell>
          <cell r="F4933">
            <v>2213197</v>
          </cell>
          <cell r="G4933">
            <v>151.5</v>
          </cell>
        </row>
        <row r="4934">
          <cell r="A4934">
            <v>2213198</v>
          </cell>
          <cell r="B4934">
            <v>46008</v>
          </cell>
          <cell r="C4934" t="str">
            <v>Bht Control Accounts</v>
          </cell>
          <cell r="D4934" t="str">
            <v>Stocks-Drugs</v>
          </cell>
          <cell r="E4934" t="str">
            <v>Healthnet Homecare</v>
          </cell>
          <cell r="F4934">
            <v>2213198</v>
          </cell>
          <cell r="G4934">
            <v>151.5</v>
          </cell>
        </row>
        <row r="4935">
          <cell r="A4935">
            <v>2213199</v>
          </cell>
          <cell r="B4935">
            <v>46008</v>
          </cell>
          <cell r="C4935" t="str">
            <v>Bht Control Accounts</v>
          </cell>
          <cell r="D4935" t="str">
            <v>Stocks-Drugs</v>
          </cell>
          <cell r="E4935" t="str">
            <v>Healthnet Homecare</v>
          </cell>
          <cell r="F4935">
            <v>2213199</v>
          </cell>
          <cell r="G4935">
            <v>71.03</v>
          </cell>
        </row>
        <row r="4936">
          <cell r="A4936">
            <v>2213200</v>
          </cell>
          <cell r="B4936">
            <v>46008</v>
          </cell>
          <cell r="C4936" t="str">
            <v>Bht Control Accounts</v>
          </cell>
          <cell r="D4936" t="str">
            <v>Stocks-Drugs</v>
          </cell>
          <cell r="E4936" t="str">
            <v>Healthnet Homecare</v>
          </cell>
          <cell r="F4936">
            <v>2213200</v>
          </cell>
          <cell r="G4936">
            <v>101</v>
          </cell>
        </row>
        <row r="4937">
          <cell r="A4937">
            <v>2213201</v>
          </cell>
          <cell r="B4937">
            <v>46008</v>
          </cell>
          <cell r="C4937" t="str">
            <v>Bht Control Accounts</v>
          </cell>
          <cell r="D4937" t="str">
            <v>Stocks-Drugs</v>
          </cell>
          <cell r="E4937" t="str">
            <v>Healthnet Homecare</v>
          </cell>
          <cell r="F4937">
            <v>2213201</v>
          </cell>
          <cell r="G4937">
            <v>151.5</v>
          </cell>
        </row>
        <row r="4938">
          <cell r="A4938">
            <v>2213202</v>
          </cell>
          <cell r="B4938">
            <v>46008</v>
          </cell>
          <cell r="C4938" t="str">
            <v>Bht Control Accounts</v>
          </cell>
          <cell r="D4938" t="str">
            <v>Stocks-Drugs</v>
          </cell>
          <cell r="E4938" t="str">
            <v>Healthnet Homecare</v>
          </cell>
          <cell r="F4938">
            <v>2213202</v>
          </cell>
          <cell r="G4938">
            <v>151.5</v>
          </cell>
        </row>
        <row r="4939">
          <cell r="A4939">
            <v>2213203</v>
          </cell>
          <cell r="B4939">
            <v>46008</v>
          </cell>
          <cell r="C4939" t="str">
            <v>Bht Control Accounts</v>
          </cell>
          <cell r="D4939" t="str">
            <v>Stocks-Drugs</v>
          </cell>
          <cell r="E4939" t="str">
            <v>Healthnet Homecare</v>
          </cell>
          <cell r="F4939">
            <v>2213203</v>
          </cell>
          <cell r="G4939">
            <v>151.5</v>
          </cell>
        </row>
        <row r="4940">
          <cell r="A4940">
            <v>2213204</v>
          </cell>
          <cell r="B4940">
            <v>46008</v>
          </cell>
          <cell r="C4940" t="str">
            <v>Bht Control Accounts</v>
          </cell>
          <cell r="D4940" t="str">
            <v>Stocks-Drugs</v>
          </cell>
          <cell r="E4940" t="str">
            <v>Healthnet Homecare</v>
          </cell>
          <cell r="F4940">
            <v>2213204</v>
          </cell>
          <cell r="G4940">
            <v>468</v>
          </cell>
        </row>
        <row r="4941">
          <cell r="A4941">
            <v>2213205</v>
          </cell>
          <cell r="B4941">
            <v>46008</v>
          </cell>
          <cell r="C4941" t="str">
            <v>Bht Control Accounts</v>
          </cell>
          <cell r="D4941" t="str">
            <v>Stocks-Drugs</v>
          </cell>
          <cell r="E4941" t="str">
            <v>Healthnet Homecare</v>
          </cell>
          <cell r="F4941">
            <v>2213205</v>
          </cell>
          <cell r="G4941">
            <v>101</v>
          </cell>
        </row>
        <row r="4942">
          <cell r="A4942">
            <v>2213206</v>
          </cell>
          <cell r="B4942">
            <v>46008</v>
          </cell>
          <cell r="C4942" t="str">
            <v>Bht Control Accounts</v>
          </cell>
          <cell r="D4942" t="str">
            <v>Stocks-Drugs</v>
          </cell>
          <cell r="E4942" t="str">
            <v>Healthnet Homecare</v>
          </cell>
          <cell r="F4942">
            <v>2213206</v>
          </cell>
          <cell r="G4942">
            <v>468</v>
          </cell>
        </row>
        <row r="4943">
          <cell r="A4943">
            <v>2213207</v>
          </cell>
          <cell r="B4943">
            <v>46008</v>
          </cell>
          <cell r="C4943" t="str">
            <v>Bht Control Accounts</v>
          </cell>
          <cell r="D4943" t="str">
            <v>Stocks-Drugs</v>
          </cell>
          <cell r="E4943" t="str">
            <v>Healthnet Homecare</v>
          </cell>
          <cell r="F4943">
            <v>2213207</v>
          </cell>
          <cell r="G4943">
            <v>151.5</v>
          </cell>
        </row>
        <row r="4944">
          <cell r="A4944">
            <v>2213208</v>
          </cell>
          <cell r="B4944">
            <v>46008</v>
          </cell>
          <cell r="C4944" t="str">
            <v>Bht Control Accounts</v>
          </cell>
          <cell r="D4944" t="str">
            <v>Stocks-Drugs</v>
          </cell>
          <cell r="E4944" t="str">
            <v>Healthnet Homecare</v>
          </cell>
          <cell r="F4944">
            <v>2213208</v>
          </cell>
          <cell r="G4944">
            <v>101</v>
          </cell>
        </row>
        <row r="4945">
          <cell r="A4945">
            <v>2213209</v>
          </cell>
          <cell r="B4945">
            <v>46008</v>
          </cell>
          <cell r="C4945" t="str">
            <v>Bht Control Accounts</v>
          </cell>
          <cell r="D4945" t="str">
            <v>Stocks-Drugs</v>
          </cell>
          <cell r="E4945" t="str">
            <v>Healthnet Homecare</v>
          </cell>
          <cell r="F4945">
            <v>2213209</v>
          </cell>
          <cell r="G4945">
            <v>151.5</v>
          </cell>
        </row>
        <row r="4946">
          <cell r="A4946">
            <v>2213210</v>
          </cell>
          <cell r="B4946">
            <v>46008</v>
          </cell>
          <cell r="C4946" t="str">
            <v>Bht Control Accounts</v>
          </cell>
          <cell r="D4946" t="str">
            <v>Stocks-Drugs</v>
          </cell>
          <cell r="E4946" t="str">
            <v>Healthnet Homecare</v>
          </cell>
          <cell r="F4946">
            <v>2213210</v>
          </cell>
          <cell r="G4946">
            <v>151.5</v>
          </cell>
        </row>
        <row r="4947">
          <cell r="A4947">
            <v>2213211</v>
          </cell>
          <cell r="B4947">
            <v>46008</v>
          </cell>
          <cell r="C4947" t="str">
            <v>Bht Control Accounts</v>
          </cell>
          <cell r="D4947" t="str">
            <v>Stocks-Drugs</v>
          </cell>
          <cell r="E4947" t="str">
            <v>Healthnet Homecare</v>
          </cell>
          <cell r="F4947">
            <v>2213211</v>
          </cell>
          <cell r="G4947">
            <v>151.5</v>
          </cell>
        </row>
        <row r="4948">
          <cell r="A4948">
            <v>2213212</v>
          </cell>
          <cell r="B4948">
            <v>46008</v>
          </cell>
          <cell r="C4948" t="str">
            <v>Bht Control Accounts</v>
          </cell>
          <cell r="D4948" t="str">
            <v>Stocks-Drugs</v>
          </cell>
          <cell r="E4948" t="str">
            <v>Healthnet Homecare</v>
          </cell>
          <cell r="F4948">
            <v>2213212</v>
          </cell>
          <cell r="G4948">
            <v>50.5</v>
          </cell>
        </row>
        <row r="4949">
          <cell r="A4949">
            <v>2213213</v>
          </cell>
          <cell r="B4949">
            <v>46008</v>
          </cell>
          <cell r="C4949" t="str">
            <v>Bht Control Accounts</v>
          </cell>
          <cell r="D4949" t="str">
            <v>Stocks-Drugs</v>
          </cell>
          <cell r="E4949" t="str">
            <v>Healthnet Homecare</v>
          </cell>
          <cell r="F4949">
            <v>2213213</v>
          </cell>
          <cell r="G4949">
            <v>151.5</v>
          </cell>
        </row>
        <row r="4950">
          <cell r="A4950">
            <v>2213214</v>
          </cell>
          <cell r="B4950">
            <v>46008</v>
          </cell>
          <cell r="C4950" t="str">
            <v>Bht Control Accounts</v>
          </cell>
          <cell r="D4950" t="str">
            <v>Stocks-Drugs</v>
          </cell>
          <cell r="E4950" t="str">
            <v>Healthnet Homecare</v>
          </cell>
          <cell r="F4950">
            <v>2213214</v>
          </cell>
          <cell r="G4950">
            <v>151.5</v>
          </cell>
        </row>
        <row r="4951">
          <cell r="A4951">
            <v>2213215</v>
          </cell>
          <cell r="B4951">
            <v>46008</v>
          </cell>
          <cell r="C4951" t="str">
            <v>Bht Control Accounts</v>
          </cell>
          <cell r="D4951" t="str">
            <v>Stocks-Drugs</v>
          </cell>
          <cell r="E4951" t="str">
            <v>Healthnet Homecare</v>
          </cell>
          <cell r="F4951">
            <v>2213215</v>
          </cell>
          <cell r="G4951">
            <v>151.5</v>
          </cell>
        </row>
        <row r="4952">
          <cell r="A4952">
            <v>2213216</v>
          </cell>
          <cell r="B4952">
            <v>46008</v>
          </cell>
          <cell r="C4952" t="str">
            <v>Bht Control Accounts</v>
          </cell>
          <cell r="D4952" t="str">
            <v>Stocks-Drugs</v>
          </cell>
          <cell r="E4952" t="str">
            <v>Healthnet Homecare</v>
          </cell>
          <cell r="F4952">
            <v>2213216</v>
          </cell>
          <cell r="G4952">
            <v>468</v>
          </cell>
        </row>
        <row r="4953">
          <cell r="A4953">
            <v>2213217</v>
          </cell>
          <cell r="B4953">
            <v>46008</v>
          </cell>
          <cell r="C4953" t="str">
            <v>Bht Control Accounts</v>
          </cell>
          <cell r="D4953" t="str">
            <v>Stocks-Drugs</v>
          </cell>
          <cell r="E4953" t="str">
            <v>Healthnet Homecare</v>
          </cell>
          <cell r="F4953">
            <v>2213217</v>
          </cell>
          <cell r="G4953">
            <v>151.5</v>
          </cell>
        </row>
        <row r="4954">
          <cell r="A4954">
            <v>2213218</v>
          </cell>
          <cell r="B4954">
            <v>46008</v>
          </cell>
          <cell r="C4954" t="str">
            <v>Bht Control Accounts</v>
          </cell>
          <cell r="D4954" t="str">
            <v>Stocks-Drugs</v>
          </cell>
          <cell r="E4954" t="str">
            <v>Healthnet Homecare</v>
          </cell>
          <cell r="F4954">
            <v>2213218</v>
          </cell>
          <cell r="G4954">
            <v>369</v>
          </cell>
        </row>
        <row r="4955">
          <cell r="A4955">
            <v>2213219</v>
          </cell>
          <cell r="B4955">
            <v>46008</v>
          </cell>
          <cell r="C4955" t="str">
            <v>Bht Control Accounts</v>
          </cell>
          <cell r="D4955" t="str">
            <v>Stocks-Drugs</v>
          </cell>
          <cell r="E4955" t="str">
            <v>Healthnet Homecare</v>
          </cell>
          <cell r="F4955">
            <v>2213219</v>
          </cell>
          <cell r="G4955">
            <v>71.03</v>
          </cell>
        </row>
        <row r="4956">
          <cell r="A4956">
            <v>2213220</v>
          </cell>
          <cell r="B4956">
            <v>46008</v>
          </cell>
          <cell r="C4956" t="str">
            <v>Bht Control Accounts</v>
          </cell>
          <cell r="D4956" t="str">
            <v>Stocks-Drugs</v>
          </cell>
          <cell r="E4956" t="str">
            <v>Healthnet Homecare</v>
          </cell>
          <cell r="F4956">
            <v>2213220</v>
          </cell>
          <cell r="G4956">
            <v>1500</v>
          </cell>
        </row>
        <row r="4957">
          <cell r="A4957">
            <v>2213221</v>
          </cell>
          <cell r="B4957">
            <v>46008</v>
          </cell>
          <cell r="C4957" t="str">
            <v>Bht Control Accounts</v>
          </cell>
          <cell r="D4957" t="str">
            <v>Stocks-Drugs</v>
          </cell>
          <cell r="E4957" t="str">
            <v>Healthnet Homecare</v>
          </cell>
          <cell r="F4957">
            <v>2213221</v>
          </cell>
          <cell r="G4957">
            <v>369</v>
          </cell>
        </row>
        <row r="4958">
          <cell r="A4958">
            <v>2213222</v>
          </cell>
          <cell r="B4958">
            <v>46008</v>
          </cell>
          <cell r="C4958" t="str">
            <v>Bht Control Accounts</v>
          </cell>
          <cell r="D4958" t="str">
            <v>Stocks-Drugs</v>
          </cell>
          <cell r="E4958" t="str">
            <v>Healthnet Homecare</v>
          </cell>
          <cell r="F4958">
            <v>2213222</v>
          </cell>
          <cell r="G4958">
            <v>369</v>
          </cell>
        </row>
        <row r="4959">
          <cell r="A4959">
            <v>2213223</v>
          </cell>
          <cell r="B4959">
            <v>46008</v>
          </cell>
          <cell r="C4959" t="str">
            <v>Bht Control Accounts</v>
          </cell>
          <cell r="D4959" t="str">
            <v>Stocks-Drugs</v>
          </cell>
          <cell r="E4959" t="str">
            <v>Healthnet Homecare</v>
          </cell>
          <cell r="F4959">
            <v>2213223</v>
          </cell>
          <cell r="G4959">
            <v>1815</v>
          </cell>
        </row>
        <row r="4960">
          <cell r="A4960">
            <v>2213224</v>
          </cell>
          <cell r="B4960">
            <v>46008</v>
          </cell>
          <cell r="C4960" t="str">
            <v>Bht Control Accounts</v>
          </cell>
          <cell r="D4960" t="str">
            <v>Stocks-Drugs</v>
          </cell>
          <cell r="E4960" t="str">
            <v>Healthnet Homecare</v>
          </cell>
          <cell r="F4960">
            <v>2213224</v>
          </cell>
          <cell r="G4960">
            <v>369</v>
          </cell>
        </row>
        <row r="4961">
          <cell r="A4961">
            <v>2213225</v>
          </cell>
          <cell r="B4961">
            <v>46008</v>
          </cell>
          <cell r="C4961" t="str">
            <v>Bht Control Accounts</v>
          </cell>
          <cell r="D4961" t="str">
            <v>Stocks-Drugs</v>
          </cell>
          <cell r="E4961" t="str">
            <v>Healthnet Homecare</v>
          </cell>
          <cell r="F4961">
            <v>2213225</v>
          </cell>
          <cell r="G4961">
            <v>600</v>
          </cell>
        </row>
        <row r="4962">
          <cell r="A4962">
            <v>2213226</v>
          </cell>
          <cell r="B4962">
            <v>46008</v>
          </cell>
          <cell r="C4962" t="str">
            <v>Bht Control Accounts</v>
          </cell>
          <cell r="D4962" t="str">
            <v>Stocks-Drugs</v>
          </cell>
          <cell r="E4962" t="str">
            <v>Healthnet Homecare</v>
          </cell>
          <cell r="F4962">
            <v>2213226</v>
          </cell>
          <cell r="G4962">
            <v>600</v>
          </cell>
        </row>
        <row r="4963">
          <cell r="A4963">
            <v>2213227</v>
          </cell>
          <cell r="B4963">
            <v>46008</v>
          </cell>
          <cell r="C4963" t="str">
            <v>Bht Control Accounts</v>
          </cell>
          <cell r="D4963" t="str">
            <v>Stocks-Drugs</v>
          </cell>
          <cell r="E4963" t="str">
            <v>Healthnet Homecare</v>
          </cell>
          <cell r="F4963">
            <v>2213227</v>
          </cell>
          <cell r="G4963">
            <v>1815</v>
          </cell>
        </row>
        <row r="4964">
          <cell r="A4964">
            <v>2213228</v>
          </cell>
          <cell r="B4964">
            <v>46008</v>
          </cell>
          <cell r="C4964" t="str">
            <v>Bht Control Accounts</v>
          </cell>
          <cell r="D4964" t="str">
            <v>Stocks-Drugs</v>
          </cell>
          <cell r="E4964" t="str">
            <v>Healthnet Homecare</v>
          </cell>
          <cell r="F4964">
            <v>2213228</v>
          </cell>
          <cell r="G4964">
            <v>1815</v>
          </cell>
        </row>
        <row r="4965">
          <cell r="A4965">
            <v>2213229</v>
          </cell>
          <cell r="B4965">
            <v>46008</v>
          </cell>
          <cell r="C4965" t="str">
            <v>Bht Control Accounts</v>
          </cell>
          <cell r="D4965" t="str">
            <v>Stocks-Drugs</v>
          </cell>
          <cell r="E4965" t="str">
            <v>Healthnet Homecare</v>
          </cell>
          <cell r="F4965">
            <v>2213229</v>
          </cell>
          <cell r="G4965">
            <v>369</v>
          </cell>
        </row>
        <row r="4966">
          <cell r="A4966">
            <v>2213230</v>
          </cell>
          <cell r="B4966">
            <v>46008</v>
          </cell>
          <cell r="C4966" t="str">
            <v>Bht Control Accounts</v>
          </cell>
          <cell r="D4966" t="str">
            <v>Stocks-Drugs</v>
          </cell>
          <cell r="E4966" t="str">
            <v>Healthnet Homecare</v>
          </cell>
          <cell r="F4966">
            <v>2213230</v>
          </cell>
          <cell r="G4966">
            <v>74.45</v>
          </cell>
        </row>
        <row r="4967">
          <cell r="A4967">
            <v>2213231</v>
          </cell>
          <cell r="B4967">
            <v>46008</v>
          </cell>
          <cell r="C4967" t="str">
            <v>Bht Control Accounts</v>
          </cell>
          <cell r="D4967" t="str">
            <v>Stocks-Drugs</v>
          </cell>
          <cell r="E4967" t="str">
            <v>Healthnet Homecare</v>
          </cell>
          <cell r="F4967">
            <v>2213231</v>
          </cell>
          <cell r="G4967">
            <v>600</v>
          </cell>
        </row>
        <row r="4968">
          <cell r="A4968">
            <v>2213232</v>
          </cell>
          <cell r="B4968">
            <v>46008</v>
          </cell>
          <cell r="C4968" t="str">
            <v>Bht Control Accounts</v>
          </cell>
          <cell r="D4968" t="str">
            <v>Stocks-Drugs</v>
          </cell>
          <cell r="E4968" t="str">
            <v>Healthnet Homecare</v>
          </cell>
          <cell r="F4968">
            <v>2213232</v>
          </cell>
          <cell r="G4968">
            <v>1586.85</v>
          </cell>
        </row>
        <row r="4969">
          <cell r="A4969">
            <v>2213233</v>
          </cell>
          <cell r="B4969">
            <v>46008</v>
          </cell>
          <cell r="C4969" t="str">
            <v>Bht Control Accounts</v>
          </cell>
          <cell r="D4969" t="str">
            <v>Stocks-Drugs</v>
          </cell>
          <cell r="E4969" t="str">
            <v>Healthnet Homecare</v>
          </cell>
          <cell r="F4969">
            <v>2213233</v>
          </cell>
          <cell r="G4969">
            <v>1999</v>
          </cell>
        </row>
        <row r="4970">
          <cell r="A4970">
            <v>2213234</v>
          </cell>
          <cell r="B4970">
            <v>46008</v>
          </cell>
          <cell r="C4970" t="str">
            <v>Bht Control Accounts</v>
          </cell>
          <cell r="D4970" t="str">
            <v>Stocks-Drugs</v>
          </cell>
          <cell r="E4970" t="str">
            <v>Healthnet Homecare</v>
          </cell>
          <cell r="F4970">
            <v>2213234</v>
          </cell>
          <cell r="G4970">
            <v>1815</v>
          </cell>
        </row>
        <row r="4971">
          <cell r="A4971">
            <v>2213235</v>
          </cell>
          <cell r="B4971">
            <v>46008</v>
          </cell>
          <cell r="C4971" t="str">
            <v>Bht Control Accounts</v>
          </cell>
          <cell r="D4971" t="str">
            <v>Stocks-Drugs</v>
          </cell>
          <cell r="E4971" t="str">
            <v>Healthnet Homecare</v>
          </cell>
          <cell r="F4971">
            <v>2213235</v>
          </cell>
          <cell r="G4971">
            <v>71.03</v>
          </cell>
        </row>
        <row r="4972">
          <cell r="A4972">
            <v>2213236</v>
          </cell>
          <cell r="B4972">
            <v>46008</v>
          </cell>
          <cell r="C4972" t="str">
            <v>Bht Control Accounts</v>
          </cell>
          <cell r="D4972" t="str">
            <v>Stocks-Drugs</v>
          </cell>
          <cell r="E4972" t="str">
            <v>Healthnet Homecare</v>
          </cell>
          <cell r="F4972">
            <v>2213236</v>
          </cell>
          <cell r="G4972">
            <v>74.45</v>
          </cell>
        </row>
        <row r="4973">
          <cell r="A4973">
            <v>2213237</v>
          </cell>
          <cell r="B4973">
            <v>46008</v>
          </cell>
          <cell r="C4973" t="str">
            <v>Bht Control Accounts</v>
          </cell>
          <cell r="D4973" t="str">
            <v>Stocks-Drugs</v>
          </cell>
          <cell r="E4973" t="str">
            <v>Healthnet Homecare</v>
          </cell>
          <cell r="F4973">
            <v>2213237</v>
          </cell>
          <cell r="G4973">
            <v>1586.85</v>
          </cell>
        </row>
        <row r="4974">
          <cell r="A4974">
            <v>2213238</v>
          </cell>
          <cell r="B4974">
            <v>46008</v>
          </cell>
          <cell r="C4974" t="str">
            <v>Bht Control Accounts</v>
          </cell>
          <cell r="D4974" t="str">
            <v>Stocks-Drugs</v>
          </cell>
          <cell r="E4974" t="str">
            <v>Healthnet Homecare</v>
          </cell>
          <cell r="F4974">
            <v>2213238</v>
          </cell>
          <cell r="G4974">
            <v>1519.25</v>
          </cell>
        </row>
        <row r="4975">
          <cell r="A4975">
            <v>2213239</v>
          </cell>
          <cell r="B4975">
            <v>46008</v>
          </cell>
          <cell r="C4975" t="str">
            <v>Bht Control Accounts</v>
          </cell>
          <cell r="D4975" t="str">
            <v>Stocks-Drugs</v>
          </cell>
          <cell r="E4975" t="str">
            <v>Healthnet Homecare</v>
          </cell>
          <cell r="F4975">
            <v>2213239</v>
          </cell>
          <cell r="G4975">
            <v>74.45</v>
          </cell>
        </row>
        <row r="4976">
          <cell r="A4976">
            <v>2213240</v>
          </cell>
          <cell r="B4976">
            <v>46008</v>
          </cell>
          <cell r="C4976" t="str">
            <v>Bht Control Accounts</v>
          </cell>
          <cell r="D4976" t="str">
            <v>Stocks-Drugs</v>
          </cell>
          <cell r="E4976" t="str">
            <v>Healthnet Homecare</v>
          </cell>
          <cell r="F4976">
            <v>2213240</v>
          </cell>
          <cell r="G4976">
            <v>71.03</v>
          </cell>
        </row>
        <row r="4977">
          <cell r="A4977">
            <v>2213241</v>
          </cell>
          <cell r="B4977">
            <v>46008</v>
          </cell>
          <cell r="C4977" t="str">
            <v>Bht Control Accounts</v>
          </cell>
          <cell r="D4977" t="str">
            <v>Stocks-Drugs</v>
          </cell>
          <cell r="E4977" t="str">
            <v>Healthnet Homecare</v>
          </cell>
          <cell r="F4977">
            <v>2213241</v>
          </cell>
          <cell r="G4977">
            <v>74.45</v>
          </cell>
        </row>
        <row r="4978">
          <cell r="A4978">
            <v>2213242</v>
          </cell>
          <cell r="B4978">
            <v>46008</v>
          </cell>
          <cell r="C4978" t="str">
            <v>Bht Control Accounts</v>
          </cell>
          <cell r="D4978" t="str">
            <v>Stocks-Drugs</v>
          </cell>
          <cell r="E4978" t="str">
            <v>Healthnet Homecare</v>
          </cell>
          <cell r="F4978">
            <v>2213242</v>
          </cell>
          <cell r="G4978">
            <v>369</v>
          </cell>
        </row>
        <row r="4979">
          <cell r="A4979">
            <v>2213243</v>
          </cell>
          <cell r="B4979">
            <v>46008</v>
          </cell>
          <cell r="C4979" t="str">
            <v>Bht Control Accounts</v>
          </cell>
          <cell r="D4979" t="str">
            <v>Stocks-Drugs</v>
          </cell>
          <cell r="E4979" t="str">
            <v>Healthnet Homecare</v>
          </cell>
          <cell r="F4979">
            <v>2213243</v>
          </cell>
          <cell r="G4979">
            <v>1586.85</v>
          </cell>
        </row>
        <row r="4980">
          <cell r="A4980">
            <v>2213244</v>
          </cell>
          <cell r="B4980">
            <v>46008</v>
          </cell>
          <cell r="C4980" t="str">
            <v>Bht Control Accounts</v>
          </cell>
          <cell r="D4980" t="str">
            <v>Stocks-Drugs</v>
          </cell>
          <cell r="E4980" t="str">
            <v>Healthnet Homecare</v>
          </cell>
          <cell r="F4980">
            <v>2213244</v>
          </cell>
          <cell r="G4980">
            <v>1586.85</v>
          </cell>
        </row>
        <row r="4981">
          <cell r="A4981">
            <v>2213245</v>
          </cell>
          <cell r="B4981">
            <v>46008</v>
          </cell>
          <cell r="C4981" t="str">
            <v>Bht Control Accounts</v>
          </cell>
          <cell r="D4981" t="str">
            <v>Stocks-Drugs</v>
          </cell>
          <cell r="E4981" t="str">
            <v>Healthnet Homecare</v>
          </cell>
          <cell r="F4981">
            <v>2213245</v>
          </cell>
          <cell r="G4981">
            <v>71.03</v>
          </cell>
        </row>
        <row r="4982">
          <cell r="A4982">
            <v>2213246</v>
          </cell>
          <cell r="B4982">
            <v>46008</v>
          </cell>
          <cell r="C4982" t="str">
            <v>Bht Control Accounts</v>
          </cell>
          <cell r="D4982" t="str">
            <v>Stocks-Drugs</v>
          </cell>
          <cell r="E4982" t="str">
            <v>Healthnet Homecare</v>
          </cell>
          <cell r="F4982">
            <v>2213246</v>
          </cell>
          <cell r="G4982">
            <v>1999</v>
          </cell>
        </row>
        <row r="4983">
          <cell r="A4983">
            <v>2213247</v>
          </cell>
          <cell r="B4983">
            <v>46008</v>
          </cell>
          <cell r="C4983" t="str">
            <v>Bht Control Accounts</v>
          </cell>
          <cell r="D4983" t="str">
            <v>Stocks-Drugs</v>
          </cell>
          <cell r="E4983" t="str">
            <v>Healthnet Homecare</v>
          </cell>
          <cell r="F4983">
            <v>2213247</v>
          </cell>
          <cell r="G4983">
            <v>294.14999999999998</v>
          </cell>
        </row>
        <row r="4984">
          <cell r="A4984">
            <v>2213248</v>
          </cell>
          <cell r="B4984">
            <v>46008</v>
          </cell>
          <cell r="C4984" t="str">
            <v>Bht Control Accounts</v>
          </cell>
          <cell r="D4984" t="str">
            <v>Stocks-Drugs</v>
          </cell>
          <cell r="E4984" t="str">
            <v>Healthnet Homecare</v>
          </cell>
          <cell r="F4984">
            <v>2213248</v>
          </cell>
          <cell r="G4984">
            <v>1500</v>
          </cell>
        </row>
        <row r="4985">
          <cell r="A4985">
            <v>2213249</v>
          </cell>
          <cell r="B4985">
            <v>46008</v>
          </cell>
          <cell r="C4985" t="str">
            <v>Bht Control Accounts</v>
          </cell>
          <cell r="D4985" t="str">
            <v>Stocks-Drugs</v>
          </cell>
          <cell r="E4985" t="str">
            <v>Healthnet Homecare</v>
          </cell>
          <cell r="F4985">
            <v>2213249</v>
          </cell>
          <cell r="G4985">
            <v>600</v>
          </cell>
        </row>
        <row r="4986">
          <cell r="A4986">
            <v>2213250</v>
          </cell>
          <cell r="B4986">
            <v>46008</v>
          </cell>
          <cell r="C4986" t="str">
            <v>Bht Control Accounts</v>
          </cell>
          <cell r="D4986" t="str">
            <v>Stocks-Drugs</v>
          </cell>
          <cell r="E4986" t="str">
            <v>Healthnet Homecare</v>
          </cell>
          <cell r="F4986">
            <v>2213250</v>
          </cell>
          <cell r="G4986">
            <v>600</v>
          </cell>
        </row>
        <row r="4987">
          <cell r="A4987">
            <v>2213251</v>
          </cell>
          <cell r="B4987">
            <v>46008</v>
          </cell>
          <cell r="C4987" t="str">
            <v>Bht Control Accounts</v>
          </cell>
          <cell r="D4987" t="str">
            <v>Stocks-Drugs</v>
          </cell>
          <cell r="E4987" t="str">
            <v>Healthnet Homecare</v>
          </cell>
          <cell r="F4987">
            <v>2213251</v>
          </cell>
          <cell r="G4987">
            <v>294.14999999999998</v>
          </cell>
        </row>
        <row r="4988">
          <cell r="A4988">
            <v>2213252</v>
          </cell>
          <cell r="B4988">
            <v>46008</v>
          </cell>
          <cell r="C4988" t="str">
            <v>Bht Control Accounts</v>
          </cell>
          <cell r="D4988" t="str">
            <v>Stocks-Drugs</v>
          </cell>
          <cell r="E4988" t="str">
            <v>Healthnet Homecare</v>
          </cell>
          <cell r="F4988">
            <v>2213252</v>
          </cell>
          <cell r="G4988">
            <v>151.5</v>
          </cell>
        </row>
        <row r="4989">
          <cell r="A4989">
            <v>2213253</v>
          </cell>
          <cell r="B4989">
            <v>46008</v>
          </cell>
          <cell r="C4989" t="str">
            <v>Bht Control Accounts</v>
          </cell>
          <cell r="D4989" t="str">
            <v>Stocks-Drugs</v>
          </cell>
          <cell r="E4989" t="str">
            <v>Healthnet Homecare</v>
          </cell>
          <cell r="F4989">
            <v>2213253</v>
          </cell>
          <cell r="G4989">
            <v>151.5</v>
          </cell>
        </row>
        <row r="4990">
          <cell r="A4990">
            <v>2213254</v>
          </cell>
          <cell r="B4990">
            <v>46008</v>
          </cell>
          <cell r="C4990" t="str">
            <v>Bht Control Accounts</v>
          </cell>
          <cell r="D4990" t="str">
            <v>Stocks-Drugs</v>
          </cell>
          <cell r="E4990" t="str">
            <v>Healthnet Homecare</v>
          </cell>
          <cell r="F4990">
            <v>2213254</v>
          </cell>
          <cell r="G4990">
            <v>151.5</v>
          </cell>
        </row>
        <row r="4991">
          <cell r="A4991">
            <v>2213255</v>
          </cell>
          <cell r="B4991">
            <v>46008</v>
          </cell>
          <cell r="C4991" t="str">
            <v>Bht Control Accounts</v>
          </cell>
          <cell r="D4991" t="str">
            <v>Stocks-Drugs</v>
          </cell>
          <cell r="E4991" t="str">
            <v>Healthnet Homecare</v>
          </cell>
          <cell r="F4991">
            <v>2213255</v>
          </cell>
          <cell r="G4991">
            <v>151.5</v>
          </cell>
        </row>
        <row r="4992">
          <cell r="A4992">
            <v>2213256</v>
          </cell>
          <cell r="B4992">
            <v>46008</v>
          </cell>
          <cell r="C4992" t="str">
            <v>Bht Control Accounts</v>
          </cell>
          <cell r="D4992" t="str">
            <v>Stocks-Drugs</v>
          </cell>
          <cell r="E4992" t="str">
            <v>Healthnet Homecare</v>
          </cell>
          <cell r="F4992">
            <v>2213256</v>
          </cell>
          <cell r="G4992">
            <v>1586.85</v>
          </cell>
        </row>
        <row r="4993">
          <cell r="A4993">
            <v>2213257</v>
          </cell>
          <cell r="B4993">
            <v>46008</v>
          </cell>
          <cell r="C4993" t="str">
            <v>Bht Control Accounts</v>
          </cell>
          <cell r="D4993" t="str">
            <v>Stocks-Drugs</v>
          </cell>
          <cell r="E4993" t="str">
            <v>Healthnet Homecare</v>
          </cell>
          <cell r="F4993">
            <v>2213257</v>
          </cell>
          <cell r="G4993">
            <v>74.45</v>
          </cell>
        </row>
        <row r="4994">
          <cell r="A4994">
            <v>2213258</v>
          </cell>
          <cell r="B4994">
            <v>46008</v>
          </cell>
          <cell r="C4994" t="str">
            <v>Bht Control Accounts</v>
          </cell>
          <cell r="D4994" t="str">
            <v>Stocks-Drugs</v>
          </cell>
          <cell r="E4994" t="str">
            <v>Healthnet Homecare</v>
          </cell>
          <cell r="F4994">
            <v>2213258</v>
          </cell>
          <cell r="G4994">
            <v>468</v>
          </cell>
        </row>
        <row r="4995">
          <cell r="A4995">
            <v>2213259</v>
          </cell>
          <cell r="B4995">
            <v>46008</v>
          </cell>
          <cell r="C4995" t="str">
            <v>Bht Control Accounts</v>
          </cell>
          <cell r="D4995" t="str">
            <v>Stocks-Drugs</v>
          </cell>
          <cell r="E4995" t="str">
            <v>Healthnet Homecare</v>
          </cell>
          <cell r="F4995">
            <v>2213259</v>
          </cell>
          <cell r="G4995">
            <v>1227.4000000000001</v>
          </cell>
        </row>
        <row r="4996">
          <cell r="A4996">
            <v>2213260</v>
          </cell>
          <cell r="B4996">
            <v>46008</v>
          </cell>
          <cell r="C4996" t="str">
            <v>Bht Control Accounts</v>
          </cell>
          <cell r="D4996" t="str">
            <v>Stocks-Drugs</v>
          </cell>
          <cell r="E4996" t="str">
            <v>Healthnet Homecare</v>
          </cell>
          <cell r="F4996">
            <v>2213260</v>
          </cell>
          <cell r="G4996">
            <v>468</v>
          </cell>
        </row>
        <row r="4997">
          <cell r="A4997">
            <v>2213261</v>
          </cell>
          <cell r="B4997">
            <v>46008</v>
          </cell>
          <cell r="C4997" t="str">
            <v>Bht Control Accounts</v>
          </cell>
          <cell r="D4997" t="str">
            <v>Stocks-Drugs</v>
          </cell>
          <cell r="E4997" t="str">
            <v>Healthnet Homecare</v>
          </cell>
          <cell r="F4997">
            <v>2213261</v>
          </cell>
          <cell r="G4997">
            <v>151.5</v>
          </cell>
        </row>
        <row r="4998">
          <cell r="A4998">
            <v>2213262</v>
          </cell>
          <cell r="B4998">
            <v>46008</v>
          </cell>
          <cell r="C4998" t="str">
            <v>Bht Control Accounts</v>
          </cell>
          <cell r="D4998" t="str">
            <v>Stocks-Drugs</v>
          </cell>
          <cell r="E4998" t="str">
            <v>Healthnet Homecare</v>
          </cell>
          <cell r="F4998">
            <v>2213262</v>
          </cell>
          <cell r="G4998">
            <v>1586.85</v>
          </cell>
        </row>
        <row r="4999">
          <cell r="A4999">
            <v>2213263</v>
          </cell>
          <cell r="B4999">
            <v>46008</v>
          </cell>
          <cell r="C4999" t="str">
            <v>Bht Control Accounts</v>
          </cell>
          <cell r="D4999" t="str">
            <v>Stocks-Drugs</v>
          </cell>
          <cell r="E4999" t="str">
            <v>Healthnet Homecare</v>
          </cell>
          <cell r="F4999">
            <v>2213263</v>
          </cell>
          <cell r="G4999">
            <v>151.5</v>
          </cell>
        </row>
        <row r="5000">
          <cell r="A5000">
            <v>2213264</v>
          </cell>
          <cell r="B5000">
            <v>46008</v>
          </cell>
          <cell r="C5000" t="str">
            <v>Bht Control Accounts</v>
          </cell>
          <cell r="D5000" t="str">
            <v>Stocks-Drugs</v>
          </cell>
          <cell r="E5000" t="str">
            <v>Healthnet Homecare</v>
          </cell>
          <cell r="F5000">
            <v>2213264</v>
          </cell>
          <cell r="G5000">
            <v>1815</v>
          </cell>
        </row>
        <row r="5001">
          <cell r="A5001">
            <v>2213265</v>
          </cell>
          <cell r="B5001">
            <v>46008</v>
          </cell>
          <cell r="C5001" t="str">
            <v>Bht Control Accounts</v>
          </cell>
          <cell r="D5001" t="str">
            <v>Stocks-Drugs</v>
          </cell>
          <cell r="E5001" t="str">
            <v>Healthnet Homecare</v>
          </cell>
          <cell r="F5001">
            <v>2213265</v>
          </cell>
          <cell r="G5001">
            <v>1500</v>
          </cell>
        </row>
        <row r="5002">
          <cell r="A5002">
            <v>2213266</v>
          </cell>
          <cell r="B5002">
            <v>46008</v>
          </cell>
          <cell r="C5002" t="str">
            <v>Bht Control Accounts</v>
          </cell>
          <cell r="D5002" t="str">
            <v>Stocks-Drugs</v>
          </cell>
          <cell r="E5002" t="str">
            <v>Healthnet Homecare</v>
          </cell>
          <cell r="F5002">
            <v>2213266</v>
          </cell>
          <cell r="G5002">
            <v>468</v>
          </cell>
        </row>
        <row r="5003">
          <cell r="A5003">
            <v>2213267</v>
          </cell>
          <cell r="B5003">
            <v>46008</v>
          </cell>
          <cell r="C5003" t="str">
            <v>Bht Control Accounts</v>
          </cell>
          <cell r="D5003" t="str">
            <v>Stocks-Drugs</v>
          </cell>
          <cell r="E5003" t="str">
            <v>Healthnet Homecare</v>
          </cell>
          <cell r="F5003">
            <v>2213267</v>
          </cell>
          <cell r="G5003">
            <v>1500</v>
          </cell>
        </row>
        <row r="5004">
          <cell r="A5004">
            <v>2213268</v>
          </cell>
          <cell r="B5004">
            <v>46008</v>
          </cell>
          <cell r="C5004" t="str">
            <v>Bht Control Accounts</v>
          </cell>
          <cell r="D5004" t="str">
            <v>Stocks-Drugs</v>
          </cell>
          <cell r="E5004" t="str">
            <v>Healthnet Homecare</v>
          </cell>
          <cell r="F5004">
            <v>2213268</v>
          </cell>
          <cell r="G5004">
            <v>71.03</v>
          </cell>
        </row>
        <row r="5005">
          <cell r="A5005">
            <v>2213269</v>
          </cell>
          <cell r="B5005">
            <v>46008</v>
          </cell>
          <cell r="C5005" t="str">
            <v>Bht Control Accounts</v>
          </cell>
          <cell r="D5005" t="str">
            <v>Stocks-Drugs</v>
          </cell>
          <cell r="E5005" t="str">
            <v>Healthnet Homecare</v>
          </cell>
          <cell r="F5005">
            <v>2213269</v>
          </cell>
          <cell r="G5005">
            <v>151.5</v>
          </cell>
        </row>
        <row r="5006">
          <cell r="A5006">
            <v>2213270</v>
          </cell>
          <cell r="B5006">
            <v>46008</v>
          </cell>
          <cell r="C5006" t="str">
            <v>Bht Control Accounts</v>
          </cell>
          <cell r="D5006" t="str">
            <v>Stocks-Drugs</v>
          </cell>
          <cell r="E5006" t="str">
            <v>Healthnet Homecare</v>
          </cell>
          <cell r="F5006">
            <v>2213270</v>
          </cell>
          <cell r="G5006">
            <v>151.5</v>
          </cell>
        </row>
        <row r="5007">
          <cell r="A5007">
            <v>2213271</v>
          </cell>
          <cell r="B5007">
            <v>46008</v>
          </cell>
          <cell r="C5007" t="str">
            <v>Bht Control Accounts</v>
          </cell>
          <cell r="D5007" t="str">
            <v>Stocks-Drugs</v>
          </cell>
          <cell r="E5007" t="str">
            <v>Healthnet Homecare</v>
          </cell>
          <cell r="F5007">
            <v>2213271</v>
          </cell>
          <cell r="G5007">
            <v>151.5</v>
          </cell>
        </row>
        <row r="5008">
          <cell r="A5008">
            <v>2213272</v>
          </cell>
          <cell r="B5008">
            <v>46008</v>
          </cell>
          <cell r="C5008" t="str">
            <v>Bht Control Accounts</v>
          </cell>
          <cell r="D5008" t="str">
            <v>Stocks-Drugs</v>
          </cell>
          <cell r="E5008" t="str">
            <v>Healthnet Homecare</v>
          </cell>
          <cell r="F5008">
            <v>2213272</v>
          </cell>
          <cell r="G5008">
            <v>151.5</v>
          </cell>
        </row>
        <row r="5009">
          <cell r="A5009">
            <v>2213273</v>
          </cell>
          <cell r="B5009">
            <v>46008</v>
          </cell>
          <cell r="C5009" t="str">
            <v>Bht Control Accounts</v>
          </cell>
          <cell r="D5009" t="str">
            <v>Stocks-Drugs</v>
          </cell>
          <cell r="E5009" t="str">
            <v>Healthnet Homecare</v>
          </cell>
          <cell r="F5009">
            <v>2213273</v>
          </cell>
          <cell r="G5009">
            <v>151.5</v>
          </cell>
        </row>
        <row r="5010">
          <cell r="A5010">
            <v>2213274</v>
          </cell>
          <cell r="B5010">
            <v>46008</v>
          </cell>
          <cell r="C5010" t="str">
            <v>Bht Control Accounts</v>
          </cell>
          <cell r="D5010" t="str">
            <v>Stocks-Drugs</v>
          </cell>
          <cell r="E5010" t="str">
            <v>Healthnet Homecare</v>
          </cell>
          <cell r="F5010">
            <v>2213274</v>
          </cell>
          <cell r="G5010">
            <v>151.5</v>
          </cell>
        </row>
        <row r="5011">
          <cell r="A5011">
            <v>2213275</v>
          </cell>
          <cell r="B5011">
            <v>46008</v>
          </cell>
          <cell r="C5011" t="str">
            <v>Bht Control Accounts</v>
          </cell>
          <cell r="D5011" t="str">
            <v>Stocks-Drugs</v>
          </cell>
          <cell r="E5011" t="str">
            <v>Healthnet Homecare</v>
          </cell>
          <cell r="F5011">
            <v>2213275</v>
          </cell>
          <cell r="G5011">
            <v>151.5</v>
          </cell>
        </row>
        <row r="5012">
          <cell r="A5012">
            <v>2213276</v>
          </cell>
          <cell r="B5012">
            <v>46008</v>
          </cell>
          <cell r="C5012" t="str">
            <v>Bht Control Accounts</v>
          </cell>
          <cell r="D5012" t="str">
            <v>Stocks-Drugs</v>
          </cell>
          <cell r="E5012" t="str">
            <v>Healthnet Homecare</v>
          </cell>
          <cell r="F5012">
            <v>2213276</v>
          </cell>
          <cell r="G5012">
            <v>151.5</v>
          </cell>
        </row>
        <row r="5013">
          <cell r="A5013">
            <v>2213277</v>
          </cell>
          <cell r="B5013">
            <v>46008</v>
          </cell>
          <cell r="C5013" t="str">
            <v>Bht Control Accounts</v>
          </cell>
          <cell r="D5013" t="str">
            <v>Stocks-Drugs</v>
          </cell>
          <cell r="E5013" t="str">
            <v>Healthnet Homecare</v>
          </cell>
          <cell r="F5013">
            <v>2213277</v>
          </cell>
          <cell r="G5013">
            <v>600</v>
          </cell>
        </row>
        <row r="5014">
          <cell r="A5014">
            <v>2213278</v>
          </cell>
          <cell r="B5014">
            <v>46008</v>
          </cell>
          <cell r="C5014" t="str">
            <v>Bht Control Accounts</v>
          </cell>
          <cell r="D5014" t="str">
            <v>Stocks-Drugs</v>
          </cell>
          <cell r="E5014" t="str">
            <v>Healthnet Homecare</v>
          </cell>
          <cell r="F5014">
            <v>2213278</v>
          </cell>
          <cell r="G5014">
            <v>101</v>
          </cell>
        </row>
        <row r="5015">
          <cell r="A5015">
            <v>2213279</v>
          </cell>
          <cell r="B5015">
            <v>46008</v>
          </cell>
          <cell r="C5015" t="str">
            <v>Bht Control Accounts</v>
          </cell>
          <cell r="D5015" t="str">
            <v>Stocks-Drugs</v>
          </cell>
          <cell r="E5015" t="str">
            <v>Healthnet Homecare</v>
          </cell>
          <cell r="F5015">
            <v>2213279</v>
          </cell>
          <cell r="G5015">
            <v>71.03</v>
          </cell>
        </row>
        <row r="5016">
          <cell r="A5016">
            <v>2213280</v>
          </cell>
          <cell r="B5016">
            <v>46008</v>
          </cell>
          <cell r="C5016" t="str">
            <v>Bht Control Accounts</v>
          </cell>
          <cell r="D5016" t="str">
            <v>Stocks-Drugs</v>
          </cell>
          <cell r="E5016" t="str">
            <v>Healthnet Homecare</v>
          </cell>
          <cell r="F5016">
            <v>2213280</v>
          </cell>
          <cell r="G5016">
            <v>71.03</v>
          </cell>
        </row>
        <row r="5017">
          <cell r="A5017">
            <v>2213281</v>
          </cell>
          <cell r="B5017">
            <v>46008</v>
          </cell>
          <cell r="C5017" t="str">
            <v>Bht Control Accounts</v>
          </cell>
          <cell r="D5017" t="str">
            <v>Stocks-Drugs</v>
          </cell>
          <cell r="E5017" t="str">
            <v>Healthnet Homecare</v>
          </cell>
          <cell r="F5017">
            <v>2213281</v>
          </cell>
          <cell r="G5017">
            <v>151.5</v>
          </cell>
        </row>
        <row r="5018">
          <cell r="A5018">
            <v>2213282</v>
          </cell>
          <cell r="B5018">
            <v>46008</v>
          </cell>
          <cell r="C5018" t="str">
            <v>Bht Control Accounts</v>
          </cell>
          <cell r="D5018" t="str">
            <v>Stocks-Drugs</v>
          </cell>
          <cell r="E5018" t="str">
            <v>Healthnet Homecare</v>
          </cell>
          <cell r="F5018">
            <v>2213282</v>
          </cell>
          <cell r="G5018">
            <v>151.5</v>
          </cell>
        </row>
        <row r="5019">
          <cell r="A5019">
            <v>2213283</v>
          </cell>
          <cell r="B5019">
            <v>46008</v>
          </cell>
          <cell r="C5019" t="str">
            <v>Bht Control Accounts</v>
          </cell>
          <cell r="D5019" t="str">
            <v>Stocks-Drugs</v>
          </cell>
          <cell r="E5019" t="str">
            <v>Healthnet Homecare</v>
          </cell>
          <cell r="F5019">
            <v>2213283</v>
          </cell>
          <cell r="G5019">
            <v>1519.25</v>
          </cell>
        </row>
        <row r="5020">
          <cell r="A5020">
            <v>2213284</v>
          </cell>
          <cell r="B5020">
            <v>46008</v>
          </cell>
          <cell r="C5020" t="str">
            <v>Bht Control Accounts</v>
          </cell>
          <cell r="D5020" t="str">
            <v>Stocks-Drugs</v>
          </cell>
          <cell r="E5020" t="str">
            <v>Healthnet Homecare</v>
          </cell>
          <cell r="F5020">
            <v>2213284</v>
          </cell>
          <cell r="G5020">
            <v>57.13</v>
          </cell>
        </row>
        <row r="5021">
          <cell r="A5021">
            <v>2213285</v>
          </cell>
          <cell r="B5021">
            <v>46008</v>
          </cell>
          <cell r="C5021" t="str">
            <v>Bht Control Accounts</v>
          </cell>
          <cell r="D5021" t="str">
            <v>Stocks-Drugs</v>
          </cell>
          <cell r="E5021" t="str">
            <v>Healthnet Homecare</v>
          </cell>
          <cell r="F5021">
            <v>2213285</v>
          </cell>
          <cell r="G5021">
            <v>78.08</v>
          </cell>
        </row>
        <row r="5022">
          <cell r="A5022">
            <v>2213286</v>
          </cell>
          <cell r="B5022">
            <v>46008</v>
          </cell>
          <cell r="C5022" t="str">
            <v>Bht Control Accounts</v>
          </cell>
          <cell r="D5022" t="str">
            <v>Stocks-Drugs</v>
          </cell>
          <cell r="E5022" t="str">
            <v>Healthnet Homecare</v>
          </cell>
          <cell r="F5022">
            <v>2213286</v>
          </cell>
          <cell r="G5022">
            <v>151.5</v>
          </cell>
        </row>
        <row r="5023">
          <cell r="A5023">
            <v>2213287</v>
          </cell>
          <cell r="B5023">
            <v>46008</v>
          </cell>
          <cell r="C5023" t="str">
            <v>Bht Control Accounts</v>
          </cell>
          <cell r="D5023" t="str">
            <v>Stocks-Drugs</v>
          </cell>
          <cell r="E5023" t="str">
            <v>Healthnet Homecare</v>
          </cell>
          <cell r="F5023">
            <v>2213287</v>
          </cell>
          <cell r="G5023">
            <v>369</v>
          </cell>
        </row>
        <row r="5024">
          <cell r="A5024">
            <v>2213288</v>
          </cell>
          <cell r="B5024">
            <v>46008</v>
          </cell>
          <cell r="C5024" t="str">
            <v>Bht Control Accounts</v>
          </cell>
          <cell r="D5024" t="str">
            <v>Stocks-Drugs</v>
          </cell>
          <cell r="E5024" t="str">
            <v>Healthnet Homecare</v>
          </cell>
          <cell r="F5024">
            <v>2213288</v>
          </cell>
          <cell r="G5024">
            <v>738</v>
          </cell>
        </row>
        <row r="5025">
          <cell r="A5025">
            <v>2213289</v>
          </cell>
          <cell r="B5025">
            <v>46008</v>
          </cell>
          <cell r="C5025" t="str">
            <v>Bht Control Accounts</v>
          </cell>
          <cell r="D5025" t="str">
            <v>Stocks-Drugs</v>
          </cell>
          <cell r="E5025" t="str">
            <v>Healthnet Homecare</v>
          </cell>
          <cell r="F5025">
            <v>2213289</v>
          </cell>
          <cell r="G5025">
            <v>369</v>
          </cell>
        </row>
        <row r="5026">
          <cell r="A5026">
            <v>2213290</v>
          </cell>
          <cell r="B5026">
            <v>46008</v>
          </cell>
          <cell r="C5026" t="str">
            <v>Bht Control Accounts</v>
          </cell>
          <cell r="D5026" t="str">
            <v>Stocks-Drugs</v>
          </cell>
          <cell r="E5026" t="str">
            <v>Healthnet Homecare</v>
          </cell>
          <cell r="F5026">
            <v>2213290</v>
          </cell>
          <cell r="G5026">
            <v>369</v>
          </cell>
        </row>
        <row r="5027">
          <cell r="A5027">
            <v>2213291</v>
          </cell>
          <cell r="B5027">
            <v>46008</v>
          </cell>
          <cell r="C5027" t="str">
            <v>Bht Control Accounts</v>
          </cell>
          <cell r="D5027" t="str">
            <v>Stocks-Drugs</v>
          </cell>
          <cell r="E5027" t="str">
            <v>Healthnet Homecare</v>
          </cell>
          <cell r="F5027">
            <v>2213291</v>
          </cell>
          <cell r="G5027">
            <v>369</v>
          </cell>
        </row>
        <row r="5028">
          <cell r="A5028">
            <v>2213292</v>
          </cell>
          <cell r="B5028">
            <v>46008</v>
          </cell>
          <cell r="C5028" t="str">
            <v>Bht Control Accounts</v>
          </cell>
          <cell r="D5028" t="str">
            <v>Stocks-Drugs</v>
          </cell>
          <cell r="E5028" t="str">
            <v>Healthnet Homecare</v>
          </cell>
          <cell r="F5028">
            <v>2213292</v>
          </cell>
          <cell r="G5028">
            <v>369</v>
          </cell>
        </row>
        <row r="5029">
          <cell r="A5029">
            <v>2213293</v>
          </cell>
          <cell r="B5029">
            <v>46008</v>
          </cell>
          <cell r="C5029" t="str">
            <v>Bht Control Accounts</v>
          </cell>
          <cell r="D5029" t="str">
            <v>Stocks-Drugs</v>
          </cell>
          <cell r="E5029" t="str">
            <v>Healthnet Homecare</v>
          </cell>
          <cell r="F5029">
            <v>2213293</v>
          </cell>
          <cell r="G5029">
            <v>369</v>
          </cell>
        </row>
        <row r="5030">
          <cell r="A5030">
            <v>2213294</v>
          </cell>
          <cell r="B5030">
            <v>46008</v>
          </cell>
          <cell r="C5030" t="str">
            <v>Bht Control Accounts</v>
          </cell>
          <cell r="D5030" t="str">
            <v>Stocks-Drugs</v>
          </cell>
          <cell r="E5030" t="str">
            <v>Healthnet Homecare</v>
          </cell>
          <cell r="F5030">
            <v>2213294</v>
          </cell>
          <cell r="G5030">
            <v>369</v>
          </cell>
        </row>
        <row r="5031">
          <cell r="A5031">
            <v>2213295</v>
          </cell>
          <cell r="B5031">
            <v>46008</v>
          </cell>
          <cell r="C5031" t="str">
            <v>Bht Control Accounts</v>
          </cell>
          <cell r="D5031" t="str">
            <v>Stocks-Drugs</v>
          </cell>
          <cell r="E5031" t="str">
            <v>Healthnet Homecare</v>
          </cell>
          <cell r="F5031">
            <v>2213295</v>
          </cell>
          <cell r="G5031">
            <v>369</v>
          </cell>
        </row>
        <row r="5032">
          <cell r="A5032">
            <v>2213296</v>
          </cell>
          <cell r="B5032">
            <v>46008</v>
          </cell>
          <cell r="C5032" t="str">
            <v>Bht Control Accounts</v>
          </cell>
          <cell r="D5032" t="str">
            <v>Stocks-Drugs</v>
          </cell>
          <cell r="E5032" t="str">
            <v>Healthnet Homecare</v>
          </cell>
          <cell r="F5032">
            <v>2213296</v>
          </cell>
          <cell r="G5032">
            <v>369</v>
          </cell>
        </row>
        <row r="5033">
          <cell r="A5033">
            <v>2213297</v>
          </cell>
          <cell r="B5033">
            <v>46008</v>
          </cell>
          <cell r="C5033" t="str">
            <v>Bht Control Accounts</v>
          </cell>
          <cell r="D5033" t="str">
            <v>Stocks-Drugs</v>
          </cell>
          <cell r="E5033" t="str">
            <v>Healthnet Homecare</v>
          </cell>
          <cell r="F5033">
            <v>2213297</v>
          </cell>
          <cell r="G5033">
            <v>369</v>
          </cell>
        </row>
        <row r="5034">
          <cell r="A5034">
            <v>2213298</v>
          </cell>
          <cell r="B5034">
            <v>46008</v>
          </cell>
          <cell r="C5034" t="str">
            <v>Bht Control Accounts</v>
          </cell>
          <cell r="D5034" t="str">
            <v>Stocks-Drugs</v>
          </cell>
          <cell r="E5034" t="str">
            <v>Healthnet Homecare</v>
          </cell>
          <cell r="F5034">
            <v>2213298</v>
          </cell>
          <cell r="G5034">
            <v>369</v>
          </cell>
        </row>
        <row r="5035">
          <cell r="A5035">
            <v>2213299</v>
          </cell>
          <cell r="B5035">
            <v>46008</v>
          </cell>
          <cell r="C5035" t="str">
            <v>Bht Control Accounts</v>
          </cell>
          <cell r="D5035" t="str">
            <v>Stocks-Drugs</v>
          </cell>
          <cell r="E5035" t="str">
            <v>Healthnet Homecare</v>
          </cell>
          <cell r="F5035">
            <v>2213299</v>
          </cell>
          <cell r="G5035">
            <v>369</v>
          </cell>
        </row>
        <row r="5036">
          <cell r="A5036">
            <v>2213300</v>
          </cell>
          <cell r="B5036">
            <v>46008</v>
          </cell>
          <cell r="C5036" t="str">
            <v>Bht Control Accounts</v>
          </cell>
          <cell r="D5036" t="str">
            <v>Stocks-Drugs</v>
          </cell>
          <cell r="E5036" t="str">
            <v>Healthnet Homecare</v>
          </cell>
          <cell r="F5036">
            <v>2213300</v>
          </cell>
          <cell r="G5036">
            <v>369</v>
          </cell>
        </row>
        <row r="5037">
          <cell r="A5037">
            <v>2213301</v>
          </cell>
          <cell r="B5037">
            <v>46008</v>
          </cell>
          <cell r="C5037" t="str">
            <v>Bht Control Accounts</v>
          </cell>
          <cell r="D5037" t="str">
            <v>Stocks-Drugs</v>
          </cell>
          <cell r="E5037" t="str">
            <v>Healthnet Homecare</v>
          </cell>
          <cell r="F5037">
            <v>2213301</v>
          </cell>
          <cell r="G5037">
            <v>369</v>
          </cell>
        </row>
        <row r="5038">
          <cell r="A5038">
            <v>2213302</v>
          </cell>
          <cell r="B5038">
            <v>46008</v>
          </cell>
          <cell r="C5038" t="str">
            <v>Bht Control Accounts</v>
          </cell>
          <cell r="D5038" t="str">
            <v>Stocks-Drugs</v>
          </cell>
          <cell r="E5038" t="str">
            <v>Healthnet Homecare</v>
          </cell>
          <cell r="F5038">
            <v>2213302</v>
          </cell>
          <cell r="G5038">
            <v>369</v>
          </cell>
        </row>
        <row r="5039">
          <cell r="A5039">
            <v>2213303</v>
          </cell>
          <cell r="B5039">
            <v>46008</v>
          </cell>
          <cell r="C5039" t="str">
            <v>Bht Control Accounts</v>
          </cell>
          <cell r="D5039" t="str">
            <v>Stocks-Drugs</v>
          </cell>
          <cell r="E5039" t="str">
            <v>Healthnet Homecare</v>
          </cell>
          <cell r="F5039">
            <v>2213303</v>
          </cell>
          <cell r="G5039">
            <v>369</v>
          </cell>
        </row>
        <row r="5040">
          <cell r="A5040">
            <v>2213304</v>
          </cell>
          <cell r="B5040">
            <v>46008</v>
          </cell>
          <cell r="C5040" t="str">
            <v>Bht Control Accounts</v>
          </cell>
          <cell r="D5040" t="str">
            <v>Stocks-Drugs</v>
          </cell>
          <cell r="E5040" t="str">
            <v>Healthnet Homecare</v>
          </cell>
          <cell r="F5040">
            <v>2213304</v>
          </cell>
          <cell r="G5040">
            <v>369</v>
          </cell>
        </row>
        <row r="5041">
          <cell r="A5041">
            <v>2213305</v>
          </cell>
          <cell r="B5041">
            <v>46008</v>
          </cell>
          <cell r="C5041" t="str">
            <v>Bht Control Accounts</v>
          </cell>
          <cell r="D5041" t="str">
            <v>Stocks-Drugs</v>
          </cell>
          <cell r="E5041" t="str">
            <v>Healthnet Homecare</v>
          </cell>
          <cell r="F5041">
            <v>2213305</v>
          </cell>
          <cell r="G5041">
            <v>369</v>
          </cell>
        </row>
        <row r="5042">
          <cell r="A5042">
            <v>2213306</v>
          </cell>
          <cell r="B5042">
            <v>46008</v>
          </cell>
          <cell r="C5042" t="str">
            <v>Bht Control Accounts</v>
          </cell>
          <cell r="D5042" t="str">
            <v>Stocks-Drugs</v>
          </cell>
          <cell r="E5042" t="str">
            <v>Healthnet Homecare</v>
          </cell>
          <cell r="F5042">
            <v>2213306</v>
          </cell>
          <cell r="G5042">
            <v>369</v>
          </cell>
        </row>
        <row r="5043">
          <cell r="A5043">
            <v>2213307</v>
          </cell>
          <cell r="B5043">
            <v>46008</v>
          </cell>
          <cell r="C5043" t="str">
            <v>Bht Control Accounts</v>
          </cell>
          <cell r="D5043" t="str">
            <v>Stocks-Drugs</v>
          </cell>
          <cell r="E5043" t="str">
            <v>Healthnet Homecare</v>
          </cell>
          <cell r="F5043">
            <v>2213307</v>
          </cell>
          <cell r="G5043">
            <v>369</v>
          </cell>
        </row>
        <row r="5044">
          <cell r="A5044">
            <v>2213308</v>
          </cell>
          <cell r="B5044">
            <v>46008</v>
          </cell>
          <cell r="C5044" t="str">
            <v>Bht Control Accounts</v>
          </cell>
          <cell r="D5044" t="str">
            <v>Stocks-Drugs</v>
          </cell>
          <cell r="E5044" t="str">
            <v>Healthnet Homecare</v>
          </cell>
          <cell r="F5044">
            <v>2213308</v>
          </cell>
          <cell r="G5044">
            <v>369</v>
          </cell>
        </row>
        <row r="5045">
          <cell r="A5045">
            <v>2213309</v>
          </cell>
          <cell r="B5045">
            <v>46008</v>
          </cell>
          <cell r="C5045" t="str">
            <v>Bht Control Accounts</v>
          </cell>
          <cell r="D5045" t="str">
            <v>Stocks-Drugs</v>
          </cell>
          <cell r="E5045" t="str">
            <v>Healthnet Homecare</v>
          </cell>
          <cell r="F5045">
            <v>2213309</v>
          </cell>
          <cell r="G5045">
            <v>369</v>
          </cell>
        </row>
        <row r="5046">
          <cell r="A5046">
            <v>2213310</v>
          </cell>
          <cell r="B5046">
            <v>46008</v>
          </cell>
          <cell r="C5046" t="str">
            <v>Bht Control Accounts</v>
          </cell>
          <cell r="D5046" t="str">
            <v>Stocks-Drugs</v>
          </cell>
          <cell r="E5046" t="str">
            <v>Healthnet Homecare</v>
          </cell>
          <cell r="F5046">
            <v>2213310</v>
          </cell>
          <cell r="G5046">
            <v>369</v>
          </cell>
        </row>
        <row r="5047">
          <cell r="A5047">
            <v>2213311</v>
          </cell>
          <cell r="B5047">
            <v>46008</v>
          </cell>
          <cell r="C5047" t="str">
            <v>Bht Control Accounts</v>
          </cell>
          <cell r="D5047" t="str">
            <v>Stocks-Drugs</v>
          </cell>
          <cell r="E5047" t="str">
            <v>Healthnet Homecare</v>
          </cell>
          <cell r="F5047">
            <v>2213311</v>
          </cell>
          <cell r="G5047">
            <v>369</v>
          </cell>
        </row>
        <row r="5048">
          <cell r="A5048">
            <v>2213312</v>
          </cell>
          <cell r="B5048">
            <v>46008</v>
          </cell>
          <cell r="C5048" t="str">
            <v>Bht Control Accounts</v>
          </cell>
          <cell r="D5048" t="str">
            <v>Stocks-Drugs</v>
          </cell>
          <cell r="E5048" t="str">
            <v>Healthnet Homecare</v>
          </cell>
          <cell r="F5048">
            <v>2213312</v>
          </cell>
          <cell r="G5048">
            <v>369</v>
          </cell>
        </row>
        <row r="5049">
          <cell r="A5049">
            <v>2213313</v>
          </cell>
          <cell r="B5049">
            <v>46008</v>
          </cell>
          <cell r="C5049" t="str">
            <v>Bht Control Accounts</v>
          </cell>
          <cell r="D5049" t="str">
            <v>Stocks-Drugs</v>
          </cell>
          <cell r="E5049" t="str">
            <v>Healthnet Homecare</v>
          </cell>
          <cell r="F5049">
            <v>2213313</v>
          </cell>
          <cell r="G5049">
            <v>151.5</v>
          </cell>
        </row>
        <row r="5050">
          <cell r="A5050">
            <v>2213314</v>
          </cell>
          <cell r="B5050">
            <v>46008</v>
          </cell>
          <cell r="C5050" t="str">
            <v>Bht Control Accounts</v>
          </cell>
          <cell r="D5050" t="str">
            <v>Stocks-Drugs</v>
          </cell>
          <cell r="E5050" t="str">
            <v>Healthnet Homecare</v>
          </cell>
          <cell r="F5050">
            <v>2213314</v>
          </cell>
          <cell r="G5050">
            <v>151.5</v>
          </cell>
        </row>
        <row r="5051">
          <cell r="A5051">
            <v>2213315</v>
          </cell>
          <cell r="B5051">
            <v>46008</v>
          </cell>
          <cell r="C5051" t="str">
            <v>Bht Control Accounts</v>
          </cell>
          <cell r="D5051" t="str">
            <v>Stocks-Drugs</v>
          </cell>
          <cell r="E5051" t="str">
            <v>Healthnet Homecare</v>
          </cell>
          <cell r="F5051">
            <v>2213315</v>
          </cell>
          <cell r="G5051">
            <v>151.5</v>
          </cell>
        </row>
        <row r="5052">
          <cell r="A5052">
            <v>2213316</v>
          </cell>
          <cell r="B5052">
            <v>46008</v>
          </cell>
          <cell r="C5052" t="str">
            <v>Bht Control Accounts</v>
          </cell>
          <cell r="D5052" t="str">
            <v>Stocks-Drugs</v>
          </cell>
          <cell r="E5052" t="str">
            <v>Healthnet Homecare</v>
          </cell>
          <cell r="F5052">
            <v>2213316</v>
          </cell>
          <cell r="G5052">
            <v>151.5</v>
          </cell>
        </row>
        <row r="5053">
          <cell r="A5053">
            <v>2213317</v>
          </cell>
          <cell r="B5053">
            <v>46008</v>
          </cell>
          <cell r="C5053" t="str">
            <v>Bht Control Accounts</v>
          </cell>
          <cell r="D5053" t="str">
            <v>Stocks-Drugs</v>
          </cell>
          <cell r="E5053" t="str">
            <v>Healthnet Homecare</v>
          </cell>
          <cell r="F5053">
            <v>2213317</v>
          </cell>
          <cell r="G5053">
            <v>468</v>
          </cell>
        </row>
        <row r="5054">
          <cell r="A5054">
            <v>2213318</v>
          </cell>
          <cell r="B5054">
            <v>46008</v>
          </cell>
          <cell r="C5054" t="str">
            <v>Bht Control Accounts</v>
          </cell>
          <cell r="D5054" t="str">
            <v>Stocks-Drugs</v>
          </cell>
          <cell r="E5054" t="str">
            <v>Healthnet Homecare</v>
          </cell>
          <cell r="F5054">
            <v>2213318</v>
          </cell>
          <cell r="G5054">
            <v>285.48</v>
          </cell>
        </row>
        <row r="5055">
          <cell r="A5055">
            <v>2213319</v>
          </cell>
          <cell r="B5055">
            <v>46008</v>
          </cell>
          <cell r="C5055" t="str">
            <v>Bht Control Accounts</v>
          </cell>
          <cell r="D5055" t="str">
            <v>Stocks-Drugs</v>
          </cell>
          <cell r="E5055" t="str">
            <v>Healthnet Homecare</v>
          </cell>
          <cell r="F5055">
            <v>2213319</v>
          </cell>
          <cell r="G5055">
            <v>600</v>
          </cell>
        </row>
        <row r="5056">
          <cell r="A5056">
            <v>2213320</v>
          </cell>
          <cell r="B5056">
            <v>46008</v>
          </cell>
          <cell r="C5056" t="str">
            <v>Bht Control Accounts</v>
          </cell>
          <cell r="D5056" t="str">
            <v>Stocks-Drugs</v>
          </cell>
          <cell r="E5056" t="str">
            <v>Healthnet Homecare</v>
          </cell>
          <cell r="F5056">
            <v>2213320</v>
          </cell>
          <cell r="G5056">
            <v>600</v>
          </cell>
        </row>
        <row r="5057">
          <cell r="A5057">
            <v>2213321</v>
          </cell>
          <cell r="B5057">
            <v>46008</v>
          </cell>
          <cell r="C5057" t="str">
            <v>Bht Control Accounts</v>
          </cell>
          <cell r="D5057" t="str">
            <v>Stocks-Drugs</v>
          </cell>
          <cell r="E5057" t="str">
            <v>Healthnet Homecare</v>
          </cell>
          <cell r="F5057">
            <v>2213321</v>
          </cell>
          <cell r="G5057">
            <v>600</v>
          </cell>
        </row>
        <row r="5058">
          <cell r="A5058">
            <v>2213322</v>
          </cell>
          <cell r="B5058">
            <v>46008</v>
          </cell>
          <cell r="C5058" t="str">
            <v>Bht Control Accounts</v>
          </cell>
          <cell r="D5058" t="str">
            <v>Stocks-Drugs</v>
          </cell>
          <cell r="E5058" t="str">
            <v>Healthnet Homecare</v>
          </cell>
          <cell r="F5058">
            <v>2213322</v>
          </cell>
          <cell r="G5058">
            <v>468</v>
          </cell>
        </row>
        <row r="5059">
          <cell r="A5059">
            <v>2213323</v>
          </cell>
          <cell r="B5059">
            <v>46008</v>
          </cell>
          <cell r="C5059" t="str">
            <v>Bht Control Accounts</v>
          </cell>
          <cell r="D5059" t="str">
            <v>Stocks-Drugs</v>
          </cell>
          <cell r="E5059" t="str">
            <v>Healthnet Homecare</v>
          </cell>
          <cell r="F5059">
            <v>2213323</v>
          </cell>
          <cell r="G5059">
            <v>600</v>
          </cell>
        </row>
        <row r="5060">
          <cell r="A5060">
            <v>2213324</v>
          </cell>
          <cell r="B5060">
            <v>46008</v>
          </cell>
          <cell r="C5060" t="str">
            <v>Bht Control Accounts</v>
          </cell>
          <cell r="D5060" t="str">
            <v>Stocks-Drugs</v>
          </cell>
          <cell r="E5060" t="str">
            <v>Healthnet Homecare</v>
          </cell>
          <cell r="F5060">
            <v>2213324</v>
          </cell>
          <cell r="G5060">
            <v>151.5</v>
          </cell>
        </row>
        <row r="5061">
          <cell r="A5061">
            <v>2213325</v>
          </cell>
          <cell r="B5061">
            <v>46008</v>
          </cell>
          <cell r="C5061" t="str">
            <v>Bht Control Accounts</v>
          </cell>
          <cell r="D5061" t="str">
            <v>Stocks-Drugs</v>
          </cell>
          <cell r="E5061" t="str">
            <v>Healthnet Homecare</v>
          </cell>
          <cell r="F5061">
            <v>2213325</v>
          </cell>
          <cell r="G5061">
            <v>600</v>
          </cell>
        </row>
        <row r="5062">
          <cell r="A5062">
            <v>2213326</v>
          </cell>
          <cell r="B5062">
            <v>46008</v>
          </cell>
          <cell r="C5062" t="str">
            <v>Bht Control Accounts</v>
          </cell>
          <cell r="D5062" t="str">
            <v>Stocks-Drugs</v>
          </cell>
          <cell r="E5062" t="str">
            <v>Healthnet Homecare</v>
          </cell>
          <cell r="F5062">
            <v>2213326</v>
          </cell>
          <cell r="G5062">
            <v>285.48</v>
          </cell>
        </row>
        <row r="5063">
          <cell r="A5063">
            <v>2213327</v>
          </cell>
          <cell r="B5063">
            <v>46008</v>
          </cell>
          <cell r="C5063" t="str">
            <v>Bht Control Accounts</v>
          </cell>
          <cell r="D5063" t="str">
            <v>Stocks-Drugs</v>
          </cell>
          <cell r="E5063" t="str">
            <v>Healthnet Homecare</v>
          </cell>
          <cell r="F5063">
            <v>2213327</v>
          </cell>
          <cell r="G5063">
            <v>151.5</v>
          </cell>
        </row>
        <row r="5064">
          <cell r="A5064">
            <v>2213328</v>
          </cell>
          <cell r="B5064">
            <v>46008</v>
          </cell>
          <cell r="C5064" t="str">
            <v>Bht Control Accounts</v>
          </cell>
          <cell r="D5064" t="str">
            <v>Stocks-Drugs</v>
          </cell>
          <cell r="E5064" t="str">
            <v>Healthnet Homecare</v>
          </cell>
          <cell r="F5064">
            <v>2213328</v>
          </cell>
          <cell r="G5064">
            <v>468</v>
          </cell>
        </row>
        <row r="5065">
          <cell r="A5065">
            <v>2213329</v>
          </cell>
          <cell r="B5065">
            <v>46008</v>
          </cell>
          <cell r="C5065" t="str">
            <v>Bht Control Accounts</v>
          </cell>
          <cell r="D5065" t="str">
            <v>Stocks-Drugs</v>
          </cell>
          <cell r="E5065" t="str">
            <v>Healthnet Homecare</v>
          </cell>
          <cell r="F5065">
            <v>2213329</v>
          </cell>
          <cell r="G5065">
            <v>285.48</v>
          </cell>
        </row>
        <row r="5066">
          <cell r="A5066">
            <v>2213330</v>
          </cell>
          <cell r="B5066">
            <v>46008</v>
          </cell>
          <cell r="C5066" t="str">
            <v>Bht Control Accounts</v>
          </cell>
          <cell r="D5066" t="str">
            <v>Stocks-Drugs</v>
          </cell>
          <cell r="E5066" t="str">
            <v>Healthnet Homecare</v>
          </cell>
          <cell r="F5066">
            <v>2213330</v>
          </cell>
          <cell r="G5066">
            <v>151.5</v>
          </cell>
        </row>
        <row r="5067">
          <cell r="A5067">
            <v>2213331</v>
          </cell>
          <cell r="B5067">
            <v>46008</v>
          </cell>
          <cell r="C5067" t="str">
            <v>Bht Control Accounts</v>
          </cell>
          <cell r="D5067" t="str">
            <v>Stocks-Drugs</v>
          </cell>
          <cell r="E5067" t="str">
            <v>Healthnet Homecare</v>
          </cell>
          <cell r="F5067">
            <v>2213331</v>
          </cell>
          <cell r="G5067">
            <v>468</v>
          </cell>
        </row>
        <row r="5068">
          <cell r="A5068">
            <v>2213332</v>
          </cell>
          <cell r="B5068">
            <v>46008</v>
          </cell>
          <cell r="C5068" t="str">
            <v>Bht Control Accounts</v>
          </cell>
          <cell r="D5068" t="str">
            <v>Stocks-Drugs</v>
          </cell>
          <cell r="E5068" t="str">
            <v>Healthnet Homecare</v>
          </cell>
          <cell r="F5068">
            <v>2213332</v>
          </cell>
          <cell r="G5068">
            <v>468</v>
          </cell>
        </row>
        <row r="5069">
          <cell r="A5069">
            <v>2213333</v>
          </cell>
          <cell r="B5069">
            <v>46008</v>
          </cell>
          <cell r="C5069" t="str">
            <v>Bht Control Accounts</v>
          </cell>
          <cell r="D5069" t="str">
            <v>Stocks-Drugs</v>
          </cell>
          <cell r="E5069" t="str">
            <v>Healthnet Homecare</v>
          </cell>
          <cell r="F5069">
            <v>2213333</v>
          </cell>
          <cell r="G5069">
            <v>285.48</v>
          </cell>
        </row>
        <row r="5070">
          <cell r="A5070">
            <v>2213334</v>
          </cell>
          <cell r="B5070">
            <v>46008</v>
          </cell>
          <cell r="C5070" t="str">
            <v>Bht Control Accounts</v>
          </cell>
          <cell r="D5070" t="str">
            <v>Stocks-Drugs</v>
          </cell>
          <cell r="E5070" t="str">
            <v>Healthnet Homecare</v>
          </cell>
          <cell r="F5070">
            <v>2213334</v>
          </cell>
          <cell r="G5070">
            <v>600</v>
          </cell>
        </row>
        <row r="5071">
          <cell r="A5071">
            <v>2213335</v>
          </cell>
          <cell r="B5071">
            <v>46008</v>
          </cell>
          <cell r="C5071" t="str">
            <v>Bht Control Accounts</v>
          </cell>
          <cell r="D5071" t="str">
            <v>Stocks-Drugs</v>
          </cell>
          <cell r="E5071" t="str">
            <v>Healthnet Homecare</v>
          </cell>
          <cell r="F5071">
            <v>2213335</v>
          </cell>
          <cell r="G5071">
            <v>285.48</v>
          </cell>
        </row>
        <row r="5072">
          <cell r="A5072">
            <v>2213336</v>
          </cell>
          <cell r="B5072">
            <v>46008</v>
          </cell>
          <cell r="C5072" t="str">
            <v>Bht Control Accounts</v>
          </cell>
          <cell r="D5072" t="str">
            <v>Stocks-Drugs</v>
          </cell>
          <cell r="E5072" t="str">
            <v>Healthnet Homecare</v>
          </cell>
          <cell r="F5072">
            <v>2213336</v>
          </cell>
          <cell r="G5072">
            <v>151.5</v>
          </cell>
        </row>
        <row r="5073">
          <cell r="A5073">
            <v>2213337</v>
          </cell>
          <cell r="B5073">
            <v>46008</v>
          </cell>
          <cell r="C5073" t="str">
            <v>Bht Control Accounts</v>
          </cell>
          <cell r="D5073" t="str">
            <v>Stocks-Drugs</v>
          </cell>
          <cell r="E5073" t="str">
            <v>Healthnet Homecare</v>
          </cell>
          <cell r="F5073">
            <v>2213337</v>
          </cell>
          <cell r="G5073">
            <v>151.5</v>
          </cell>
        </row>
        <row r="5074">
          <cell r="A5074">
            <v>2213338</v>
          </cell>
          <cell r="B5074">
            <v>46008</v>
          </cell>
          <cell r="C5074" t="str">
            <v>Bht Control Accounts</v>
          </cell>
          <cell r="D5074" t="str">
            <v>Stocks-Drugs</v>
          </cell>
          <cell r="E5074" t="str">
            <v>Healthnet Homecare</v>
          </cell>
          <cell r="F5074">
            <v>2213338</v>
          </cell>
          <cell r="G5074">
            <v>151.5</v>
          </cell>
        </row>
        <row r="5075">
          <cell r="A5075">
            <v>2213339</v>
          </cell>
          <cell r="B5075">
            <v>46008</v>
          </cell>
          <cell r="C5075" t="str">
            <v>Bht Control Accounts</v>
          </cell>
          <cell r="D5075" t="str">
            <v>Stocks-Drugs</v>
          </cell>
          <cell r="E5075" t="str">
            <v>Healthnet Homecare</v>
          </cell>
          <cell r="F5075">
            <v>2213339</v>
          </cell>
          <cell r="G5075">
            <v>1500</v>
          </cell>
        </row>
        <row r="5076">
          <cell r="A5076">
            <v>2213340</v>
          </cell>
          <cell r="B5076">
            <v>46008</v>
          </cell>
          <cell r="C5076" t="str">
            <v>Bht Control Accounts</v>
          </cell>
          <cell r="D5076" t="str">
            <v>Stocks-Drugs</v>
          </cell>
          <cell r="E5076" t="str">
            <v>Healthnet Homecare</v>
          </cell>
          <cell r="F5076">
            <v>2213340</v>
          </cell>
          <cell r="G5076">
            <v>738</v>
          </cell>
        </row>
        <row r="5077">
          <cell r="A5077">
            <v>2213341</v>
          </cell>
          <cell r="B5077">
            <v>46008</v>
          </cell>
          <cell r="C5077" t="str">
            <v>Bht Control Accounts</v>
          </cell>
          <cell r="D5077" t="str">
            <v>Stocks-Drugs</v>
          </cell>
          <cell r="E5077" t="str">
            <v>Healthnet Homecare</v>
          </cell>
          <cell r="F5077">
            <v>2213341</v>
          </cell>
          <cell r="G5077">
            <v>1500</v>
          </cell>
        </row>
        <row r="5078">
          <cell r="A5078">
            <v>2213342</v>
          </cell>
          <cell r="B5078">
            <v>46008</v>
          </cell>
          <cell r="C5078" t="str">
            <v>Bht Control Accounts</v>
          </cell>
          <cell r="D5078" t="str">
            <v>Stocks-Drugs</v>
          </cell>
          <cell r="E5078" t="str">
            <v>Healthnet Homecare</v>
          </cell>
          <cell r="F5078">
            <v>2213342</v>
          </cell>
          <cell r="G5078">
            <v>294.14999999999998</v>
          </cell>
        </row>
        <row r="5079">
          <cell r="A5079">
            <v>2214576</v>
          </cell>
          <cell r="B5079">
            <v>46008</v>
          </cell>
          <cell r="C5079" t="str">
            <v>Bht Control Accounts</v>
          </cell>
          <cell r="D5079" t="str">
            <v>Stocks-Drugs</v>
          </cell>
          <cell r="E5079" t="str">
            <v>Healthnet Homecare</v>
          </cell>
          <cell r="F5079">
            <v>2214576</v>
          </cell>
          <cell r="G5079">
            <v>197.21</v>
          </cell>
        </row>
        <row r="5080">
          <cell r="A5080">
            <v>2212739</v>
          </cell>
          <cell r="B5080">
            <v>46008</v>
          </cell>
          <cell r="C5080" t="str">
            <v>Bht Control Accounts</v>
          </cell>
          <cell r="D5080" t="str">
            <v>Stocks-Drugs</v>
          </cell>
          <cell r="E5080" t="str">
            <v>Inspiration Healthcare Ltd</v>
          </cell>
          <cell r="F5080">
            <v>2212739</v>
          </cell>
          <cell r="G5080">
            <v>253.98</v>
          </cell>
        </row>
        <row r="5081">
          <cell r="A5081">
            <v>2212823</v>
          </cell>
          <cell r="B5081">
            <v>46008</v>
          </cell>
          <cell r="C5081" t="str">
            <v>Bht Control Accounts</v>
          </cell>
          <cell r="D5081" t="str">
            <v>Stocks-Drugs</v>
          </cell>
          <cell r="E5081" t="str">
            <v>Ith Pharma Ltd</v>
          </cell>
          <cell r="F5081">
            <v>2212823</v>
          </cell>
          <cell r="G5081">
            <v>2708.76</v>
          </cell>
        </row>
        <row r="5082">
          <cell r="A5082">
            <v>2212824</v>
          </cell>
          <cell r="B5082">
            <v>46008</v>
          </cell>
          <cell r="C5082" t="str">
            <v>Bht Control Accounts</v>
          </cell>
          <cell r="D5082" t="str">
            <v>Stocks-Drugs</v>
          </cell>
          <cell r="E5082" t="str">
            <v>Ith Pharma Ltd</v>
          </cell>
          <cell r="F5082">
            <v>2212824</v>
          </cell>
          <cell r="G5082">
            <v>289.66000000000003</v>
          </cell>
        </row>
        <row r="5083">
          <cell r="A5083">
            <v>2212825</v>
          </cell>
          <cell r="B5083">
            <v>46008</v>
          </cell>
          <cell r="C5083" t="str">
            <v>Bht Control Accounts</v>
          </cell>
          <cell r="D5083" t="str">
            <v>Stocks-Drugs</v>
          </cell>
          <cell r="E5083" t="str">
            <v>Ith Pharma Ltd</v>
          </cell>
          <cell r="F5083">
            <v>2212825</v>
          </cell>
          <cell r="G5083">
            <v>87256.18</v>
          </cell>
        </row>
        <row r="5084">
          <cell r="A5084">
            <v>2212826</v>
          </cell>
          <cell r="B5084">
            <v>46008</v>
          </cell>
          <cell r="C5084" t="str">
            <v>Bht Control Accounts</v>
          </cell>
          <cell r="D5084" t="str">
            <v>Stocks-Drugs</v>
          </cell>
          <cell r="E5084" t="str">
            <v>Ith Pharma Ltd</v>
          </cell>
          <cell r="F5084">
            <v>2212826</v>
          </cell>
          <cell r="G5084">
            <v>162.5</v>
          </cell>
        </row>
        <row r="5085">
          <cell r="A5085">
            <v>2212827</v>
          </cell>
          <cell r="B5085">
            <v>46008</v>
          </cell>
          <cell r="C5085" t="str">
            <v>Bht Control Accounts</v>
          </cell>
          <cell r="D5085" t="str">
            <v>Stocks-Drugs</v>
          </cell>
          <cell r="E5085" t="str">
            <v>Ith Pharma Ltd</v>
          </cell>
          <cell r="F5085">
            <v>2212827</v>
          </cell>
          <cell r="G5085">
            <v>497.6</v>
          </cell>
        </row>
        <row r="5086">
          <cell r="A5086">
            <v>2212828</v>
          </cell>
          <cell r="B5086">
            <v>46008</v>
          </cell>
          <cell r="C5086" t="str">
            <v>Bht Control Accounts</v>
          </cell>
          <cell r="D5086" t="str">
            <v>Stocks-Drugs</v>
          </cell>
          <cell r="E5086" t="str">
            <v>Ith Pharma Ltd</v>
          </cell>
          <cell r="F5086">
            <v>2212828</v>
          </cell>
          <cell r="G5086">
            <v>8499.8799999999992</v>
          </cell>
        </row>
        <row r="5087">
          <cell r="A5087">
            <v>2212829</v>
          </cell>
          <cell r="B5087">
            <v>46008</v>
          </cell>
          <cell r="C5087" t="str">
            <v>Bht Control Accounts</v>
          </cell>
          <cell r="D5087" t="str">
            <v>Stocks-Drugs</v>
          </cell>
          <cell r="E5087" t="str">
            <v>Ith Pharma Ltd</v>
          </cell>
          <cell r="F5087">
            <v>2212829</v>
          </cell>
          <cell r="G5087">
            <v>3584.06</v>
          </cell>
        </row>
        <row r="5088">
          <cell r="A5088">
            <v>2212830</v>
          </cell>
          <cell r="B5088">
            <v>46008</v>
          </cell>
          <cell r="C5088" t="str">
            <v>Bht Control Accounts</v>
          </cell>
          <cell r="D5088" t="str">
            <v>Stocks-Drugs</v>
          </cell>
          <cell r="E5088" t="str">
            <v>Ith Pharma Ltd</v>
          </cell>
          <cell r="F5088">
            <v>2212830</v>
          </cell>
          <cell r="G5088">
            <v>1921.26</v>
          </cell>
        </row>
        <row r="5089">
          <cell r="A5089">
            <v>2212831</v>
          </cell>
          <cell r="B5089">
            <v>46008</v>
          </cell>
          <cell r="C5089" t="str">
            <v>Bht Control Accounts</v>
          </cell>
          <cell r="D5089" t="str">
            <v>Stocks-Drugs</v>
          </cell>
          <cell r="E5089" t="str">
            <v>Ith Pharma Ltd</v>
          </cell>
          <cell r="F5089">
            <v>2212831</v>
          </cell>
          <cell r="G5089">
            <v>31738.59</v>
          </cell>
        </row>
        <row r="5090">
          <cell r="A5090">
            <v>2212832</v>
          </cell>
          <cell r="B5090">
            <v>46008</v>
          </cell>
          <cell r="C5090" t="str">
            <v>Bht Control Accounts</v>
          </cell>
          <cell r="D5090" t="str">
            <v>Stocks-Drugs</v>
          </cell>
          <cell r="E5090" t="str">
            <v>Ith Pharma Ltd</v>
          </cell>
          <cell r="F5090">
            <v>2212832</v>
          </cell>
          <cell r="G5090">
            <v>200.89</v>
          </cell>
        </row>
        <row r="5091">
          <cell r="A5091">
            <v>2212833</v>
          </cell>
          <cell r="B5091">
            <v>46008</v>
          </cell>
          <cell r="C5091" t="str">
            <v>Bht Control Accounts</v>
          </cell>
          <cell r="D5091" t="str">
            <v>Stocks-Drugs</v>
          </cell>
          <cell r="E5091" t="str">
            <v>Ith Pharma Ltd</v>
          </cell>
          <cell r="F5091">
            <v>2212833</v>
          </cell>
          <cell r="G5091">
            <v>200.89</v>
          </cell>
        </row>
        <row r="5092">
          <cell r="A5092">
            <v>2212834</v>
          </cell>
          <cell r="B5092">
            <v>46008</v>
          </cell>
          <cell r="C5092" t="str">
            <v>Bht Control Accounts</v>
          </cell>
          <cell r="D5092" t="str">
            <v>Stocks-Drugs</v>
          </cell>
          <cell r="E5092" t="str">
            <v>Ith Pharma Ltd</v>
          </cell>
          <cell r="F5092">
            <v>2212834</v>
          </cell>
          <cell r="G5092">
            <v>1379.04</v>
          </cell>
        </row>
        <row r="5093">
          <cell r="A5093">
            <v>2212835</v>
          </cell>
          <cell r="B5093">
            <v>46008</v>
          </cell>
          <cell r="C5093" t="str">
            <v>Bht Control Accounts</v>
          </cell>
          <cell r="D5093" t="str">
            <v>Stocks-Drugs</v>
          </cell>
          <cell r="E5093" t="str">
            <v>Ith Pharma Ltd</v>
          </cell>
          <cell r="F5093">
            <v>2212835</v>
          </cell>
          <cell r="G5093">
            <v>11416.38</v>
          </cell>
        </row>
        <row r="5094">
          <cell r="A5094">
            <v>2212836</v>
          </cell>
          <cell r="B5094">
            <v>46008</v>
          </cell>
          <cell r="C5094" t="str">
            <v>Bht Control Accounts</v>
          </cell>
          <cell r="D5094" t="str">
            <v>Stocks-Drugs</v>
          </cell>
          <cell r="E5094" t="str">
            <v>Ith Pharma Ltd</v>
          </cell>
          <cell r="F5094">
            <v>2212836</v>
          </cell>
          <cell r="G5094">
            <v>909.37</v>
          </cell>
        </row>
        <row r="5095">
          <cell r="A5095">
            <v>2212837</v>
          </cell>
          <cell r="B5095">
            <v>46008</v>
          </cell>
          <cell r="C5095" t="str">
            <v>Bht Control Accounts</v>
          </cell>
          <cell r="D5095" t="str">
            <v>Stocks-Drugs</v>
          </cell>
          <cell r="E5095" t="str">
            <v>Ith Pharma Ltd</v>
          </cell>
          <cell r="F5095">
            <v>2212837</v>
          </cell>
          <cell r="G5095">
            <v>1700.7</v>
          </cell>
        </row>
        <row r="5096">
          <cell r="A5096">
            <v>2212838</v>
          </cell>
          <cell r="B5096">
            <v>46008</v>
          </cell>
          <cell r="C5096" t="str">
            <v>Bht Control Accounts</v>
          </cell>
          <cell r="D5096" t="str">
            <v>Stocks-Drugs</v>
          </cell>
          <cell r="E5096" t="str">
            <v>Ith Pharma Ltd</v>
          </cell>
          <cell r="F5096">
            <v>2212838</v>
          </cell>
          <cell r="G5096">
            <v>361.96</v>
          </cell>
        </row>
        <row r="5097">
          <cell r="A5097">
            <v>2212839</v>
          </cell>
          <cell r="B5097">
            <v>46008</v>
          </cell>
          <cell r="C5097" t="str">
            <v>Bht Control Accounts</v>
          </cell>
          <cell r="D5097" t="str">
            <v>Stocks-Drugs</v>
          </cell>
          <cell r="E5097" t="str">
            <v>Ith Pharma Ltd</v>
          </cell>
          <cell r="F5097">
            <v>2212839</v>
          </cell>
          <cell r="G5097">
            <v>200.89</v>
          </cell>
        </row>
        <row r="5098">
          <cell r="A5098">
            <v>2212840</v>
          </cell>
          <cell r="B5098">
            <v>46008</v>
          </cell>
          <cell r="C5098" t="str">
            <v>Bht Control Accounts</v>
          </cell>
          <cell r="D5098" t="str">
            <v>Stocks-Drugs</v>
          </cell>
          <cell r="E5098" t="str">
            <v>Ith Pharma Ltd</v>
          </cell>
          <cell r="F5098">
            <v>2212840</v>
          </cell>
          <cell r="G5098">
            <v>265.92</v>
          </cell>
        </row>
        <row r="5099">
          <cell r="A5099">
            <v>2212841</v>
          </cell>
          <cell r="B5099">
            <v>46008</v>
          </cell>
          <cell r="C5099" t="str">
            <v>Bht Control Accounts</v>
          </cell>
          <cell r="D5099" t="str">
            <v>Stocks-Drugs</v>
          </cell>
          <cell r="E5099" t="str">
            <v>Ith Pharma Ltd</v>
          </cell>
          <cell r="F5099">
            <v>2212841</v>
          </cell>
          <cell r="G5099">
            <v>72475.509999999995</v>
          </cell>
        </row>
        <row r="5100">
          <cell r="A5100">
            <v>2212842</v>
          </cell>
          <cell r="B5100">
            <v>46008</v>
          </cell>
          <cell r="C5100" t="str">
            <v>Bht Control Accounts</v>
          </cell>
          <cell r="D5100" t="str">
            <v>Stocks-Drugs</v>
          </cell>
          <cell r="E5100" t="str">
            <v>Ith Pharma Ltd</v>
          </cell>
          <cell r="F5100">
            <v>2212842</v>
          </cell>
          <cell r="G5100">
            <v>29.7</v>
          </cell>
        </row>
        <row r="5101">
          <cell r="A5101">
            <v>2212843</v>
          </cell>
          <cell r="B5101">
            <v>46008</v>
          </cell>
          <cell r="C5101" t="str">
            <v>Bht Control Accounts</v>
          </cell>
          <cell r="D5101" t="str">
            <v>Stocks-Drugs</v>
          </cell>
          <cell r="E5101" t="str">
            <v>Ith Pharma Ltd</v>
          </cell>
          <cell r="F5101">
            <v>2212843</v>
          </cell>
          <cell r="G5101">
            <v>41.29</v>
          </cell>
        </row>
        <row r="5102">
          <cell r="A5102">
            <v>2212844</v>
          </cell>
          <cell r="B5102">
            <v>46008</v>
          </cell>
          <cell r="C5102" t="str">
            <v>Bht Control Accounts</v>
          </cell>
          <cell r="D5102" t="str">
            <v>Stocks-Drugs</v>
          </cell>
          <cell r="E5102" t="str">
            <v>Ith Pharma Ltd</v>
          </cell>
          <cell r="F5102">
            <v>2212844</v>
          </cell>
          <cell r="G5102">
            <v>168.85</v>
          </cell>
        </row>
        <row r="5103">
          <cell r="A5103">
            <v>2212845</v>
          </cell>
          <cell r="B5103">
            <v>46008</v>
          </cell>
          <cell r="C5103" t="str">
            <v>Bht Control Accounts</v>
          </cell>
          <cell r="D5103" t="str">
            <v>Stocks-Drugs</v>
          </cell>
          <cell r="E5103" t="str">
            <v>Ith Pharma Ltd</v>
          </cell>
          <cell r="F5103">
            <v>2212845</v>
          </cell>
          <cell r="G5103">
            <v>565.17999999999995</v>
          </cell>
        </row>
        <row r="5104">
          <cell r="A5104">
            <v>2212846</v>
          </cell>
          <cell r="B5104">
            <v>46008</v>
          </cell>
          <cell r="C5104" t="str">
            <v>Bht Control Accounts</v>
          </cell>
          <cell r="D5104" t="str">
            <v>Stocks-Drugs</v>
          </cell>
          <cell r="E5104" t="str">
            <v>Ith Pharma Ltd</v>
          </cell>
          <cell r="F5104">
            <v>2212846</v>
          </cell>
          <cell r="G5104">
            <v>1273.7</v>
          </cell>
        </row>
        <row r="5105">
          <cell r="A5105">
            <v>2212847</v>
          </cell>
          <cell r="B5105">
            <v>46008</v>
          </cell>
          <cell r="C5105" t="str">
            <v>Bht Control Accounts</v>
          </cell>
          <cell r="D5105" t="str">
            <v>Stocks-Drugs</v>
          </cell>
          <cell r="E5105" t="str">
            <v>Ith Pharma Ltd</v>
          </cell>
          <cell r="F5105">
            <v>2212847</v>
          </cell>
          <cell r="G5105">
            <v>93.96</v>
          </cell>
        </row>
        <row r="5106">
          <cell r="A5106">
            <v>2212848</v>
          </cell>
          <cell r="B5106">
            <v>46008</v>
          </cell>
          <cell r="C5106" t="str">
            <v>Bht Control Accounts</v>
          </cell>
          <cell r="D5106" t="str">
            <v>Stocks-Drugs</v>
          </cell>
          <cell r="E5106" t="str">
            <v>Ith Pharma Ltd</v>
          </cell>
          <cell r="F5106">
            <v>2212848</v>
          </cell>
          <cell r="G5106">
            <v>994.28</v>
          </cell>
        </row>
        <row r="5107">
          <cell r="A5107">
            <v>2212849</v>
          </cell>
          <cell r="B5107">
            <v>46008</v>
          </cell>
          <cell r="C5107" t="str">
            <v>Bht Control Accounts</v>
          </cell>
          <cell r="D5107" t="str">
            <v>Stocks-Drugs</v>
          </cell>
          <cell r="E5107" t="str">
            <v>Ith Pharma Ltd</v>
          </cell>
          <cell r="F5107">
            <v>2212849</v>
          </cell>
          <cell r="G5107">
            <v>458.08</v>
          </cell>
        </row>
        <row r="5108">
          <cell r="A5108">
            <v>2212850</v>
          </cell>
          <cell r="B5108">
            <v>46008</v>
          </cell>
          <cell r="C5108" t="str">
            <v>Bht Control Accounts</v>
          </cell>
          <cell r="D5108" t="str">
            <v>Stocks-Drugs</v>
          </cell>
          <cell r="E5108" t="str">
            <v>Ith Pharma Ltd</v>
          </cell>
          <cell r="F5108">
            <v>2212850</v>
          </cell>
          <cell r="G5108">
            <v>283.54000000000002</v>
          </cell>
        </row>
        <row r="5109">
          <cell r="A5109">
            <v>2212851</v>
          </cell>
          <cell r="B5109">
            <v>46008</v>
          </cell>
          <cell r="C5109" t="str">
            <v>Bht Control Accounts</v>
          </cell>
          <cell r="D5109" t="str">
            <v>Stocks-Drugs</v>
          </cell>
          <cell r="E5109" t="str">
            <v>Ith Pharma Ltd</v>
          </cell>
          <cell r="F5109">
            <v>2212851</v>
          </cell>
          <cell r="G5109">
            <v>1625.26</v>
          </cell>
        </row>
        <row r="5110">
          <cell r="A5110">
            <v>2212852</v>
          </cell>
          <cell r="B5110">
            <v>46008</v>
          </cell>
          <cell r="C5110" t="str">
            <v>Bht Control Accounts</v>
          </cell>
          <cell r="D5110" t="str">
            <v>Stocks-Drugs</v>
          </cell>
          <cell r="E5110" t="str">
            <v>Ith Pharma Ltd</v>
          </cell>
          <cell r="F5110">
            <v>2212852</v>
          </cell>
          <cell r="G5110">
            <v>1480.14</v>
          </cell>
        </row>
        <row r="5111">
          <cell r="A5111">
            <v>2212853</v>
          </cell>
          <cell r="B5111">
            <v>46008</v>
          </cell>
          <cell r="C5111" t="str">
            <v>Bht Control Accounts</v>
          </cell>
          <cell r="D5111" t="str">
            <v>Stocks-Drugs</v>
          </cell>
          <cell r="E5111" t="str">
            <v>Ith Pharma Ltd</v>
          </cell>
          <cell r="F5111">
            <v>2212853</v>
          </cell>
          <cell r="G5111">
            <v>2436.09</v>
          </cell>
        </row>
        <row r="5112">
          <cell r="A5112">
            <v>2212854</v>
          </cell>
          <cell r="B5112">
            <v>46008</v>
          </cell>
          <cell r="C5112" t="str">
            <v>Bht Control Accounts</v>
          </cell>
          <cell r="D5112" t="str">
            <v>Stocks-Drugs</v>
          </cell>
          <cell r="E5112" t="str">
            <v>Ith Pharma Ltd</v>
          </cell>
          <cell r="F5112">
            <v>2212854</v>
          </cell>
          <cell r="G5112">
            <v>2515.0500000000002</v>
          </cell>
        </row>
        <row r="5113">
          <cell r="A5113">
            <v>2212855</v>
          </cell>
          <cell r="B5113">
            <v>46008</v>
          </cell>
          <cell r="C5113" t="str">
            <v>Bht Control Accounts</v>
          </cell>
          <cell r="D5113" t="str">
            <v>Stocks-Drugs</v>
          </cell>
          <cell r="E5113" t="str">
            <v>Ith Pharma Ltd</v>
          </cell>
          <cell r="F5113">
            <v>2212855</v>
          </cell>
          <cell r="G5113">
            <v>21.31</v>
          </cell>
        </row>
        <row r="5114">
          <cell r="A5114">
            <v>2212856</v>
          </cell>
          <cell r="B5114">
            <v>46008</v>
          </cell>
          <cell r="C5114" t="str">
            <v>Bht Control Accounts</v>
          </cell>
          <cell r="D5114" t="str">
            <v>Stocks-Drugs</v>
          </cell>
          <cell r="E5114" t="str">
            <v>Ith Pharma Ltd</v>
          </cell>
          <cell r="F5114">
            <v>2212856</v>
          </cell>
          <cell r="G5114">
            <v>-95.8</v>
          </cell>
        </row>
        <row r="5115">
          <cell r="A5115">
            <v>2212857</v>
          </cell>
          <cell r="B5115">
            <v>46008</v>
          </cell>
          <cell r="C5115" t="str">
            <v>Bht Control Accounts</v>
          </cell>
          <cell r="D5115" t="str">
            <v>Stocks-Drugs</v>
          </cell>
          <cell r="E5115" t="str">
            <v>Ith Pharma Ltd</v>
          </cell>
          <cell r="F5115">
            <v>2212857</v>
          </cell>
          <cell r="G5115">
            <v>1274.26</v>
          </cell>
        </row>
        <row r="5116">
          <cell r="A5116">
            <v>2212858</v>
          </cell>
          <cell r="B5116">
            <v>46008</v>
          </cell>
          <cell r="C5116" t="str">
            <v>Bht Control Accounts</v>
          </cell>
          <cell r="D5116" t="str">
            <v>Stocks-Drugs</v>
          </cell>
          <cell r="E5116" t="str">
            <v>Ith Pharma Ltd</v>
          </cell>
          <cell r="F5116">
            <v>2212858</v>
          </cell>
          <cell r="G5116">
            <v>120.38</v>
          </cell>
        </row>
        <row r="5117">
          <cell r="A5117">
            <v>2212859</v>
          </cell>
          <cell r="B5117">
            <v>46008</v>
          </cell>
          <cell r="C5117" t="str">
            <v>Bht Control Accounts</v>
          </cell>
          <cell r="D5117" t="str">
            <v>Stocks-Drugs</v>
          </cell>
          <cell r="E5117" t="str">
            <v>Ith Pharma Ltd</v>
          </cell>
          <cell r="F5117">
            <v>2212859</v>
          </cell>
          <cell r="G5117">
            <v>323.13</v>
          </cell>
        </row>
        <row r="5118">
          <cell r="A5118">
            <v>2212860</v>
          </cell>
          <cell r="B5118">
            <v>46008</v>
          </cell>
          <cell r="C5118" t="str">
            <v>Bht Control Accounts</v>
          </cell>
          <cell r="D5118" t="str">
            <v>Stocks-Drugs</v>
          </cell>
          <cell r="E5118" t="str">
            <v>Ith Pharma Ltd</v>
          </cell>
          <cell r="F5118">
            <v>2212860</v>
          </cell>
          <cell r="G5118">
            <v>707.46</v>
          </cell>
        </row>
        <row r="5119">
          <cell r="A5119">
            <v>2212861</v>
          </cell>
          <cell r="B5119">
            <v>46008</v>
          </cell>
          <cell r="C5119" t="str">
            <v>Bht Control Accounts</v>
          </cell>
          <cell r="D5119" t="str">
            <v>Stocks-Drugs</v>
          </cell>
          <cell r="E5119" t="str">
            <v>Ith Pharma Ltd</v>
          </cell>
          <cell r="F5119">
            <v>2212861</v>
          </cell>
          <cell r="G5119">
            <v>608.15</v>
          </cell>
        </row>
        <row r="5120">
          <cell r="A5120">
            <v>2212862</v>
          </cell>
          <cell r="B5120">
            <v>46008</v>
          </cell>
          <cell r="C5120" t="str">
            <v>Bht Control Accounts</v>
          </cell>
          <cell r="D5120" t="str">
            <v>Stocks-Drugs</v>
          </cell>
          <cell r="E5120" t="str">
            <v>Ith Pharma Ltd</v>
          </cell>
          <cell r="F5120">
            <v>2212862</v>
          </cell>
          <cell r="G5120">
            <v>1237.8399999999999</v>
          </cell>
        </row>
        <row r="5121">
          <cell r="A5121">
            <v>2212863</v>
          </cell>
          <cell r="B5121">
            <v>46008</v>
          </cell>
          <cell r="C5121" t="str">
            <v>Bht Control Accounts</v>
          </cell>
          <cell r="D5121" t="str">
            <v>Stocks-Drugs</v>
          </cell>
          <cell r="E5121" t="str">
            <v>Ith Pharma Ltd</v>
          </cell>
          <cell r="F5121">
            <v>2212863</v>
          </cell>
          <cell r="G5121">
            <v>430.84</v>
          </cell>
        </row>
        <row r="5122">
          <cell r="A5122">
            <v>2214388</v>
          </cell>
          <cell r="B5122">
            <v>46008</v>
          </cell>
          <cell r="C5122" t="str">
            <v>Bht Control Accounts</v>
          </cell>
          <cell r="D5122" t="str">
            <v>Stocks-Drugs</v>
          </cell>
          <cell r="E5122" t="str">
            <v>Ith Pharma Ltd</v>
          </cell>
          <cell r="F5122">
            <v>2214388</v>
          </cell>
          <cell r="G5122">
            <v>289.66000000000003</v>
          </cell>
        </row>
        <row r="5123">
          <cell r="A5123">
            <v>2214389</v>
          </cell>
          <cell r="B5123">
            <v>46008</v>
          </cell>
          <cell r="C5123" t="str">
            <v>Bht Control Accounts</v>
          </cell>
          <cell r="D5123" t="str">
            <v>Stocks-Drugs</v>
          </cell>
          <cell r="E5123" t="str">
            <v>Ith Pharma Ltd</v>
          </cell>
          <cell r="F5123">
            <v>2214389</v>
          </cell>
          <cell r="G5123">
            <v>1189.4000000000001</v>
          </cell>
        </row>
        <row r="5124">
          <cell r="A5124">
            <v>2214390</v>
          </cell>
          <cell r="B5124">
            <v>46008</v>
          </cell>
          <cell r="C5124" t="str">
            <v>Bht Control Accounts</v>
          </cell>
          <cell r="D5124" t="str">
            <v>Stocks-Drugs</v>
          </cell>
          <cell r="E5124" t="str">
            <v>Ith Pharma Ltd</v>
          </cell>
          <cell r="F5124">
            <v>2214390</v>
          </cell>
          <cell r="G5124">
            <v>819.67</v>
          </cell>
        </row>
        <row r="5125">
          <cell r="A5125">
            <v>2214391</v>
          </cell>
          <cell r="B5125">
            <v>46008</v>
          </cell>
          <cell r="C5125" t="str">
            <v>Bht Control Accounts</v>
          </cell>
          <cell r="D5125" t="str">
            <v>Stocks-Drugs</v>
          </cell>
          <cell r="E5125" t="str">
            <v>Ith Pharma Ltd</v>
          </cell>
          <cell r="F5125">
            <v>2214391</v>
          </cell>
          <cell r="G5125">
            <v>17.98</v>
          </cell>
        </row>
        <row r="5126">
          <cell r="A5126">
            <v>2214392</v>
          </cell>
          <cell r="B5126">
            <v>46008</v>
          </cell>
          <cell r="C5126" t="str">
            <v>Bht Control Accounts</v>
          </cell>
          <cell r="D5126" t="str">
            <v>Stocks-Drugs</v>
          </cell>
          <cell r="E5126" t="str">
            <v>Ith Pharma Ltd</v>
          </cell>
          <cell r="F5126">
            <v>2214392</v>
          </cell>
          <cell r="G5126">
            <v>335.8</v>
          </cell>
        </row>
        <row r="5127">
          <cell r="A5127">
            <v>2214393</v>
          </cell>
          <cell r="B5127">
            <v>46008</v>
          </cell>
          <cell r="C5127" t="str">
            <v>Bht Control Accounts</v>
          </cell>
          <cell r="D5127" t="str">
            <v>Stocks-Drugs</v>
          </cell>
          <cell r="E5127" t="str">
            <v>Ith Pharma Ltd</v>
          </cell>
          <cell r="F5127">
            <v>2214393</v>
          </cell>
          <cell r="G5127">
            <v>430.84</v>
          </cell>
        </row>
        <row r="5128">
          <cell r="A5128">
            <v>2214394</v>
          </cell>
          <cell r="B5128">
            <v>46008</v>
          </cell>
          <cell r="C5128" t="str">
            <v>Bht Control Accounts</v>
          </cell>
          <cell r="D5128" t="str">
            <v>Stocks-Drugs</v>
          </cell>
          <cell r="E5128" t="str">
            <v>Ith Pharma Ltd</v>
          </cell>
          <cell r="F5128">
            <v>2214394</v>
          </cell>
          <cell r="G5128">
            <v>433.19</v>
          </cell>
        </row>
        <row r="5129">
          <cell r="A5129">
            <v>2214395</v>
          </cell>
          <cell r="B5129">
            <v>46008</v>
          </cell>
          <cell r="C5129" t="str">
            <v>Bht Control Accounts</v>
          </cell>
          <cell r="D5129" t="str">
            <v>Stocks-Drugs</v>
          </cell>
          <cell r="E5129" t="str">
            <v>Ith Pharma Ltd</v>
          </cell>
          <cell r="F5129">
            <v>2214395</v>
          </cell>
          <cell r="G5129">
            <v>445.86</v>
          </cell>
        </row>
        <row r="5130">
          <cell r="A5130">
            <v>2214396</v>
          </cell>
          <cell r="B5130">
            <v>46008</v>
          </cell>
          <cell r="C5130" t="str">
            <v>Bht Control Accounts</v>
          </cell>
          <cell r="D5130" t="str">
            <v>Stocks-Drugs</v>
          </cell>
          <cell r="E5130" t="str">
            <v>Ith Pharma Ltd</v>
          </cell>
          <cell r="F5130">
            <v>2214396</v>
          </cell>
          <cell r="G5130">
            <v>230.44</v>
          </cell>
        </row>
        <row r="5131">
          <cell r="A5131">
            <v>2214397</v>
          </cell>
          <cell r="B5131">
            <v>46008</v>
          </cell>
          <cell r="C5131" t="str">
            <v>Bht Control Accounts</v>
          </cell>
          <cell r="D5131" t="str">
            <v>Stocks-Drugs</v>
          </cell>
          <cell r="E5131" t="str">
            <v>Ith Pharma Ltd</v>
          </cell>
          <cell r="F5131">
            <v>2214397</v>
          </cell>
          <cell r="G5131">
            <v>792.74</v>
          </cell>
        </row>
        <row r="5132">
          <cell r="A5132">
            <v>2214398</v>
          </cell>
          <cell r="B5132">
            <v>46008</v>
          </cell>
          <cell r="C5132" t="str">
            <v>Bht Control Accounts</v>
          </cell>
          <cell r="D5132" t="str">
            <v>Stocks-Drugs</v>
          </cell>
          <cell r="E5132" t="str">
            <v>Ith Pharma Ltd</v>
          </cell>
          <cell r="F5132">
            <v>2214398</v>
          </cell>
          <cell r="G5132">
            <v>902.04</v>
          </cell>
        </row>
        <row r="5133">
          <cell r="A5133">
            <v>2214399</v>
          </cell>
          <cell r="B5133">
            <v>46008</v>
          </cell>
          <cell r="C5133" t="str">
            <v>Bht Control Accounts</v>
          </cell>
          <cell r="D5133" t="str">
            <v>Stocks-Drugs</v>
          </cell>
          <cell r="E5133" t="str">
            <v>Ith Pharma Ltd</v>
          </cell>
          <cell r="F5133">
            <v>2214399</v>
          </cell>
          <cell r="G5133">
            <v>433.19</v>
          </cell>
        </row>
        <row r="5134">
          <cell r="A5134">
            <v>2214400</v>
          </cell>
          <cell r="B5134">
            <v>46008</v>
          </cell>
          <cell r="C5134" t="str">
            <v>Bht Control Accounts</v>
          </cell>
          <cell r="D5134" t="str">
            <v>Stocks-Drugs</v>
          </cell>
          <cell r="E5134" t="str">
            <v>Ith Pharma Ltd</v>
          </cell>
          <cell r="F5134">
            <v>2214400</v>
          </cell>
          <cell r="G5134">
            <v>200.89</v>
          </cell>
        </row>
        <row r="5135">
          <cell r="A5135">
            <v>2214401</v>
          </cell>
          <cell r="B5135">
            <v>46008</v>
          </cell>
          <cell r="C5135" t="str">
            <v>Bht Control Accounts</v>
          </cell>
          <cell r="D5135" t="str">
            <v>Stocks-Drugs</v>
          </cell>
          <cell r="E5135" t="str">
            <v>Ith Pharma Ltd</v>
          </cell>
          <cell r="F5135">
            <v>2214401</v>
          </cell>
          <cell r="G5135">
            <v>1929.13</v>
          </cell>
        </row>
        <row r="5136">
          <cell r="A5136">
            <v>2214402</v>
          </cell>
          <cell r="B5136">
            <v>46008</v>
          </cell>
          <cell r="C5136" t="str">
            <v>Bht Control Accounts</v>
          </cell>
          <cell r="D5136" t="str">
            <v>Stocks-Drugs</v>
          </cell>
          <cell r="E5136" t="str">
            <v>Ith Pharma Ltd</v>
          </cell>
          <cell r="F5136">
            <v>2214402</v>
          </cell>
          <cell r="G5136">
            <v>650.96</v>
          </cell>
        </row>
        <row r="5137">
          <cell r="A5137">
            <v>2214403</v>
          </cell>
          <cell r="B5137">
            <v>46008</v>
          </cell>
          <cell r="C5137" t="str">
            <v>Bht Control Accounts</v>
          </cell>
          <cell r="D5137" t="str">
            <v>Stocks-Drugs</v>
          </cell>
          <cell r="E5137" t="str">
            <v>Ith Pharma Ltd</v>
          </cell>
          <cell r="F5137">
            <v>2214403</v>
          </cell>
          <cell r="G5137">
            <v>192.12</v>
          </cell>
        </row>
        <row r="5138">
          <cell r="A5138">
            <v>2214404</v>
          </cell>
          <cell r="B5138">
            <v>46008</v>
          </cell>
          <cell r="C5138" t="str">
            <v>Bht Control Accounts</v>
          </cell>
          <cell r="D5138" t="str">
            <v>Stocks-Drugs</v>
          </cell>
          <cell r="E5138" t="str">
            <v>Ith Pharma Ltd</v>
          </cell>
          <cell r="F5138">
            <v>2214404</v>
          </cell>
          <cell r="G5138">
            <v>393.8</v>
          </cell>
        </row>
        <row r="5139">
          <cell r="A5139">
            <v>2214405</v>
          </cell>
          <cell r="B5139">
            <v>46008</v>
          </cell>
          <cell r="C5139" t="str">
            <v>Bht Control Accounts</v>
          </cell>
          <cell r="D5139" t="str">
            <v>Stocks-Drugs</v>
          </cell>
          <cell r="E5139" t="str">
            <v>Ith Pharma Ltd</v>
          </cell>
          <cell r="F5139">
            <v>2214405</v>
          </cell>
          <cell r="G5139">
            <v>361.96</v>
          </cell>
        </row>
        <row r="5140">
          <cell r="A5140">
            <v>2214406</v>
          </cell>
          <cell r="B5140">
            <v>46008</v>
          </cell>
          <cell r="C5140" t="str">
            <v>Bht Control Accounts</v>
          </cell>
          <cell r="D5140" t="str">
            <v>Stocks-Drugs</v>
          </cell>
          <cell r="E5140" t="str">
            <v>Ith Pharma Ltd</v>
          </cell>
          <cell r="F5140">
            <v>2214406</v>
          </cell>
          <cell r="G5140">
            <v>1625.26</v>
          </cell>
        </row>
        <row r="5141">
          <cell r="A5141">
            <v>2214407</v>
          </cell>
          <cell r="B5141">
            <v>46008</v>
          </cell>
          <cell r="C5141" t="str">
            <v>Bht Control Accounts</v>
          </cell>
          <cell r="D5141" t="str">
            <v>Stocks-Drugs</v>
          </cell>
          <cell r="E5141" t="str">
            <v>Ith Pharma Ltd</v>
          </cell>
          <cell r="F5141">
            <v>2214407</v>
          </cell>
          <cell r="G5141">
            <v>4527.6499999999996</v>
          </cell>
        </row>
        <row r="5142">
          <cell r="A5142">
            <v>2214408</v>
          </cell>
          <cell r="B5142">
            <v>46008</v>
          </cell>
          <cell r="C5142" t="str">
            <v>Bht Control Accounts</v>
          </cell>
          <cell r="D5142" t="str">
            <v>Stocks-Drugs</v>
          </cell>
          <cell r="E5142" t="str">
            <v>Ith Pharma Ltd</v>
          </cell>
          <cell r="F5142">
            <v>2214408</v>
          </cell>
          <cell r="G5142">
            <v>200.89</v>
          </cell>
        </row>
        <row r="5143">
          <cell r="A5143">
            <v>2214409</v>
          </cell>
          <cell r="B5143">
            <v>46008</v>
          </cell>
          <cell r="C5143" t="str">
            <v>Bht Control Accounts</v>
          </cell>
          <cell r="D5143" t="str">
            <v>Stocks-Drugs</v>
          </cell>
          <cell r="E5143" t="str">
            <v>Ith Pharma Ltd</v>
          </cell>
          <cell r="F5143">
            <v>2214409</v>
          </cell>
          <cell r="G5143">
            <v>3598.04</v>
          </cell>
        </row>
        <row r="5144">
          <cell r="A5144">
            <v>2214410</v>
          </cell>
          <cell r="B5144">
            <v>46008</v>
          </cell>
          <cell r="C5144" t="str">
            <v>Bht Control Accounts</v>
          </cell>
          <cell r="D5144" t="str">
            <v>Stocks-Drugs</v>
          </cell>
          <cell r="E5144" t="str">
            <v>Ith Pharma Ltd</v>
          </cell>
          <cell r="F5144">
            <v>2214410</v>
          </cell>
          <cell r="G5144">
            <v>748.46</v>
          </cell>
        </row>
        <row r="5145">
          <cell r="A5145">
            <v>2214411</v>
          </cell>
          <cell r="B5145">
            <v>46008</v>
          </cell>
          <cell r="C5145" t="str">
            <v>Bht Control Accounts</v>
          </cell>
          <cell r="D5145" t="str">
            <v>Stocks-Drugs</v>
          </cell>
          <cell r="E5145" t="str">
            <v>Ith Pharma Ltd</v>
          </cell>
          <cell r="F5145">
            <v>2214411</v>
          </cell>
          <cell r="G5145">
            <v>321.48</v>
          </cell>
        </row>
        <row r="5146">
          <cell r="A5146">
            <v>2214412</v>
          </cell>
          <cell r="B5146">
            <v>46008</v>
          </cell>
          <cell r="C5146" t="str">
            <v>Bht Control Accounts</v>
          </cell>
          <cell r="D5146" t="str">
            <v>Stocks-Drugs</v>
          </cell>
          <cell r="E5146" t="str">
            <v>Ith Pharma Ltd</v>
          </cell>
          <cell r="F5146">
            <v>2214412</v>
          </cell>
          <cell r="G5146">
            <v>128.59</v>
          </cell>
        </row>
        <row r="5147">
          <cell r="A5147">
            <v>2214413</v>
          </cell>
          <cell r="B5147">
            <v>46008</v>
          </cell>
          <cell r="C5147" t="str">
            <v>Bht Control Accounts</v>
          </cell>
          <cell r="D5147" t="str">
            <v>Stocks-Drugs</v>
          </cell>
          <cell r="E5147" t="str">
            <v>Ith Pharma Ltd</v>
          </cell>
          <cell r="F5147">
            <v>2214413</v>
          </cell>
          <cell r="G5147">
            <v>321.5</v>
          </cell>
        </row>
        <row r="5148">
          <cell r="A5148">
            <v>2214414</v>
          </cell>
          <cell r="B5148">
            <v>46008</v>
          </cell>
          <cell r="C5148" t="str">
            <v>Bht Control Accounts</v>
          </cell>
          <cell r="D5148" t="str">
            <v>Stocks-Drugs</v>
          </cell>
          <cell r="E5148" t="str">
            <v>Ith Pharma Ltd</v>
          </cell>
          <cell r="F5148">
            <v>2214414</v>
          </cell>
          <cell r="G5148">
            <v>3978.04</v>
          </cell>
        </row>
        <row r="5149">
          <cell r="A5149">
            <v>2214415</v>
          </cell>
          <cell r="B5149">
            <v>46008</v>
          </cell>
          <cell r="C5149" t="str">
            <v>Bht Control Accounts</v>
          </cell>
          <cell r="D5149" t="str">
            <v>Stocks-Drugs</v>
          </cell>
          <cell r="E5149" t="str">
            <v>Ith Pharma Ltd</v>
          </cell>
          <cell r="F5149">
            <v>2214415</v>
          </cell>
          <cell r="G5149">
            <v>1608.73</v>
          </cell>
        </row>
        <row r="5150">
          <cell r="A5150">
            <v>2214416</v>
          </cell>
          <cell r="B5150">
            <v>46008</v>
          </cell>
          <cell r="C5150" t="str">
            <v>Bht Control Accounts</v>
          </cell>
          <cell r="D5150" t="str">
            <v>Stocks-Drugs</v>
          </cell>
          <cell r="E5150" t="str">
            <v>Ith Pharma Ltd</v>
          </cell>
          <cell r="F5150">
            <v>2214416</v>
          </cell>
          <cell r="G5150">
            <v>64.8</v>
          </cell>
        </row>
        <row r="5151">
          <cell r="A5151">
            <v>2210523</v>
          </cell>
          <cell r="B5151">
            <v>46008</v>
          </cell>
          <cell r="C5151" t="str">
            <v>Bht Control Accounts</v>
          </cell>
          <cell r="D5151" t="str">
            <v>Stocks-Drugs</v>
          </cell>
          <cell r="E5151" t="str">
            <v>Janssen Healthcare Innovation</v>
          </cell>
          <cell r="F5151">
            <v>2210523</v>
          </cell>
          <cell r="G5151">
            <v>41025</v>
          </cell>
        </row>
        <row r="5152">
          <cell r="A5152">
            <v>2207536</v>
          </cell>
          <cell r="B5152">
            <v>46008</v>
          </cell>
          <cell r="C5152" t="str">
            <v>Bht Control Accounts</v>
          </cell>
          <cell r="D5152" t="str">
            <v>Stocks-Drugs</v>
          </cell>
          <cell r="E5152" t="str">
            <v>Kent Pharma Ltd</v>
          </cell>
          <cell r="F5152">
            <v>2207536</v>
          </cell>
          <cell r="G5152">
            <v>18</v>
          </cell>
        </row>
        <row r="5153">
          <cell r="A5153">
            <v>2207537</v>
          </cell>
          <cell r="B5153">
            <v>46008</v>
          </cell>
          <cell r="C5153" t="str">
            <v>Bht Control Accounts</v>
          </cell>
          <cell r="D5153" t="str">
            <v>Stocks-Drugs</v>
          </cell>
          <cell r="E5153" t="str">
            <v>Kent Pharma Ltd</v>
          </cell>
          <cell r="F5153">
            <v>2207537</v>
          </cell>
          <cell r="G5153">
            <v>-18</v>
          </cell>
        </row>
        <row r="5154">
          <cell r="A5154">
            <v>2207538</v>
          </cell>
          <cell r="B5154">
            <v>46008</v>
          </cell>
          <cell r="C5154" t="str">
            <v>Bht Control Accounts</v>
          </cell>
          <cell r="D5154" t="str">
            <v>Stocks-Drugs</v>
          </cell>
          <cell r="E5154" t="str">
            <v>Kent Pharma Ltd</v>
          </cell>
          <cell r="F5154">
            <v>2207538</v>
          </cell>
          <cell r="G5154">
            <v>86.4</v>
          </cell>
        </row>
        <row r="5155">
          <cell r="A5155">
            <v>2207539</v>
          </cell>
          <cell r="B5155">
            <v>46008</v>
          </cell>
          <cell r="C5155" t="str">
            <v>Bht Control Accounts</v>
          </cell>
          <cell r="D5155" t="str">
            <v>Stocks-Drugs</v>
          </cell>
          <cell r="E5155" t="str">
            <v>Kent Pharma Ltd</v>
          </cell>
          <cell r="F5155">
            <v>2207539</v>
          </cell>
          <cell r="G5155">
            <v>-86.4</v>
          </cell>
        </row>
        <row r="5156">
          <cell r="A5156">
            <v>2210793</v>
          </cell>
          <cell r="B5156">
            <v>46008</v>
          </cell>
          <cell r="C5156" t="str">
            <v>Bht Control Accounts</v>
          </cell>
          <cell r="D5156" t="str">
            <v>Stocks-Drugs</v>
          </cell>
          <cell r="E5156" t="str">
            <v>Kent Pharma Ltd</v>
          </cell>
          <cell r="F5156">
            <v>2210793</v>
          </cell>
          <cell r="G5156">
            <v>612</v>
          </cell>
        </row>
        <row r="5157">
          <cell r="A5157">
            <v>2213347</v>
          </cell>
          <cell r="B5157">
            <v>46008</v>
          </cell>
          <cell r="C5157" t="str">
            <v>Bht Control Accounts</v>
          </cell>
          <cell r="D5157" t="str">
            <v>Stocks-Drugs</v>
          </cell>
          <cell r="E5157" t="str">
            <v>Kent Pharma Ltd</v>
          </cell>
          <cell r="F5157">
            <v>2213347</v>
          </cell>
          <cell r="G5157">
            <v>86.4</v>
          </cell>
        </row>
        <row r="5158">
          <cell r="A5158">
            <v>2210012</v>
          </cell>
          <cell r="B5158">
            <v>46008</v>
          </cell>
          <cell r="C5158" t="str">
            <v>Bht Control Accounts</v>
          </cell>
          <cell r="D5158" t="str">
            <v>Stocks-Drugs</v>
          </cell>
          <cell r="E5158" t="str">
            <v>Kimal Plc</v>
          </cell>
          <cell r="F5158">
            <v>2210012</v>
          </cell>
          <cell r="G5158">
            <v>152.16</v>
          </cell>
        </row>
        <row r="5159">
          <cell r="A5159">
            <v>2212651</v>
          </cell>
          <cell r="B5159">
            <v>46008</v>
          </cell>
          <cell r="C5159" t="str">
            <v>Bht Control Accounts</v>
          </cell>
          <cell r="D5159" t="str">
            <v>Stocks-Drugs</v>
          </cell>
          <cell r="E5159" t="str">
            <v>Kimal Plc</v>
          </cell>
          <cell r="F5159">
            <v>2212651</v>
          </cell>
          <cell r="G5159">
            <v>1533.96</v>
          </cell>
        </row>
        <row r="5160">
          <cell r="A5160">
            <v>2212652</v>
          </cell>
          <cell r="B5160">
            <v>46008</v>
          </cell>
          <cell r="C5160" t="str">
            <v>Bht Control Accounts</v>
          </cell>
          <cell r="D5160" t="str">
            <v>Stocks-Drugs</v>
          </cell>
          <cell r="E5160" t="str">
            <v>Kimal Plc</v>
          </cell>
          <cell r="F5160">
            <v>2212652</v>
          </cell>
          <cell r="G5160">
            <v>787.98</v>
          </cell>
        </row>
        <row r="5161">
          <cell r="A5161">
            <v>2212653</v>
          </cell>
          <cell r="B5161">
            <v>46008</v>
          </cell>
          <cell r="C5161" t="str">
            <v>Bht Control Accounts</v>
          </cell>
          <cell r="D5161" t="str">
            <v>Stocks-Drugs</v>
          </cell>
          <cell r="E5161" t="str">
            <v>Kimal Plc</v>
          </cell>
          <cell r="F5161">
            <v>2212653</v>
          </cell>
          <cell r="G5161">
            <v>1067.4000000000001</v>
          </cell>
        </row>
        <row r="5162">
          <cell r="A5162">
            <v>2212654</v>
          </cell>
          <cell r="B5162">
            <v>46008</v>
          </cell>
          <cell r="C5162" t="str">
            <v>Bht Control Accounts</v>
          </cell>
          <cell r="D5162" t="str">
            <v>Stocks-Drugs</v>
          </cell>
          <cell r="E5162" t="str">
            <v>Kimal Plc</v>
          </cell>
          <cell r="F5162">
            <v>2212654</v>
          </cell>
          <cell r="G5162">
            <v>207.24</v>
          </cell>
        </row>
        <row r="5163">
          <cell r="A5163">
            <v>2210213</v>
          </cell>
          <cell r="B5163">
            <v>46008</v>
          </cell>
          <cell r="C5163" t="str">
            <v>Bht Control Accounts</v>
          </cell>
          <cell r="D5163" t="str">
            <v>Stocks-Drugs</v>
          </cell>
          <cell r="E5163" t="str">
            <v>Lloyds Pharmacy Clinical Homecare Ltd</v>
          </cell>
          <cell r="F5163">
            <v>2210213</v>
          </cell>
          <cell r="G5163">
            <v>1373.66</v>
          </cell>
        </row>
        <row r="5164">
          <cell r="A5164">
            <v>2212797</v>
          </cell>
          <cell r="B5164">
            <v>46008</v>
          </cell>
          <cell r="C5164" t="str">
            <v>Bht Control Accounts</v>
          </cell>
          <cell r="D5164" t="str">
            <v>Stocks-Drugs</v>
          </cell>
          <cell r="E5164" t="str">
            <v>Lloyds Pharmacy Clinical Homecare Ltd</v>
          </cell>
          <cell r="F5164">
            <v>2212797</v>
          </cell>
          <cell r="G5164">
            <v>600</v>
          </cell>
        </row>
        <row r="5165">
          <cell r="A5165">
            <v>2212798</v>
          </cell>
          <cell r="B5165">
            <v>46008</v>
          </cell>
          <cell r="C5165" t="str">
            <v>Bht Control Accounts</v>
          </cell>
          <cell r="D5165" t="str">
            <v>Stocks-Drugs</v>
          </cell>
          <cell r="E5165" t="str">
            <v>Lloyds Pharmacy Clinical Homecare Ltd</v>
          </cell>
          <cell r="F5165">
            <v>2212798</v>
          </cell>
          <cell r="G5165">
            <v>12283.46</v>
          </cell>
        </row>
        <row r="5166">
          <cell r="A5166">
            <v>2212799</v>
          </cell>
          <cell r="B5166">
            <v>46008</v>
          </cell>
          <cell r="C5166" t="str">
            <v>Bht Control Accounts</v>
          </cell>
          <cell r="D5166" t="str">
            <v>Stocks-Drugs</v>
          </cell>
          <cell r="E5166" t="str">
            <v>Lloyds Pharmacy Clinical Homecare Ltd</v>
          </cell>
          <cell r="F5166">
            <v>2212799</v>
          </cell>
          <cell r="G5166">
            <v>1012.5</v>
          </cell>
        </row>
        <row r="5167">
          <cell r="A5167">
            <v>2212800</v>
          </cell>
          <cell r="B5167">
            <v>46008</v>
          </cell>
          <cell r="C5167" t="str">
            <v>Bht Control Accounts</v>
          </cell>
          <cell r="D5167" t="str">
            <v>Stocks-Drugs</v>
          </cell>
          <cell r="E5167" t="str">
            <v>Lloyds Pharmacy Clinical Homecare Ltd</v>
          </cell>
          <cell r="F5167">
            <v>2212800</v>
          </cell>
          <cell r="G5167">
            <v>2060.4899999999998</v>
          </cell>
        </row>
        <row r="5168">
          <cell r="A5168">
            <v>2212801</v>
          </cell>
          <cell r="B5168">
            <v>46008</v>
          </cell>
          <cell r="C5168" t="str">
            <v>Bht Control Accounts</v>
          </cell>
          <cell r="D5168" t="str">
            <v>Stocks-Drugs</v>
          </cell>
          <cell r="E5168" t="str">
            <v>Lloyds Pharmacy Clinical Homecare Ltd</v>
          </cell>
          <cell r="F5168">
            <v>2212801</v>
          </cell>
          <cell r="G5168">
            <v>12283.46</v>
          </cell>
        </row>
        <row r="5169">
          <cell r="A5169">
            <v>2212802</v>
          </cell>
          <cell r="B5169">
            <v>46008</v>
          </cell>
          <cell r="C5169" t="str">
            <v>Bht Control Accounts</v>
          </cell>
          <cell r="D5169" t="str">
            <v>Stocks-Drugs</v>
          </cell>
          <cell r="E5169" t="str">
            <v>Lloyds Pharmacy Clinical Homecare Ltd</v>
          </cell>
          <cell r="F5169">
            <v>2212802</v>
          </cell>
          <cell r="G5169">
            <v>1083.72</v>
          </cell>
        </row>
        <row r="5170">
          <cell r="A5170">
            <v>2212803</v>
          </cell>
          <cell r="B5170">
            <v>46008</v>
          </cell>
          <cell r="C5170" t="str">
            <v>Bht Control Accounts</v>
          </cell>
          <cell r="D5170" t="str">
            <v>Stocks-Drugs</v>
          </cell>
          <cell r="E5170" t="str">
            <v>Lloyds Pharmacy Clinical Homecare Ltd</v>
          </cell>
          <cell r="F5170">
            <v>2212803</v>
          </cell>
          <cell r="G5170">
            <v>1373.66</v>
          </cell>
        </row>
        <row r="5171">
          <cell r="A5171">
            <v>2212804</v>
          </cell>
          <cell r="B5171">
            <v>46008</v>
          </cell>
          <cell r="C5171" t="str">
            <v>Bht Control Accounts</v>
          </cell>
          <cell r="D5171" t="str">
            <v>Stocks-Drugs</v>
          </cell>
          <cell r="E5171" t="str">
            <v>Lloyds Pharmacy Clinical Homecare Ltd</v>
          </cell>
          <cell r="F5171">
            <v>2212804</v>
          </cell>
          <cell r="G5171">
            <v>600</v>
          </cell>
        </row>
        <row r="5172">
          <cell r="A5172">
            <v>2212805</v>
          </cell>
          <cell r="B5172">
            <v>46008</v>
          </cell>
          <cell r="C5172" t="str">
            <v>Bht Control Accounts</v>
          </cell>
          <cell r="D5172" t="str">
            <v>Stocks-Drugs</v>
          </cell>
          <cell r="E5172" t="str">
            <v>Lloyds Pharmacy Clinical Homecare Ltd</v>
          </cell>
          <cell r="F5172">
            <v>2212805</v>
          </cell>
          <cell r="G5172">
            <v>206.4</v>
          </cell>
        </row>
        <row r="5173">
          <cell r="A5173">
            <v>2212806</v>
          </cell>
          <cell r="B5173">
            <v>46008</v>
          </cell>
          <cell r="C5173" t="str">
            <v>Bht Control Accounts</v>
          </cell>
          <cell r="D5173" t="str">
            <v>Stocks-Drugs</v>
          </cell>
          <cell r="E5173" t="str">
            <v>Lloyds Pharmacy Clinical Homecare Ltd</v>
          </cell>
          <cell r="F5173">
            <v>2212806</v>
          </cell>
          <cell r="G5173">
            <v>805.47</v>
          </cell>
        </row>
        <row r="5174">
          <cell r="A5174">
            <v>2212807</v>
          </cell>
          <cell r="B5174">
            <v>46008</v>
          </cell>
          <cell r="C5174" t="str">
            <v>Bht Control Accounts</v>
          </cell>
          <cell r="D5174" t="str">
            <v>Stocks-Drugs</v>
          </cell>
          <cell r="E5174" t="str">
            <v>Lloyds Pharmacy Clinical Homecare Ltd</v>
          </cell>
          <cell r="F5174">
            <v>2212807</v>
          </cell>
          <cell r="G5174">
            <v>852.66</v>
          </cell>
        </row>
        <row r="5175">
          <cell r="A5175">
            <v>2212808</v>
          </cell>
          <cell r="B5175">
            <v>46008</v>
          </cell>
          <cell r="C5175" t="str">
            <v>Bht Control Accounts</v>
          </cell>
          <cell r="D5175" t="str">
            <v>Stocks-Drugs</v>
          </cell>
          <cell r="E5175" t="str">
            <v>Lloyds Pharmacy Clinical Homecare Ltd</v>
          </cell>
          <cell r="F5175">
            <v>2212808</v>
          </cell>
          <cell r="G5175">
            <v>600</v>
          </cell>
        </row>
        <row r="5176">
          <cell r="A5176">
            <v>2212809</v>
          </cell>
          <cell r="B5176">
            <v>46008</v>
          </cell>
          <cell r="C5176" t="str">
            <v>Bht Control Accounts</v>
          </cell>
          <cell r="D5176" t="str">
            <v>Stocks-Drugs</v>
          </cell>
          <cell r="E5176" t="str">
            <v>Lloyds Pharmacy Clinical Homecare Ltd</v>
          </cell>
          <cell r="F5176">
            <v>2212809</v>
          </cell>
          <cell r="G5176">
            <v>677.36</v>
          </cell>
        </row>
        <row r="5177">
          <cell r="A5177">
            <v>2212810</v>
          </cell>
          <cell r="B5177">
            <v>46008</v>
          </cell>
          <cell r="C5177" t="str">
            <v>Bht Control Accounts</v>
          </cell>
          <cell r="D5177" t="str">
            <v>Stocks-Drugs</v>
          </cell>
          <cell r="E5177" t="str">
            <v>Lloyds Pharmacy Clinical Homecare Ltd</v>
          </cell>
          <cell r="F5177">
            <v>2212810</v>
          </cell>
          <cell r="G5177">
            <v>677.36</v>
          </cell>
        </row>
        <row r="5178">
          <cell r="A5178">
            <v>2212811</v>
          </cell>
          <cell r="B5178">
            <v>46008</v>
          </cell>
          <cell r="C5178" t="str">
            <v>Bht Control Accounts</v>
          </cell>
          <cell r="D5178" t="str">
            <v>Stocks-Drugs</v>
          </cell>
          <cell r="E5178" t="str">
            <v>Lloyds Pharmacy Clinical Homecare Ltd</v>
          </cell>
          <cell r="F5178">
            <v>2212811</v>
          </cell>
          <cell r="G5178">
            <v>686.83</v>
          </cell>
        </row>
        <row r="5179">
          <cell r="A5179">
            <v>2212812</v>
          </cell>
          <cell r="B5179">
            <v>46008</v>
          </cell>
          <cell r="C5179" t="str">
            <v>Bht Control Accounts</v>
          </cell>
          <cell r="D5179" t="str">
            <v>Stocks-Drugs</v>
          </cell>
          <cell r="E5179" t="str">
            <v>Lloyds Pharmacy Clinical Homecare Ltd</v>
          </cell>
          <cell r="F5179">
            <v>2212812</v>
          </cell>
          <cell r="G5179">
            <v>2060.4899999999998</v>
          </cell>
        </row>
        <row r="5180">
          <cell r="A5180">
            <v>2212813</v>
          </cell>
          <cell r="B5180">
            <v>46008</v>
          </cell>
          <cell r="C5180" t="str">
            <v>Bht Control Accounts</v>
          </cell>
          <cell r="D5180" t="str">
            <v>Stocks-Drugs</v>
          </cell>
          <cell r="E5180" t="str">
            <v>Lloyds Pharmacy Clinical Homecare Ltd</v>
          </cell>
          <cell r="F5180">
            <v>2212813</v>
          </cell>
          <cell r="G5180">
            <v>295</v>
          </cell>
        </row>
        <row r="5181">
          <cell r="A5181">
            <v>2212814</v>
          </cell>
          <cell r="B5181">
            <v>46008</v>
          </cell>
          <cell r="C5181" t="str">
            <v>Bht Control Accounts</v>
          </cell>
          <cell r="D5181" t="str">
            <v>Stocks-Drugs</v>
          </cell>
          <cell r="E5181" t="str">
            <v>Lloyds Pharmacy Clinical Homecare Ltd</v>
          </cell>
          <cell r="F5181">
            <v>2212814</v>
          </cell>
          <cell r="G5181">
            <v>645.05999999999995</v>
          </cell>
        </row>
        <row r="5182">
          <cell r="A5182">
            <v>2212815</v>
          </cell>
          <cell r="B5182">
            <v>46008</v>
          </cell>
          <cell r="C5182" t="str">
            <v>Bht Control Accounts</v>
          </cell>
          <cell r="D5182" t="str">
            <v>Stocks-Drugs</v>
          </cell>
          <cell r="E5182" t="str">
            <v>Lloyds Pharmacy Clinical Homecare Ltd</v>
          </cell>
          <cell r="F5182">
            <v>2212815</v>
          </cell>
          <cell r="G5182">
            <v>1012.5</v>
          </cell>
        </row>
        <row r="5183">
          <cell r="A5183">
            <v>2212816</v>
          </cell>
          <cell r="B5183">
            <v>46008</v>
          </cell>
          <cell r="C5183" t="str">
            <v>Bht Control Accounts</v>
          </cell>
          <cell r="D5183" t="str">
            <v>Stocks-Drugs</v>
          </cell>
          <cell r="E5183" t="str">
            <v>Lloyds Pharmacy Clinical Homecare Ltd</v>
          </cell>
          <cell r="F5183">
            <v>2212816</v>
          </cell>
          <cell r="G5183">
            <v>371.73</v>
          </cell>
        </row>
        <row r="5184">
          <cell r="A5184">
            <v>2212817</v>
          </cell>
          <cell r="B5184">
            <v>46008</v>
          </cell>
          <cell r="C5184" t="str">
            <v>Bht Control Accounts</v>
          </cell>
          <cell r="D5184" t="str">
            <v>Stocks-Drugs</v>
          </cell>
          <cell r="E5184" t="str">
            <v>Lloyds Pharmacy Clinical Homecare Ltd</v>
          </cell>
          <cell r="F5184">
            <v>2212817</v>
          </cell>
          <cell r="G5184">
            <v>600</v>
          </cell>
        </row>
        <row r="5185">
          <cell r="A5185">
            <v>2212818</v>
          </cell>
          <cell r="B5185">
            <v>46008</v>
          </cell>
          <cell r="C5185" t="str">
            <v>Bht Control Accounts</v>
          </cell>
          <cell r="D5185" t="str">
            <v>Stocks-Drugs</v>
          </cell>
          <cell r="E5185" t="str">
            <v>Lloyds Pharmacy Clinical Homecare Ltd</v>
          </cell>
          <cell r="F5185">
            <v>2212818</v>
          </cell>
          <cell r="G5185">
            <v>600</v>
          </cell>
        </row>
        <row r="5186">
          <cell r="A5186">
            <v>2212819</v>
          </cell>
          <cell r="B5186">
            <v>46008</v>
          </cell>
          <cell r="C5186" t="str">
            <v>Bht Control Accounts</v>
          </cell>
          <cell r="D5186" t="str">
            <v>Stocks-Drugs</v>
          </cell>
          <cell r="E5186" t="str">
            <v>Lloyds Pharmacy Clinical Homecare Ltd</v>
          </cell>
          <cell r="F5186">
            <v>2212819</v>
          </cell>
          <cell r="G5186">
            <v>677.36</v>
          </cell>
        </row>
        <row r="5187">
          <cell r="A5187">
            <v>2212820</v>
          </cell>
          <cell r="B5187">
            <v>46008</v>
          </cell>
          <cell r="C5187" t="str">
            <v>Bht Control Accounts</v>
          </cell>
          <cell r="D5187" t="str">
            <v>Stocks-Drugs</v>
          </cell>
          <cell r="E5187" t="str">
            <v>Lloyds Pharmacy Clinical Homecare Ltd</v>
          </cell>
          <cell r="F5187">
            <v>2212820</v>
          </cell>
          <cell r="G5187">
            <v>600</v>
          </cell>
        </row>
        <row r="5188">
          <cell r="A5188">
            <v>2212821</v>
          </cell>
          <cell r="B5188">
            <v>46008</v>
          </cell>
          <cell r="C5188" t="str">
            <v>Bht Control Accounts</v>
          </cell>
          <cell r="D5188" t="str">
            <v>Stocks-Drugs</v>
          </cell>
          <cell r="E5188" t="str">
            <v>Lloyds Pharmacy Clinical Homecare Ltd</v>
          </cell>
          <cell r="F5188">
            <v>2212821</v>
          </cell>
          <cell r="G5188">
            <v>692</v>
          </cell>
        </row>
        <row r="5189">
          <cell r="A5189">
            <v>2212822</v>
          </cell>
          <cell r="B5189">
            <v>46008</v>
          </cell>
          <cell r="C5189" t="str">
            <v>Bht Control Accounts</v>
          </cell>
          <cell r="D5189" t="str">
            <v>Stocks-Drugs</v>
          </cell>
          <cell r="E5189" t="str">
            <v>Lloyds Pharmacy Clinical Homecare Ltd</v>
          </cell>
          <cell r="F5189">
            <v>2212822</v>
          </cell>
          <cell r="G5189">
            <v>14330.7</v>
          </cell>
        </row>
        <row r="5190">
          <cell r="A5190">
            <v>2214350</v>
          </cell>
          <cell r="B5190">
            <v>46008</v>
          </cell>
          <cell r="C5190" t="str">
            <v>Bht Control Accounts</v>
          </cell>
          <cell r="D5190" t="str">
            <v>Stocks-Drugs</v>
          </cell>
          <cell r="E5190" t="str">
            <v>Lloyds Pharmacy Clinical Homecare Ltd</v>
          </cell>
          <cell r="F5190">
            <v>2214350</v>
          </cell>
          <cell r="G5190">
            <v>677.36</v>
          </cell>
        </row>
        <row r="5191">
          <cell r="A5191">
            <v>2214366</v>
          </cell>
          <cell r="B5191">
            <v>46008</v>
          </cell>
          <cell r="C5191" t="str">
            <v>Bht Control Accounts</v>
          </cell>
          <cell r="D5191" t="str">
            <v>Stocks-Drugs</v>
          </cell>
          <cell r="E5191" t="str">
            <v>Lloyds Pharmacy Clinical Homecare Ltd</v>
          </cell>
          <cell r="F5191">
            <v>2214366</v>
          </cell>
          <cell r="G5191">
            <v>2060.4899999999998</v>
          </cell>
        </row>
        <row r="5192">
          <cell r="A5192">
            <v>2214367</v>
          </cell>
          <cell r="B5192">
            <v>46008</v>
          </cell>
          <cell r="C5192" t="str">
            <v>Bht Control Accounts</v>
          </cell>
          <cell r="D5192" t="str">
            <v>Stocks-Drugs</v>
          </cell>
          <cell r="E5192" t="str">
            <v>Lloyds Pharmacy Clinical Homecare Ltd</v>
          </cell>
          <cell r="F5192">
            <v>2214367</v>
          </cell>
          <cell r="G5192">
            <v>677.36</v>
          </cell>
        </row>
        <row r="5193">
          <cell r="A5193">
            <v>2214368</v>
          </cell>
          <cell r="B5193">
            <v>46008</v>
          </cell>
          <cell r="C5193" t="str">
            <v>Bht Control Accounts</v>
          </cell>
          <cell r="D5193" t="str">
            <v>Stocks-Drugs</v>
          </cell>
          <cell r="E5193" t="str">
            <v>Lloyds Pharmacy Clinical Homecare Ltd</v>
          </cell>
          <cell r="F5193">
            <v>2214368</v>
          </cell>
          <cell r="G5193">
            <v>600</v>
          </cell>
        </row>
        <row r="5194">
          <cell r="A5194">
            <v>2214369</v>
          </cell>
          <cell r="B5194">
            <v>46008</v>
          </cell>
          <cell r="C5194" t="str">
            <v>Bht Control Accounts</v>
          </cell>
          <cell r="D5194" t="str">
            <v>Stocks-Drugs</v>
          </cell>
          <cell r="E5194" t="str">
            <v>Lloyds Pharmacy Clinical Homecare Ltd</v>
          </cell>
          <cell r="F5194">
            <v>2214369</v>
          </cell>
          <cell r="G5194">
            <v>677.36</v>
          </cell>
        </row>
        <row r="5195">
          <cell r="A5195">
            <v>2214370</v>
          </cell>
          <cell r="B5195">
            <v>46008</v>
          </cell>
          <cell r="C5195" t="str">
            <v>Bht Control Accounts</v>
          </cell>
          <cell r="D5195" t="str">
            <v>Stocks-Drugs</v>
          </cell>
          <cell r="E5195" t="str">
            <v>Lloyds Pharmacy Clinical Homecare Ltd</v>
          </cell>
          <cell r="F5195">
            <v>2214370</v>
          </cell>
          <cell r="G5195">
            <v>686.83</v>
          </cell>
        </row>
        <row r="5196">
          <cell r="A5196">
            <v>2214371</v>
          </cell>
          <cell r="B5196">
            <v>46008</v>
          </cell>
          <cell r="C5196" t="str">
            <v>Bht Control Accounts</v>
          </cell>
          <cell r="D5196" t="str">
            <v>Stocks-Drugs</v>
          </cell>
          <cell r="E5196" t="str">
            <v>Lloyds Pharmacy Clinical Homecare Ltd</v>
          </cell>
          <cell r="F5196">
            <v>2214371</v>
          </cell>
          <cell r="G5196">
            <v>686.83</v>
          </cell>
        </row>
        <row r="5197">
          <cell r="A5197">
            <v>2214372</v>
          </cell>
          <cell r="B5197">
            <v>46008</v>
          </cell>
          <cell r="C5197" t="str">
            <v>Bht Control Accounts</v>
          </cell>
          <cell r="D5197" t="str">
            <v>Stocks-Drugs</v>
          </cell>
          <cell r="E5197" t="str">
            <v>Lloyds Pharmacy Clinical Homecare Ltd</v>
          </cell>
          <cell r="F5197">
            <v>2214372</v>
          </cell>
          <cell r="G5197">
            <v>2060.4899999999998</v>
          </cell>
        </row>
        <row r="5198">
          <cell r="A5198">
            <v>2214373</v>
          </cell>
          <cell r="B5198">
            <v>46008</v>
          </cell>
          <cell r="C5198" t="str">
            <v>Bht Control Accounts</v>
          </cell>
          <cell r="D5198" t="str">
            <v>Stocks-Drugs</v>
          </cell>
          <cell r="E5198" t="str">
            <v>Lloyds Pharmacy Clinical Homecare Ltd</v>
          </cell>
          <cell r="F5198">
            <v>2214373</v>
          </cell>
          <cell r="G5198">
            <v>2132.64</v>
          </cell>
        </row>
        <row r="5199">
          <cell r="A5199">
            <v>2214374</v>
          </cell>
          <cell r="B5199">
            <v>46008</v>
          </cell>
          <cell r="C5199" t="str">
            <v>Bht Control Accounts</v>
          </cell>
          <cell r="D5199" t="str">
            <v>Stocks-Drugs</v>
          </cell>
          <cell r="E5199" t="str">
            <v>Lloyds Pharmacy Clinical Homecare Ltd</v>
          </cell>
          <cell r="F5199">
            <v>2214374</v>
          </cell>
          <cell r="G5199">
            <v>686.83</v>
          </cell>
        </row>
        <row r="5200">
          <cell r="A5200">
            <v>2214375</v>
          </cell>
          <cell r="B5200">
            <v>46008</v>
          </cell>
          <cell r="C5200" t="str">
            <v>Bht Control Accounts</v>
          </cell>
          <cell r="D5200" t="str">
            <v>Stocks-Drugs</v>
          </cell>
          <cell r="E5200" t="str">
            <v>Lloyds Pharmacy Clinical Homecare Ltd</v>
          </cell>
          <cell r="F5200">
            <v>2214375</v>
          </cell>
          <cell r="G5200">
            <v>2060.4899999999998</v>
          </cell>
        </row>
        <row r="5201">
          <cell r="A5201">
            <v>2214376</v>
          </cell>
          <cell r="B5201">
            <v>46008</v>
          </cell>
          <cell r="C5201" t="str">
            <v>Bht Control Accounts</v>
          </cell>
          <cell r="D5201" t="str">
            <v>Stocks-Drugs</v>
          </cell>
          <cell r="E5201" t="str">
            <v>Lloyds Pharmacy Clinical Homecare Ltd</v>
          </cell>
          <cell r="F5201">
            <v>2214376</v>
          </cell>
          <cell r="G5201">
            <v>677.36</v>
          </cell>
        </row>
        <row r="5202">
          <cell r="A5202">
            <v>2214377</v>
          </cell>
          <cell r="B5202">
            <v>46008</v>
          </cell>
          <cell r="C5202" t="str">
            <v>Bht Control Accounts</v>
          </cell>
          <cell r="D5202" t="str">
            <v>Stocks-Drugs</v>
          </cell>
          <cell r="E5202" t="str">
            <v>Lloyds Pharmacy Clinical Homecare Ltd</v>
          </cell>
          <cell r="F5202">
            <v>2214377</v>
          </cell>
          <cell r="G5202">
            <v>600</v>
          </cell>
        </row>
        <row r="5203">
          <cell r="A5203">
            <v>2214378</v>
          </cell>
          <cell r="B5203">
            <v>46008</v>
          </cell>
          <cell r="C5203" t="str">
            <v>Bht Control Accounts</v>
          </cell>
          <cell r="D5203" t="str">
            <v>Stocks-Drugs</v>
          </cell>
          <cell r="E5203" t="str">
            <v>Lloyds Pharmacy Clinical Homecare Ltd</v>
          </cell>
          <cell r="F5203">
            <v>2214378</v>
          </cell>
          <cell r="G5203">
            <v>295</v>
          </cell>
        </row>
        <row r="5204">
          <cell r="A5204">
            <v>2214379</v>
          </cell>
          <cell r="B5204">
            <v>46008</v>
          </cell>
          <cell r="C5204" t="str">
            <v>Bht Control Accounts</v>
          </cell>
          <cell r="D5204" t="str">
            <v>Stocks-Drugs</v>
          </cell>
          <cell r="E5204" t="str">
            <v>Lloyds Pharmacy Clinical Homecare Ltd</v>
          </cell>
          <cell r="F5204">
            <v>2214379</v>
          </cell>
          <cell r="G5204">
            <v>1012.5</v>
          </cell>
        </row>
        <row r="5205">
          <cell r="A5205">
            <v>2214380</v>
          </cell>
          <cell r="B5205">
            <v>46008</v>
          </cell>
          <cell r="C5205" t="str">
            <v>Bht Control Accounts</v>
          </cell>
          <cell r="D5205" t="str">
            <v>Stocks-Drugs</v>
          </cell>
          <cell r="E5205" t="str">
            <v>Lloyds Pharmacy Clinical Homecare Ltd</v>
          </cell>
          <cell r="F5205">
            <v>2214380</v>
          </cell>
          <cell r="G5205">
            <v>600</v>
          </cell>
        </row>
        <row r="5206">
          <cell r="A5206">
            <v>2214381</v>
          </cell>
          <cell r="B5206">
            <v>46008</v>
          </cell>
          <cell r="C5206" t="str">
            <v>Bht Control Accounts</v>
          </cell>
          <cell r="D5206" t="str">
            <v>Stocks-Drugs</v>
          </cell>
          <cell r="E5206" t="str">
            <v>Lloyds Pharmacy Clinical Homecare Ltd</v>
          </cell>
          <cell r="F5206">
            <v>2214381</v>
          </cell>
          <cell r="G5206">
            <v>371.73</v>
          </cell>
        </row>
        <row r="5207">
          <cell r="A5207">
            <v>2214382</v>
          </cell>
          <cell r="B5207">
            <v>46008</v>
          </cell>
          <cell r="C5207" t="str">
            <v>Bht Control Accounts</v>
          </cell>
          <cell r="D5207" t="str">
            <v>Stocks-Drugs</v>
          </cell>
          <cell r="E5207" t="str">
            <v>Lloyds Pharmacy Clinical Homecare Ltd</v>
          </cell>
          <cell r="F5207">
            <v>2214382</v>
          </cell>
          <cell r="G5207">
            <v>2060.4899999999998</v>
          </cell>
        </row>
        <row r="5208">
          <cell r="A5208">
            <v>2214383</v>
          </cell>
          <cell r="B5208">
            <v>46008</v>
          </cell>
          <cell r="C5208" t="str">
            <v>Bht Control Accounts</v>
          </cell>
          <cell r="D5208" t="str">
            <v>Stocks-Drugs</v>
          </cell>
          <cell r="E5208" t="str">
            <v>Lloyds Pharmacy Clinical Homecare Ltd</v>
          </cell>
          <cell r="F5208">
            <v>2214383</v>
          </cell>
          <cell r="G5208">
            <v>1012.5</v>
          </cell>
        </row>
        <row r="5209">
          <cell r="A5209">
            <v>2214384</v>
          </cell>
          <cell r="B5209">
            <v>46008</v>
          </cell>
          <cell r="C5209" t="str">
            <v>Bht Control Accounts</v>
          </cell>
          <cell r="D5209" t="str">
            <v>Stocks-Drugs</v>
          </cell>
          <cell r="E5209" t="str">
            <v>Lloyds Pharmacy Clinical Homecare Ltd</v>
          </cell>
          <cell r="F5209">
            <v>2214384</v>
          </cell>
          <cell r="G5209">
            <v>686.83</v>
          </cell>
        </row>
        <row r="5210">
          <cell r="A5210">
            <v>2214385</v>
          </cell>
          <cell r="B5210">
            <v>46008</v>
          </cell>
          <cell r="C5210" t="str">
            <v>Bht Control Accounts</v>
          </cell>
          <cell r="D5210" t="str">
            <v>Stocks-Drugs</v>
          </cell>
          <cell r="E5210" t="str">
            <v>Lloyds Pharmacy Clinical Homecare Ltd</v>
          </cell>
          <cell r="F5210">
            <v>2214385</v>
          </cell>
          <cell r="G5210">
            <v>600</v>
          </cell>
        </row>
        <row r="5211">
          <cell r="A5211">
            <v>2214386</v>
          </cell>
          <cell r="B5211">
            <v>46008</v>
          </cell>
          <cell r="C5211" t="str">
            <v>Bht Control Accounts</v>
          </cell>
          <cell r="D5211" t="str">
            <v>Stocks-Drugs</v>
          </cell>
          <cell r="E5211" t="str">
            <v>Lloyds Pharmacy Clinical Homecare Ltd</v>
          </cell>
          <cell r="F5211">
            <v>2214386</v>
          </cell>
          <cell r="G5211">
            <v>645.05999999999995</v>
          </cell>
        </row>
        <row r="5212">
          <cell r="A5212">
            <v>2214387</v>
          </cell>
          <cell r="B5212">
            <v>46008</v>
          </cell>
          <cell r="C5212" t="str">
            <v>Bht Control Accounts</v>
          </cell>
          <cell r="D5212" t="str">
            <v>Stocks-Drugs</v>
          </cell>
          <cell r="E5212" t="str">
            <v>Lloyds Pharmacy Clinical Homecare Ltd</v>
          </cell>
          <cell r="F5212">
            <v>2214387</v>
          </cell>
          <cell r="G5212">
            <v>371.73</v>
          </cell>
        </row>
        <row r="5213">
          <cell r="A5213">
            <v>2210014</v>
          </cell>
          <cell r="B5213">
            <v>46008</v>
          </cell>
          <cell r="C5213" t="str">
            <v>Bht Control Accounts</v>
          </cell>
          <cell r="D5213" t="str">
            <v>Stocks-Drugs</v>
          </cell>
          <cell r="E5213" t="str">
            <v>Mawdsley-Brooks &amp; Co Limited</v>
          </cell>
          <cell r="F5213">
            <v>2210014</v>
          </cell>
          <cell r="G5213">
            <v>1562.4</v>
          </cell>
        </row>
        <row r="5214">
          <cell r="A5214">
            <v>2214207</v>
          </cell>
          <cell r="B5214">
            <v>46008</v>
          </cell>
          <cell r="C5214" t="str">
            <v>Bht Control Accounts</v>
          </cell>
          <cell r="D5214" t="str">
            <v>Stocks-Drugs</v>
          </cell>
          <cell r="E5214" t="str">
            <v>Mawdsley-Brooks &amp; Co Limited</v>
          </cell>
          <cell r="F5214">
            <v>2214207</v>
          </cell>
          <cell r="G5214">
            <v>914.94</v>
          </cell>
        </row>
        <row r="5215">
          <cell r="A5215">
            <v>2214208</v>
          </cell>
          <cell r="B5215">
            <v>46008</v>
          </cell>
          <cell r="C5215" t="str">
            <v>Bht Control Accounts</v>
          </cell>
          <cell r="D5215" t="str">
            <v>Stocks-Drugs</v>
          </cell>
          <cell r="E5215" t="str">
            <v>Mawdsley-Brooks &amp; Co Limited</v>
          </cell>
          <cell r="F5215">
            <v>2214208</v>
          </cell>
          <cell r="G5215">
            <v>297</v>
          </cell>
        </row>
        <row r="5216">
          <cell r="A5216">
            <v>2214209</v>
          </cell>
          <cell r="B5216">
            <v>46008</v>
          </cell>
          <cell r="C5216" t="str">
            <v>Bht Control Accounts</v>
          </cell>
          <cell r="D5216" t="str">
            <v>Stocks-Drugs</v>
          </cell>
          <cell r="E5216" t="str">
            <v>Mawdsley-Brooks &amp; Co Limited</v>
          </cell>
          <cell r="F5216">
            <v>2214209</v>
          </cell>
          <cell r="G5216">
            <v>150</v>
          </cell>
        </row>
        <row r="5217">
          <cell r="A5217">
            <v>2214210</v>
          </cell>
          <cell r="B5217">
            <v>46008</v>
          </cell>
          <cell r="C5217" t="str">
            <v>Bht Control Accounts</v>
          </cell>
          <cell r="D5217" t="str">
            <v>Stocks-Drugs</v>
          </cell>
          <cell r="E5217" t="str">
            <v>Mawdsley-Brooks &amp; Co Limited</v>
          </cell>
          <cell r="F5217">
            <v>2214210</v>
          </cell>
          <cell r="G5217">
            <v>165.14</v>
          </cell>
        </row>
        <row r="5218">
          <cell r="A5218">
            <v>2214211</v>
          </cell>
          <cell r="B5218">
            <v>46008</v>
          </cell>
          <cell r="C5218" t="str">
            <v>Bht Control Accounts</v>
          </cell>
          <cell r="D5218" t="str">
            <v>Stocks-Drugs</v>
          </cell>
          <cell r="E5218" t="str">
            <v>Mawdsley-Brooks &amp; Co Limited</v>
          </cell>
          <cell r="F5218">
            <v>2214211</v>
          </cell>
          <cell r="G5218">
            <v>165.14</v>
          </cell>
        </row>
        <row r="5219">
          <cell r="A5219">
            <v>2214213</v>
          </cell>
          <cell r="B5219">
            <v>46008</v>
          </cell>
          <cell r="C5219" t="str">
            <v>Bht Control Accounts</v>
          </cell>
          <cell r="D5219" t="str">
            <v>Stocks-Drugs</v>
          </cell>
          <cell r="E5219" t="str">
            <v>Mawdsley-Brooks &amp; Co Limited</v>
          </cell>
          <cell r="F5219">
            <v>2214213</v>
          </cell>
          <cell r="G5219">
            <v>323.27999999999997</v>
          </cell>
        </row>
        <row r="5220">
          <cell r="A5220">
            <v>2214214</v>
          </cell>
          <cell r="B5220">
            <v>46008</v>
          </cell>
          <cell r="C5220" t="str">
            <v>Bht Control Accounts</v>
          </cell>
          <cell r="D5220" t="str">
            <v>Stocks-Drugs</v>
          </cell>
          <cell r="E5220" t="str">
            <v>Mawdsley-Brooks &amp; Co Limited</v>
          </cell>
          <cell r="F5220">
            <v>2214214</v>
          </cell>
          <cell r="G5220">
            <v>600</v>
          </cell>
        </row>
        <row r="5221">
          <cell r="A5221">
            <v>2208247</v>
          </cell>
          <cell r="B5221">
            <v>46008</v>
          </cell>
          <cell r="C5221" t="str">
            <v>Bht Control Accounts</v>
          </cell>
          <cell r="D5221" t="str">
            <v>Stocks-Drugs</v>
          </cell>
          <cell r="E5221" t="str">
            <v>Mawdsley Brooks &amp; Co. Ltd</v>
          </cell>
          <cell r="F5221">
            <v>2208247</v>
          </cell>
          <cell r="G5221">
            <v>4.8</v>
          </cell>
        </row>
        <row r="5222">
          <cell r="A5222">
            <v>2208253</v>
          </cell>
          <cell r="B5222">
            <v>46008</v>
          </cell>
          <cell r="C5222" t="str">
            <v>Bht Control Accounts</v>
          </cell>
          <cell r="D5222" t="str">
            <v>Stocks-Drugs</v>
          </cell>
          <cell r="E5222" t="str">
            <v>Mawdsley Brooks &amp; Co. Ltd</v>
          </cell>
          <cell r="F5222">
            <v>2208253</v>
          </cell>
          <cell r="G5222">
            <v>14.4</v>
          </cell>
        </row>
        <row r="5223">
          <cell r="A5223">
            <v>2208287</v>
          </cell>
          <cell r="B5223">
            <v>46008</v>
          </cell>
          <cell r="C5223" t="str">
            <v>Bht Control Accounts</v>
          </cell>
          <cell r="D5223" t="str">
            <v>Stocks-Drugs</v>
          </cell>
          <cell r="E5223" t="str">
            <v>Mawdsley Brooks &amp; Co. Ltd</v>
          </cell>
          <cell r="F5223">
            <v>2208287</v>
          </cell>
          <cell r="G5223">
            <v>268.8</v>
          </cell>
        </row>
        <row r="5224">
          <cell r="A5224">
            <v>2208316</v>
          </cell>
          <cell r="B5224">
            <v>46008</v>
          </cell>
          <cell r="C5224" t="str">
            <v>Bht Control Accounts</v>
          </cell>
          <cell r="D5224" t="str">
            <v>Stocks-Drugs</v>
          </cell>
          <cell r="E5224" t="str">
            <v>Mawdsley Brooks &amp; Co. Ltd</v>
          </cell>
          <cell r="F5224">
            <v>2208316</v>
          </cell>
          <cell r="G5224">
            <v>8.14</v>
          </cell>
        </row>
        <row r="5225">
          <cell r="A5225">
            <v>2208324</v>
          </cell>
          <cell r="B5225">
            <v>46008</v>
          </cell>
          <cell r="C5225" t="str">
            <v>Bht Control Accounts</v>
          </cell>
          <cell r="D5225" t="str">
            <v>Stocks-Drugs</v>
          </cell>
          <cell r="E5225" t="str">
            <v>Mawdsley Brooks &amp; Co. Ltd</v>
          </cell>
          <cell r="F5225">
            <v>2208324</v>
          </cell>
          <cell r="G5225">
            <v>2310</v>
          </cell>
        </row>
        <row r="5226">
          <cell r="A5226">
            <v>2208334</v>
          </cell>
          <cell r="B5226">
            <v>46008</v>
          </cell>
          <cell r="C5226" t="str">
            <v>Bht Control Accounts</v>
          </cell>
          <cell r="D5226" t="str">
            <v>Stocks-Drugs</v>
          </cell>
          <cell r="E5226" t="str">
            <v>Mawdsley Brooks &amp; Co. Ltd</v>
          </cell>
          <cell r="F5226">
            <v>2208334</v>
          </cell>
          <cell r="G5226">
            <v>5.4</v>
          </cell>
        </row>
        <row r="5227">
          <cell r="A5227">
            <v>2208335</v>
          </cell>
          <cell r="B5227">
            <v>46008</v>
          </cell>
          <cell r="C5227" t="str">
            <v>Bht Control Accounts</v>
          </cell>
          <cell r="D5227" t="str">
            <v>Stocks-Drugs</v>
          </cell>
          <cell r="E5227" t="str">
            <v>Mawdsley Brooks &amp; Co. Ltd</v>
          </cell>
          <cell r="F5227">
            <v>2208335</v>
          </cell>
          <cell r="G5227">
            <v>18.899999999999999</v>
          </cell>
        </row>
        <row r="5228">
          <cell r="A5228">
            <v>2208336</v>
          </cell>
          <cell r="B5228">
            <v>46008</v>
          </cell>
          <cell r="C5228" t="str">
            <v>Bht Control Accounts</v>
          </cell>
          <cell r="D5228" t="str">
            <v>Stocks-Drugs</v>
          </cell>
          <cell r="E5228" t="str">
            <v>Mawdsley Brooks &amp; Co. Ltd</v>
          </cell>
          <cell r="F5228">
            <v>2208336</v>
          </cell>
          <cell r="G5228">
            <v>51.98</v>
          </cell>
        </row>
        <row r="5229">
          <cell r="A5229">
            <v>2208337</v>
          </cell>
          <cell r="B5229">
            <v>46008</v>
          </cell>
          <cell r="C5229" t="str">
            <v>Bht Control Accounts</v>
          </cell>
          <cell r="D5229" t="str">
            <v>Stocks-Drugs</v>
          </cell>
          <cell r="E5229" t="str">
            <v>Mawdsley Brooks &amp; Co. Ltd</v>
          </cell>
          <cell r="F5229">
            <v>2208337</v>
          </cell>
          <cell r="G5229">
            <v>29.59</v>
          </cell>
        </row>
        <row r="5230">
          <cell r="A5230">
            <v>2208338</v>
          </cell>
          <cell r="B5230">
            <v>46008</v>
          </cell>
          <cell r="C5230" t="str">
            <v>Bht Control Accounts</v>
          </cell>
          <cell r="D5230" t="str">
            <v>Stocks-Drugs</v>
          </cell>
          <cell r="E5230" t="str">
            <v>Mawdsley Brooks &amp; Co. Ltd</v>
          </cell>
          <cell r="F5230">
            <v>2208338</v>
          </cell>
          <cell r="G5230">
            <v>48.55</v>
          </cell>
        </row>
        <row r="5231">
          <cell r="A5231">
            <v>2208339</v>
          </cell>
          <cell r="B5231">
            <v>46008</v>
          </cell>
          <cell r="C5231" t="str">
            <v>Bht Control Accounts</v>
          </cell>
          <cell r="D5231" t="str">
            <v>Stocks-Drugs</v>
          </cell>
          <cell r="E5231" t="str">
            <v>Mawdsley Brooks &amp; Co. Ltd</v>
          </cell>
          <cell r="F5231">
            <v>2208339</v>
          </cell>
          <cell r="G5231">
            <v>4.08</v>
          </cell>
        </row>
        <row r="5232">
          <cell r="A5232">
            <v>2208340</v>
          </cell>
          <cell r="B5232">
            <v>46008</v>
          </cell>
          <cell r="C5232" t="str">
            <v>Bht Control Accounts</v>
          </cell>
          <cell r="D5232" t="str">
            <v>Stocks-Drugs</v>
          </cell>
          <cell r="E5232" t="str">
            <v>Mawdsley Brooks &amp; Co. Ltd</v>
          </cell>
          <cell r="F5232">
            <v>2208340</v>
          </cell>
          <cell r="G5232">
            <v>684.31</v>
          </cell>
        </row>
        <row r="5233">
          <cell r="A5233">
            <v>2208341</v>
          </cell>
          <cell r="B5233">
            <v>46008</v>
          </cell>
          <cell r="C5233" t="str">
            <v>Bht Control Accounts</v>
          </cell>
          <cell r="D5233" t="str">
            <v>Stocks-Drugs</v>
          </cell>
          <cell r="E5233" t="str">
            <v>Mawdsley Brooks &amp; Co. Ltd</v>
          </cell>
          <cell r="F5233">
            <v>2208341</v>
          </cell>
          <cell r="G5233">
            <v>628.79999999999995</v>
          </cell>
        </row>
        <row r="5234">
          <cell r="A5234">
            <v>2208342</v>
          </cell>
          <cell r="B5234">
            <v>46008</v>
          </cell>
          <cell r="C5234" t="str">
            <v>Bht Control Accounts</v>
          </cell>
          <cell r="D5234" t="str">
            <v>Stocks-Drugs</v>
          </cell>
          <cell r="E5234" t="str">
            <v>Mawdsley Brooks &amp; Co. Ltd</v>
          </cell>
          <cell r="F5234">
            <v>2208342</v>
          </cell>
          <cell r="G5234">
            <v>628.79999999999995</v>
          </cell>
        </row>
        <row r="5235">
          <cell r="A5235">
            <v>2208343</v>
          </cell>
          <cell r="B5235">
            <v>46008</v>
          </cell>
          <cell r="C5235" t="str">
            <v>Bht Control Accounts</v>
          </cell>
          <cell r="D5235" t="str">
            <v>Stocks-Drugs</v>
          </cell>
          <cell r="E5235" t="str">
            <v>Mawdsley Brooks &amp; Co. Ltd</v>
          </cell>
          <cell r="F5235">
            <v>2208343</v>
          </cell>
          <cell r="G5235">
            <v>9.6</v>
          </cell>
        </row>
        <row r="5236">
          <cell r="A5236">
            <v>2210020</v>
          </cell>
          <cell r="B5236">
            <v>46008</v>
          </cell>
          <cell r="C5236" t="str">
            <v>Bht Control Accounts</v>
          </cell>
          <cell r="D5236" t="str">
            <v>Stocks-Drugs</v>
          </cell>
          <cell r="E5236" t="str">
            <v>Mawdsley Brooks &amp; Co. Ltd</v>
          </cell>
          <cell r="F5236">
            <v>2210020</v>
          </cell>
          <cell r="G5236">
            <v>732</v>
          </cell>
        </row>
        <row r="5237">
          <cell r="A5237">
            <v>2210041</v>
          </cell>
          <cell r="B5237">
            <v>46008</v>
          </cell>
          <cell r="C5237" t="str">
            <v>Bht Control Accounts</v>
          </cell>
          <cell r="D5237" t="str">
            <v>Stocks-Drugs</v>
          </cell>
          <cell r="E5237" t="str">
            <v>Mawdsley Brooks &amp; Co. Ltd</v>
          </cell>
          <cell r="F5237">
            <v>2210041</v>
          </cell>
          <cell r="G5237">
            <v>156.12</v>
          </cell>
        </row>
        <row r="5238">
          <cell r="A5238">
            <v>2210042</v>
          </cell>
          <cell r="B5238">
            <v>46008</v>
          </cell>
          <cell r="C5238" t="str">
            <v>Bht Control Accounts</v>
          </cell>
          <cell r="D5238" t="str">
            <v>Stocks-Drugs</v>
          </cell>
          <cell r="E5238" t="str">
            <v>Mawdsley Brooks &amp; Co. Ltd</v>
          </cell>
          <cell r="F5238">
            <v>2210042</v>
          </cell>
          <cell r="G5238">
            <v>137.19</v>
          </cell>
        </row>
        <row r="5239">
          <cell r="A5239">
            <v>2210043</v>
          </cell>
          <cell r="B5239">
            <v>46008</v>
          </cell>
          <cell r="C5239" t="str">
            <v>Bht Control Accounts</v>
          </cell>
          <cell r="D5239" t="str">
            <v>Stocks-Drugs</v>
          </cell>
          <cell r="E5239" t="str">
            <v>Mawdsley Brooks &amp; Co. Ltd</v>
          </cell>
          <cell r="F5239">
            <v>2210043</v>
          </cell>
          <cell r="G5239">
            <v>36.36</v>
          </cell>
        </row>
        <row r="5240">
          <cell r="A5240">
            <v>2210045</v>
          </cell>
          <cell r="B5240">
            <v>46008</v>
          </cell>
          <cell r="C5240" t="str">
            <v>Bht Control Accounts</v>
          </cell>
          <cell r="D5240" t="str">
            <v>Stocks-Drugs</v>
          </cell>
          <cell r="E5240" t="str">
            <v>Mawdsley Brooks &amp; Co. Ltd</v>
          </cell>
          <cell r="F5240">
            <v>2210045</v>
          </cell>
          <cell r="G5240">
            <v>96</v>
          </cell>
        </row>
        <row r="5241">
          <cell r="A5241">
            <v>2210046</v>
          </cell>
          <cell r="B5241">
            <v>46008</v>
          </cell>
          <cell r="C5241" t="str">
            <v>Bht Control Accounts</v>
          </cell>
          <cell r="D5241" t="str">
            <v>Stocks-Drugs</v>
          </cell>
          <cell r="E5241" t="str">
            <v>Mawdsley Brooks &amp; Co. Ltd</v>
          </cell>
          <cell r="F5241">
            <v>2210046</v>
          </cell>
          <cell r="G5241">
            <v>43.95</v>
          </cell>
        </row>
        <row r="5242">
          <cell r="A5242">
            <v>2210047</v>
          </cell>
          <cell r="B5242">
            <v>46008</v>
          </cell>
          <cell r="C5242" t="str">
            <v>Bht Control Accounts</v>
          </cell>
          <cell r="D5242" t="str">
            <v>Stocks-Drugs</v>
          </cell>
          <cell r="E5242" t="str">
            <v>Mawdsley Brooks &amp; Co. Ltd</v>
          </cell>
          <cell r="F5242">
            <v>2210047</v>
          </cell>
          <cell r="G5242">
            <v>252</v>
          </cell>
        </row>
        <row r="5243">
          <cell r="A5243">
            <v>2210048</v>
          </cell>
          <cell r="B5243">
            <v>46008</v>
          </cell>
          <cell r="C5243" t="str">
            <v>Bht Control Accounts</v>
          </cell>
          <cell r="D5243" t="str">
            <v>Stocks-Drugs</v>
          </cell>
          <cell r="E5243" t="str">
            <v>Mawdsley Brooks &amp; Co. Ltd</v>
          </cell>
          <cell r="F5243">
            <v>2210048</v>
          </cell>
          <cell r="G5243">
            <v>486.72</v>
          </cell>
        </row>
        <row r="5244">
          <cell r="A5244">
            <v>2210049</v>
          </cell>
          <cell r="B5244">
            <v>46008</v>
          </cell>
          <cell r="C5244" t="str">
            <v>Bht Control Accounts</v>
          </cell>
          <cell r="D5244" t="str">
            <v>Stocks-Drugs</v>
          </cell>
          <cell r="E5244" t="str">
            <v>Mawdsley Brooks &amp; Co. Ltd</v>
          </cell>
          <cell r="F5244">
            <v>2210049</v>
          </cell>
          <cell r="G5244">
            <v>344.16</v>
          </cell>
        </row>
        <row r="5245">
          <cell r="A5245">
            <v>2210050</v>
          </cell>
          <cell r="B5245">
            <v>46008</v>
          </cell>
          <cell r="C5245" t="str">
            <v>Bht Control Accounts</v>
          </cell>
          <cell r="D5245" t="str">
            <v>Stocks-Drugs</v>
          </cell>
          <cell r="E5245" t="str">
            <v>Mawdsley Brooks &amp; Co. Ltd</v>
          </cell>
          <cell r="F5245">
            <v>2210050</v>
          </cell>
          <cell r="G5245">
            <v>673.69</v>
          </cell>
        </row>
        <row r="5246">
          <cell r="A5246">
            <v>2210051</v>
          </cell>
          <cell r="B5246">
            <v>46008</v>
          </cell>
          <cell r="C5246" t="str">
            <v>Bht Control Accounts</v>
          </cell>
          <cell r="D5246" t="str">
            <v>Stocks-Drugs</v>
          </cell>
          <cell r="E5246" t="str">
            <v>Mawdsley Brooks &amp; Co. Ltd</v>
          </cell>
          <cell r="F5246">
            <v>2210051</v>
          </cell>
          <cell r="G5246">
            <v>3474.78</v>
          </cell>
        </row>
        <row r="5247">
          <cell r="A5247">
            <v>2210052</v>
          </cell>
          <cell r="B5247">
            <v>46008</v>
          </cell>
          <cell r="C5247" t="str">
            <v>Bht Control Accounts</v>
          </cell>
          <cell r="D5247" t="str">
            <v>Stocks-Drugs</v>
          </cell>
          <cell r="E5247" t="str">
            <v>Mawdsley Brooks &amp; Co. Ltd</v>
          </cell>
          <cell r="F5247">
            <v>2210052</v>
          </cell>
          <cell r="G5247">
            <v>226.8</v>
          </cell>
        </row>
        <row r="5248">
          <cell r="A5248">
            <v>2210053</v>
          </cell>
          <cell r="B5248">
            <v>46008</v>
          </cell>
          <cell r="C5248" t="str">
            <v>Bht Control Accounts</v>
          </cell>
          <cell r="D5248" t="str">
            <v>Stocks-Drugs</v>
          </cell>
          <cell r="E5248" t="str">
            <v>Mawdsley Brooks &amp; Co. Ltd</v>
          </cell>
          <cell r="F5248">
            <v>2210053</v>
          </cell>
          <cell r="G5248">
            <v>544.72</v>
          </cell>
        </row>
        <row r="5249">
          <cell r="A5249">
            <v>2210054</v>
          </cell>
          <cell r="B5249">
            <v>46008</v>
          </cell>
          <cell r="C5249" t="str">
            <v>Bht Control Accounts</v>
          </cell>
          <cell r="D5249" t="str">
            <v>Stocks-Drugs</v>
          </cell>
          <cell r="E5249" t="str">
            <v>Mawdsley Brooks &amp; Co. Ltd</v>
          </cell>
          <cell r="F5249">
            <v>2210054</v>
          </cell>
          <cell r="G5249">
            <v>749.76</v>
          </cell>
        </row>
        <row r="5250">
          <cell r="A5250">
            <v>2210055</v>
          </cell>
          <cell r="B5250">
            <v>46008</v>
          </cell>
          <cell r="C5250" t="str">
            <v>Bht Control Accounts</v>
          </cell>
          <cell r="D5250" t="str">
            <v>Stocks-Drugs</v>
          </cell>
          <cell r="E5250" t="str">
            <v>Mawdsley Brooks &amp; Co. Ltd</v>
          </cell>
          <cell r="F5250">
            <v>2210055</v>
          </cell>
          <cell r="G5250">
            <v>902.41</v>
          </cell>
        </row>
        <row r="5251">
          <cell r="A5251">
            <v>2210056</v>
          </cell>
          <cell r="B5251">
            <v>46008</v>
          </cell>
          <cell r="C5251" t="str">
            <v>Bht Control Accounts</v>
          </cell>
          <cell r="D5251" t="str">
            <v>Stocks-Drugs</v>
          </cell>
          <cell r="E5251" t="str">
            <v>Mawdsley Brooks &amp; Co. Ltd</v>
          </cell>
          <cell r="F5251">
            <v>2210056</v>
          </cell>
          <cell r="G5251">
            <v>36.659999999999997</v>
          </cell>
        </row>
        <row r="5252">
          <cell r="A5252">
            <v>2210057</v>
          </cell>
          <cell r="B5252">
            <v>46008</v>
          </cell>
          <cell r="C5252" t="str">
            <v>Bht Control Accounts</v>
          </cell>
          <cell r="D5252" t="str">
            <v>Stocks-Drugs</v>
          </cell>
          <cell r="E5252" t="str">
            <v>Mawdsley Brooks &amp; Co. Ltd</v>
          </cell>
          <cell r="F5252">
            <v>2210057</v>
          </cell>
          <cell r="G5252">
            <v>252</v>
          </cell>
        </row>
        <row r="5253">
          <cell r="A5253">
            <v>2210058</v>
          </cell>
          <cell r="B5253">
            <v>46008</v>
          </cell>
          <cell r="C5253" t="str">
            <v>Bht Control Accounts</v>
          </cell>
          <cell r="D5253" t="str">
            <v>Stocks-Drugs</v>
          </cell>
          <cell r="E5253" t="str">
            <v>Mawdsley Brooks &amp; Co. Ltd</v>
          </cell>
          <cell r="F5253">
            <v>2210058</v>
          </cell>
          <cell r="G5253">
            <v>1133.3399999999999</v>
          </cell>
        </row>
        <row r="5254">
          <cell r="A5254">
            <v>2210059</v>
          </cell>
          <cell r="B5254">
            <v>46008</v>
          </cell>
          <cell r="C5254" t="str">
            <v>Bht Control Accounts</v>
          </cell>
          <cell r="D5254" t="str">
            <v>Stocks-Drugs</v>
          </cell>
          <cell r="E5254" t="str">
            <v>Mawdsley Brooks &amp; Co. Ltd</v>
          </cell>
          <cell r="F5254">
            <v>2210059</v>
          </cell>
          <cell r="G5254">
            <v>12.12</v>
          </cell>
        </row>
        <row r="5255">
          <cell r="A5255">
            <v>2210060</v>
          </cell>
          <cell r="B5255">
            <v>46008</v>
          </cell>
          <cell r="C5255" t="str">
            <v>Bht Control Accounts</v>
          </cell>
          <cell r="D5255" t="str">
            <v>Stocks-Drugs</v>
          </cell>
          <cell r="E5255" t="str">
            <v>Mawdsley Brooks &amp; Co. Ltd</v>
          </cell>
          <cell r="F5255">
            <v>2210060</v>
          </cell>
          <cell r="G5255">
            <v>150</v>
          </cell>
        </row>
        <row r="5256">
          <cell r="A5256">
            <v>2210061</v>
          </cell>
          <cell r="B5256">
            <v>46008</v>
          </cell>
          <cell r="C5256" t="str">
            <v>Bht Control Accounts</v>
          </cell>
          <cell r="D5256" t="str">
            <v>Stocks-Drugs</v>
          </cell>
          <cell r="E5256" t="str">
            <v>Mawdsley Brooks &amp; Co. Ltd</v>
          </cell>
          <cell r="F5256">
            <v>2210061</v>
          </cell>
          <cell r="G5256">
            <v>88.78</v>
          </cell>
        </row>
        <row r="5257">
          <cell r="A5257">
            <v>2210062</v>
          </cell>
          <cell r="B5257">
            <v>46008</v>
          </cell>
          <cell r="C5257" t="str">
            <v>Bht Control Accounts</v>
          </cell>
          <cell r="D5257" t="str">
            <v>Stocks-Drugs</v>
          </cell>
          <cell r="E5257" t="str">
            <v>Mawdsley Brooks &amp; Co. Ltd</v>
          </cell>
          <cell r="F5257">
            <v>2210062</v>
          </cell>
          <cell r="G5257">
            <v>720</v>
          </cell>
        </row>
        <row r="5258">
          <cell r="A5258">
            <v>2210063</v>
          </cell>
          <cell r="B5258">
            <v>46008</v>
          </cell>
          <cell r="C5258" t="str">
            <v>Bht Control Accounts</v>
          </cell>
          <cell r="D5258" t="str">
            <v>Stocks-Drugs</v>
          </cell>
          <cell r="E5258" t="str">
            <v>Mawdsley Brooks &amp; Co. Ltd</v>
          </cell>
          <cell r="F5258">
            <v>2210063</v>
          </cell>
          <cell r="G5258">
            <v>256</v>
          </cell>
        </row>
        <row r="5259">
          <cell r="A5259">
            <v>2210064</v>
          </cell>
          <cell r="B5259">
            <v>46008</v>
          </cell>
          <cell r="C5259" t="str">
            <v>Bht Control Accounts</v>
          </cell>
          <cell r="D5259" t="str">
            <v>Stocks-Drugs</v>
          </cell>
          <cell r="E5259" t="str">
            <v>Mawdsley Brooks &amp; Co. Ltd</v>
          </cell>
          <cell r="F5259">
            <v>2210064</v>
          </cell>
          <cell r="G5259">
            <v>205.62</v>
          </cell>
        </row>
        <row r="5260">
          <cell r="A5260">
            <v>2210065</v>
          </cell>
          <cell r="B5260">
            <v>46008</v>
          </cell>
          <cell r="C5260" t="str">
            <v>Bht Control Accounts</v>
          </cell>
          <cell r="D5260" t="str">
            <v>Stocks-Drugs</v>
          </cell>
          <cell r="E5260" t="str">
            <v>Mawdsley Brooks &amp; Co. Ltd</v>
          </cell>
          <cell r="F5260">
            <v>2210065</v>
          </cell>
          <cell r="G5260">
            <v>578.88</v>
          </cell>
        </row>
        <row r="5261">
          <cell r="A5261">
            <v>2210066</v>
          </cell>
          <cell r="B5261">
            <v>46008</v>
          </cell>
          <cell r="C5261" t="str">
            <v>Bht Control Accounts</v>
          </cell>
          <cell r="D5261" t="str">
            <v>Stocks-Drugs</v>
          </cell>
          <cell r="E5261" t="str">
            <v>Mawdsley Brooks &amp; Co. Ltd</v>
          </cell>
          <cell r="F5261">
            <v>2210066</v>
          </cell>
          <cell r="G5261">
            <v>769.8</v>
          </cell>
        </row>
        <row r="5262">
          <cell r="A5262">
            <v>2210067</v>
          </cell>
          <cell r="B5262">
            <v>46008</v>
          </cell>
          <cell r="C5262" t="str">
            <v>Bht Control Accounts</v>
          </cell>
          <cell r="D5262" t="str">
            <v>Stocks-Drugs</v>
          </cell>
          <cell r="E5262" t="str">
            <v>Mawdsley Brooks &amp; Co. Ltd</v>
          </cell>
          <cell r="F5262">
            <v>2210067</v>
          </cell>
          <cell r="G5262">
            <v>484.68</v>
          </cell>
        </row>
        <row r="5263">
          <cell r="A5263">
            <v>2210068</v>
          </cell>
          <cell r="B5263">
            <v>46008</v>
          </cell>
          <cell r="C5263" t="str">
            <v>Bht Control Accounts</v>
          </cell>
          <cell r="D5263" t="str">
            <v>Stocks-Drugs</v>
          </cell>
          <cell r="E5263" t="str">
            <v>Mawdsley Brooks &amp; Co. Ltd</v>
          </cell>
          <cell r="F5263">
            <v>2210068</v>
          </cell>
          <cell r="G5263">
            <v>254.23</v>
          </cell>
        </row>
        <row r="5264">
          <cell r="A5264">
            <v>2210069</v>
          </cell>
          <cell r="B5264">
            <v>46008</v>
          </cell>
          <cell r="C5264" t="str">
            <v>Bht Control Accounts</v>
          </cell>
          <cell r="D5264" t="str">
            <v>Stocks-Drugs</v>
          </cell>
          <cell r="E5264" t="str">
            <v>Mawdsley Brooks &amp; Co. Ltd</v>
          </cell>
          <cell r="F5264">
            <v>2210069</v>
          </cell>
          <cell r="G5264">
            <v>181.56</v>
          </cell>
        </row>
        <row r="5265">
          <cell r="A5265">
            <v>2210070</v>
          </cell>
          <cell r="B5265">
            <v>46008</v>
          </cell>
          <cell r="C5265" t="str">
            <v>Bht Control Accounts</v>
          </cell>
          <cell r="D5265" t="str">
            <v>Stocks-Drugs</v>
          </cell>
          <cell r="E5265" t="str">
            <v>Mawdsley Brooks &amp; Co. Ltd</v>
          </cell>
          <cell r="F5265">
            <v>2210070</v>
          </cell>
          <cell r="G5265">
            <v>255.72</v>
          </cell>
        </row>
        <row r="5266">
          <cell r="A5266">
            <v>2210071</v>
          </cell>
          <cell r="B5266">
            <v>46008</v>
          </cell>
          <cell r="C5266" t="str">
            <v>Bht Control Accounts</v>
          </cell>
          <cell r="D5266" t="str">
            <v>Stocks-Drugs</v>
          </cell>
          <cell r="E5266" t="str">
            <v>Mawdsley Brooks &amp; Co. Ltd</v>
          </cell>
          <cell r="F5266">
            <v>2210071</v>
          </cell>
          <cell r="G5266">
            <v>460.8</v>
          </cell>
        </row>
        <row r="5267">
          <cell r="A5267">
            <v>2210072</v>
          </cell>
          <cell r="B5267">
            <v>46008</v>
          </cell>
          <cell r="C5267" t="str">
            <v>Bht Control Accounts</v>
          </cell>
          <cell r="D5267" t="str">
            <v>Stocks-Drugs</v>
          </cell>
          <cell r="E5267" t="str">
            <v>Mawdsley Brooks &amp; Co. Ltd</v>
          </cell>
          <cell r="F5267">
            <v>2210072</v>
          </cell>
          <cell r="G5267">
            <v>299.7</v>
          </cell>
        </row>
        <row r="5268">
          <cell r="A5268">
            <v>2210073</v>
          </cell>
          <cell r="B5268">
            <v>46008</v>
          </cell>
          <cell r="C5268" t="str">
            <v>Bht Control Accounts</v>
          </cell>
          <cell r="D5268" t="str">
            <v>Stocks-Drugs</v>
          </cell>
          <cell r="E5268" t="str">
            <v>Mawdsley Brooks &amp; Co. Ltd</v>
          </cell>
          <cell r="F5268">
            <v>2210073</v>
          </cell>
          <cell r="G5268">
            <v>213.6</v>
          </cell>
        </row>
        <row r="5269">
          <cell r="A5269">
            <v>2210074</v>
          </cell>
          <cell r="B5269">
            <v>46008</v>
          </cell>
          <cell r="C5269" t="str">
            <v>Bht Control Accounts</v>
          </cell>
          <cell r="D5269" t="str">
            <v>Stocks-Drugs</v>
          </cell>
          <cell r="E5269" t="str">
            <v>Mawdsley Brooks &amp; Co. Ltd</v>
          </cell>
          <cell r="F5269">
            <v>2210074</v>
          </cell>
          <cell r="G5269">
            <v>388.8</v>
          </cell>
        </row>
        <row r="5270">
          <cell r="A5270">
            <v>2210075</v>
          </cell>
          <cell r="B5270">
            <v>46008</v>
          </cell>
          <cell r="C5270" t="str">
            <v>Bht Control Accounts</v>
          </cell>
          <cell r="D5270" t="str">
            <v>Stocks-Drugs</v>
          </cell>
          <cell r="E5270" t="str">
            <v>Mawdsley Brooks &amp; Co. Ltd</v>
          </cell>
          <cell r="F5270">
            <v>2210075</v>
          </cell>
          <cell r="G5270">
            <v>2.21</v>
          </cell>
        </row>
        <row r="5271">
          <cell r="A5271">
            <v>2210076</v>
          </cell>
          <cell r="B5271">
            <v>46008</v>
          </cell>
          <cell r="C5271" t="str">
            <v>Bht Control Accounts</v>
          </cell>
          <cell r="D5271" t="str">
            <v>Stocks-Drugs</v>
          </cell>
          <cell r="E5271" t="str">
            <v>Mawdsley Brooks &amp; Co. Ltd</v>
          </cell>
          <cell r="F5271">
            <v>2210076</v>
          </cell>
          <cell r="G5271">
            <v>5490</v>
          </cell>
        </row>
        <row r="5272">
          <cell r="A5272">
            <v>2210077</v>
          </cell>
          <cell r="B5272">
            <v>46008</v>
          </cell>
          <cell r="C5272" t="str">
            <v>Bht Control Accounts</v>
          </cell>
          <cell r="D5272" t="str">
            <v>Stocks-Drugs</v>
          </cell>
          <cell r="E5272" t="str">
            <v>Mawdsley Brooks &amp; Co. Ltd</v>
          </cell>
          <cell r="F5272">
            <v>2210077</v>
          </cell>
          <cell r="G5272">
            <v>403.2</v>
          </cell>
        </row>
        <row r="5273">
          <cell r="A5273">
            <v>2210078</v>
          </cell>
          <cell r="B5273">
            <v>46008</v>
          </cell>
          <cell r="C5273" t="str">
            <v>Bht Control Accounts</v>
          </cell>
          <cell r="D5273" t="str">
            <v>Stocks-Drugs</v>
          </cell>
          <cell r="E5273" t="str">
            <v>Mawdsley Brooks &amp; Co. Ltd</v>
          </cell>
          <cell r="F5273">
            <v>2210078</v>
          </cell>
          <cell r="G5273">
            <v>39</v>
          </cell>
        </row>
        <row r="5274">
          <cell r="A5274">
            <v>2210079</v>
          </cell>
          <cell r="B5274">
            <v>46008</v>
          </cell>
          <cell r="C5274" t="str">
            <v>Bht Control Accounts</v>
          </cell>
          <cell r="D5274" t="str">
            <v>Stocks-Drugs</v>
          </cell>
          <cell r="E5274" t="str">
            <v>Mawdsley Brooks &amp; Co. Ltd</v>
          </cell>
          <cell r="F5274">
            <v>2210079</v>
          </cell>
          <cell r="G5274">
            <v>241.32</v>
          </cell>
        </row>
        <row r="5275">
          <cell r="A5275">
            <v>2210080</v>
          </cell>
          <cell r="B5275">
            <v>46008</v>
          </cell>
          <cell r="C5275" t="str">
            <v>Bht Control Accounts</v>
          </cell>
          <cell r="D5275" t="str">
            <v>Stocks-Drugs</v>
          </cell>
          <cell r="E5275" t="str">
            <v>Mawdsley Brooks &amp; Co. Ltd</v>
          </cell>
          <cell r="F5275">
            <v>2210080</v>
          </cell>
          <cell r="G5275">
            <v>955.08</v>
          </cell>
        </row>
        <row r="5276">
          <cell r="A5276">
            <v>2210081</v>
          </cell>
          <cell r="B5276">
            <v>46008</v>
          </cell>
          <cell r="C5276" t="str">
            <v>Bht Control Accounts</v>
          </cell>
          <cell r="D5276" t="str">
            <v>Stocks-Drugs</v>
          </cell>
          <cell r="E5276" t="str">
            <v>Mawdsley Brooks &amp; Co. Ltd</v>
          </cell>
          <cell r="F5276">
            <v>2210081</v>
          </cell>
          <cell r="G5276">
            <v>213.6</v>
          </cell>
        </row>
        <row r="5277">
          <cell r="A5277">
            <v>2210082</v>
          </cell>
          <cell r="B5277">
            <v>46008</v>
          </cell>
          <cell r="C5277" t="str">
            <v>Bht Control Accounts</v>
          </cell>
          <cell r="D5277" t="str">
            <v>Stocks-Drugs</v>
          </cell>
          <cell r="E5277" t="str">
            <v>Mawdsley Brooks &amp; Co. Ltd</v>
          </cell>
          <cell r="F5277">
            <v>2210082</v>
          </cell>
          <cell r="G5277">
            <v>319.68</v>
          </cell>
        </row>
        <row r="5278">
          <cell r="A5278">
            <v>2210088</v>
          </cell>
          <cell r="B5278">
            <v>46008</v>
          </cell>
          <cell r="C5278" t="str">
            <v>Bht Control Accounts</v>
          </cell>
          <cell r="D5278" t="str">
            <v>Stocks-Drugs</v>
          </cell>
          <cell r="E5278" t="str">
            <v>Mawdsley Brooks &amp; Co. Ltd</v>
          </cell>
          <cell r="F5278">
            <v>2210088</v>
          </cell>
          <cell r="G5278">
            <v>22.8</v>
          </cell>
        </row>
        <row r="5279">
          <cell r="A5279">
            <v>2210089</v>
          </cell>
          <cell r="B5279">
            <v>46008</v>
          </cell>
          <cell r="C5279" t="str">
            <v>Bht Control Accounts</v>
          </cell>
          <cell r="D5279" t="str">
            <v>Stocks-Drugs</v>
          </cell>
          <cell r="E5279" t="str">
            <v>Mawdsley Brooks &amp; Co. Ltd</v>
          </cell>
          <cell r="F5279">
            <v>2210089</v>
          </cell>
          <cell r="G5279">
            <v>6.62</v>
          </cell>
        </row>
        <row r="5280">
          <cell r="A5280">
            <v>2210109</v>
          </cell>
          <cell r="B5280">
            <v>46008</v>
          </cell>
          <cell r="C5280" t="str">
            <v>Bht Control Accounts</v>
          </cell>
          <cell r="D5280" t="str">
            <v>Stocks-Drugs</v>
          </cell>
          <cell r="E5280" t="str">
            <v>Mawdsley Brooks &amp; Co. Ltd</v>
          </cell>
          <cell r="F5280">
            <v>2210109</v>
          </cell>
          <cell r="G5280">
            <v>134.4</v>
          </cell>
        </row>
        <row r="5281">
          <cell r="A5281">
            <v>2210121</v>
          </cell>
          <cell r="B5281">
            <v>46008</v>
          </cell>
          <cell r="C5281" t="str">
            <v>Bht Control Accounts</v>
          </cell>
          <cell r="D5281" t="str">
            <v>Stocks-Drugs</v>
          </cell>
          <cell r="E5281" t="str">
            <v>Mawdsley Brooks &amp; Co. Ltd</v>
          </cell>
          <cell r="F5281">
            <v>2210121</v>
          </cell>
          <cell r="G5281">
            <v>132</v>
          </cell>
        </row>
        <row r="5282">
          <cell r="A5282">
            <v>2212655</v>
          </cell>
          <cell r="B5282">
            <v>46008</v>
          </cell>
          <cell r="C5282" t="str">
            <v>Bht Control Accounts</v>
          </cell>
          <cell r="D5282" t="str">
            <v>Stocks-Drugs</v>
          </cell>
          <cell r="E5282" t="str">
            <v>Mawdsley Brooks &amp; Co. Ltd</v>
          </cell>
          <cell r="F5282">
            <v>2212655</v>
          </cell>
          <cell r="G5282">
            <v>51.84</v>
          </cell>
        </row>
        <row r="5283">
          <cell r="A5283">
            <v>2212656</v>
          </cell>
          <cell r="B5283">
            <v>46008</v>
          </cell>
          <cell r="C5283" t="str">
            <v>Bht Control Accounts</v>
          </cell>
          <cell r="D5283" t="str">
            <v>Stocks-Drugs</v>
          </cell>
          <cell r="E5283" t="str">
            <v>Mawdsley Brooks &amp; Co. Ltd</v>
          </cell>
          <cell r="F5283">
            <v>2212656</v>
          </cell>
          <cell r="G5283">
            <v>562.32000000000005</v>
          </cell>
        </row>
        <row r="5284">
          <cell r="A5284">
            <v>2212657</v>
          </cell>
          <cell r="B5284">
            <v>46008</v>
          </cell>
          <cell r="C5284" t="str">
            <v>Bht Control Accounts</v>
          </cell>
          <cell r="D5284" t="str">
            <v>Stocks-Drugs</v>
          </cell>
          <cell r="E5284" t="str">
            <v>Mawdsley Brooks &amp; Co. Ltd</v>
          </cell>
          <cell r="F5284">
            <v>2212657</v>
          </cell>
          <cell r="G5284">
            <v>2031.12</v>
          </cell>
        </row>
        <row r="5285">
          <cell r="A5285">
            <v>2212658</v>
          </cell>
          <cell r="B5285">
            <v>46008</v>
          </cell>
          <cell r="C5285" t="str">
            <v>Bht Control Accounts</v>
          </cell>
          <cell r="D5285" t="str">
            <v>Stocks-Drugs</v>
          </cell>
          <cell r="E5285" t="str">
            <v>Mawdsley Brooks &amp; Co. Ltd</v>
          </cell>
          <cell r="F5285">
            <v>2212658</v>
          </cell>
          <cell r="G5285">
            <v>66.72</v>
          </cell>
        </row>
        <row r="5286">
          <cell r="A5286">
            <v>2212659</v>
          </cell>
          <cell r="B5286">
            <v>46008</v>
          </cell>
          <cell r="C5286" t="str">
            <v>Bht Control Accounts</v>
          </cell>
          <cell r="D5286" t="str">
            <v>Stocks-Drugs</v>
          </cell>
          <cell r="E5286" t="str">
            <v>Mawdsley Brooks &amp; Co. Ltd</v>
          </cell>
          <cell r="F5286">
            <v>2212659</v>
          </cell>
          <cell r="G5286">
            <v>68.400000000000006</v>
          </cell>
        </row>
        <row r="5287">
          <cell r="A5287">
            <v>2212660</v>
          </cell>
          <cell r="B5287">
            <v>46008</v>
          </cell>
          <cell r="C5287" t="str">
            <v>Bht Control Accounts</v>
          </cell>
          <cell r="D5287" t="str">
            <v>Stocks-Drugs</v>
          </cell>
          <cell r="E5287" t="str">
            <v>Mawdsley Brooks &amp; Co. Ltd</v>
          </cell>
          <cell r="F5287">
            <v>2212660</v>
          </cell>
          <cell r="G5287">
            <v>110.4</v>
          </cell>
        </row>
        <row r="5288">
          <cell r="A5288">
            <v>2212661</v>
          </cell>
          <cell r="B5288">
            <v>46008</v>
          </cell>
          <cell r="C5288" t="str">
            <v>Bht Control Accounts</v>
          </cell>
          <cell r="D5288" t="str">
            <v>Stocks-Drugs</v>
          </cell>
          <cell r="E5288" t="str">
            <v>Mawdsley Brooks &amp; Co. Ltd</v>
          </cell>
          <cell r="F5288">
            <v>2212661</v>
          </cell>
          <cell r="G5288">
            <v>41.64</v>
          </cell>
        </row>
        <row r="5289">
          <cell r="A5289">
            <v>2212662</v>
          </cell>
          <cell r="B5289">
            <v>46008</v>
          </cell>
          <cell r="C5289" t="str">
            <v>Bht Control Accounts</v>
          </cell>
          <cell r="D5289" t="str">
            <v>Stocks-Drugs</v>
          </cell>
          <cell r="E5289" t="str">
            <v>Mawdsley Brooks &amp; Co. Ltd</v>
          </cell>
          <cell r="F5289">
            <v>2212662</v>
          </cell>
          <cell r="G5289">
            <v>32.35</v>
          </cell>
        </row>
        <row r="5290">
          <cell r="A5290">
            <v>2212663</v>
          </cell>
          <cell r="B5290">
            <v>46008</v>
          </cell>
          <cell r="C5290" t="str">
            <v>Bht Control Accounts</v>
          </cell>
          <cell r="D5290" t="str">
            <v>Stocks-Drugs</v>
          </cell>
          <cell r="E5290" t="str">
            <v>Mawdsley Brooks &amp; Co. Ltd</v>
          </cell>
          <cell r="F5290">
            <v>2212663</v>
          </cell>
          <cell r="G5290">
            <v>75.78</v>
          </cell>
        </row>
        <row r="5291">
          <cell r="A5291">
            <v>2212664</v>
          </cell>
          <cell r="B5291">
            <v>46008</v>
          </cell>
          <cell r="C5291" t="str">
            <v>Bht Control Accounts</v>
          </cell>
          <cell r="D5291" t="str">
            <v>Stocks-Drugs</v>
          </cell>
          <cell r="E5291" t="str">
            <v>Mawdsley Brooks &amp; Co. Ltd</v>
          </cell>
          <cell r="F5291">
            <v>2212664</v>
          </cell>
          <cell r="G5291">
            <v>108</v>
          </cell>
        </row>
        <row r="5292">
          <cell r="A5292">
            <v>2212665</v>
          </cell>
          <cell r="B5292">
            <v>46008</v>
          </cell>
          <cell r="C5292" t="str">
            <v>Bht Control Accounts</v>
          </cell>
          <cell r="D5292" t="str">
            <v>Stocks-Drugs</v>
          </cell>
          <cell r="E5292" t="str">
            <v>Mawdsley Brooks &amp; Co. Ltd</v>
          </cell>
          <cell r="F5292">
            <v>2212665</v>
          </cell>
          <cell r="G5292">
            <v>142.5</v>
          </cell>
        </row>
        <row r="5293">
          <cell r="A5293">
            <v>2212666</v>
          </cell>
          <cell r="B5293">
            <v>46008</v>
          </cell>
          <cell r="C5293" t="str">
            <v>Bht Control Accounts</v>
          </cell>
          <cell r="D5293" t="str">
            <v>Stocks-Drugs</v>
          </cell>
          <cell r="E5293" t="str">
            <v>Mawdsley Brooks &amp; Co. Ltd</v>
          </cell>
          <cell r="F5293">
            <v>2212666</v>
          </cell>
          <cell r="G5293">
            <v>859.5</v>
          </cell>
        </row>
        <row r="5294">
          <cell r="A5294">
            <v>2212667</v>
          </cell>
          <cell r="B5294">
            <v>46008</v>
          </cell>
          <cell r="C5294" t="str">
            <v>Bht Control Accounts</v>
          </cell>
          <cell r="D5294" t="str">
            <v>Stocks-Drugs</v>
          </cell>
          <cell r="E5294" t="str">
            <v>Mawdsley Brooks &amp; Co. Ltd</v>
          </cell>
          <cell r="F5294">
            <v>2212667</v>
          </cell>
          <cell r="G5294">
            <v>663.36</v>
          </cell>
        </row>
        <row r="5295">
          <cell r="A5295">
            <v>2212668</v>
          </cell>
          <cell r="B5295">
            <v>46008</v>
          </cell>
          <cell r="C5295" t="str">
            <v>Bht Control Accounts</v>
          </cell>
          <cell r="D5295" t="str">
            <v>Stocks-Drugs</v>
          </cell>
          <cell r="E5295" t="str">
            <v>Mawdsley Brooks &amp; Co. Ltd</v>
          </cell>
          <cell r="F5295">
            <v>2212668</v>
          </cell>
          <cell r="G5295">
            <v>31442.18</v>
          </cell>
        </row>
        <row r="5296">
          <cell r="A5296">
            <v>2212669</v>
          </cell>
          <cell r="B5296">
            <v>46008</v>
          </cell>
          <cell r="C5296" t="str">
            <v>Bht Control Accounts</v>
          </cell>
          <cell r="D5296" t="str">
            <v>Stocks-Drugs</v>
          </cell>
          <cell r="E5296" t="str">
            <v>Mawdsley Brooks &amp; Co. Ltd</v>
          </cell>
          <cell r="F5296">
            <v>2212669</v>
          </cell>
          <cell r="G5296">
            <v>1844.12</v>
          </cell>
        </row>
        <row r="5297">
          <cell r="A5297">
            <v>2212670</v>
          </cell>
          <cell r="B5297">
            <v>46008</v>
          </cell>
          <cell r="C5297" t="str">
            <v>Bht Control Accounts</v>
          </cell>
          <cell r="D5297" t="str">
            <v>Stocks-Drugs</v>
          </cell>
          <cell r="E5297" t="str">
            <v>Mawdsley Brooks &amp; Co. Ltd</v>
          </cell>
          <cell r="F5297">
            <v>2212670</v>
          </cell>
          <cell r="G5297">
            <v>1469.57</v>
          </cell>
        </row>
        <row r="5298">
          <cell r="A5298">
            <v>2212671</v>
          </cell>
          <cell r="B5298">
            <v>46008</v>
          </cell>
          <cell r="C5298" t="str">
            <v>Bht Control Accounts</v>
          </cell>
          <cell r="D5298" t="str">
            <v>Stocks-Drugs</v>
          </cell>
          <cell r="E5298" t="str">
            <v>Mawdsley Brooks &amp; Co. Ltd</v>
          </cell>
          <cell r="F5298">
            <v>2212671</v>
          </cell>
          <cell r="G5298">
            <v>751.22</v>
          </cell>
        </row>
        <row r="5299">
          <cell r="A5299">
            <v>2212672</v>
          </cell>
          <cell r="B5299">
            <v>46008</v>
          </cell>
          <cell r="C5299" t="str">
            <v>Bht Control Accounts</v>
          </cell>
          <cell r="D5299" t="str">
            <v>Stocks-Drugs</v>
          </cell>
          <cell r="E5299" t="str">
            <v>Mawdsley Brooks &amp; Co. Ltd</v>
          </cell>
          <cell r="F5299">
            <v>2212672</v>
          </cell>
          <cell r="G5299">
            <v>10.8</v>
          </cell>
        </row>
        <row r="5300">
          <cell r="A5300">
            <v>2212673</v>
          </cell>
          <cell r="B5300">
            <v>46008</v>
          </cell>
          <cell r="C5300" t="str">
            <v>Bht Control Accounts</v>
          </cell>
          <cell r="D5300" t="str">
            <v>Stocks-Drugs</v>
          </cell>
          <cell r="E5300" t="str">
            <v>Mawdsley Brooks &amp; Co. Ltd</v>
          </cell>
          <cell r="F5300">
            <v>2212673</v>
          </cell>
          <cell r="G5300">
            <v>372.72</v>
          </cell>
        </row>
        <row r="5301">
          <cell r="A5301">
            <v>2212674</v>
          </cell>
          <cell r="B5301">
            <v>46008</v>
          </cell>
          <cell r="C5301" t="str">
            <v>Bht Control Accounts</v>
          </cell>
          <cell r="D5301" t="str">
            <v>Stocks-Drugs</v>
          </cell>
          <cell r="E5301" t="str">
            <v>Mawdsley Brooks &amp; Co. Ltd</v>
          </cell>
          <cell r="F5301">
            <v>2212674</v>
          </cell>
          <cell r="G5301">
            <v>424.54</v>
          </cell>
        </row>
        <row r="5302">
          <cell r="A5302">
            <v>2212675</v>
          </cell>
          <cell r="B5302">
            <v>46008</v>
          </cell>
          <cell r="C5302" t="str">
            <v>Bht Control Accounts</v>
          </cell>
          <cell r="D5302" t="str">
            <v>Stocks-Drugs</v>
          </cell>
          <cell r="E5302" t="str">
            <v>Mawdsley Brooks &amp; Co. Ltd</v>
          </cell>
          <cell r="F5302">
            <v>2212675</v>
          </cell>
          <cell r="G5302">
            <v>341.17</v>
          </cell>
        </row>
        <row r="5303">
          <cell r="A5303">
            <v>2212676</v>
          </cell>
          <cell r="B5303">
            <v>46008</v>
          </cell>
          <cell r="C5303" t="str">
            <v>Bht Control Accounts</v>
          </cell>
          <cell r="D5303" t="str">
            <v>Stocks-Drugs</v>
          </cell>
          <cell r="E5303" t="str">
            <v>Mawdsley Brooks &amp; Co. Ltd</v>
          </cell>
          <cell r="F5303">
            <v>2212676</v>
          </cell>
          <cell r="G5303">
            <v>6591.38</v>
          </cell>
        </row>
        <row r="5304">
          <cell r="A5304">
            <v>2212677</v>
          </cell>
          <cell r="B5304">
            <v>46008</v>
          </cell>
          <cell r="C5304" t="str">
            <v>Bht Control Accounts</v>
          </cell>
          <cell r="D5304" t="str">
            <v>Stocks-Drugs</v>
          </cell>
          <cell r="E5304" t="str">
            <v>Mawdsley Brooks &amp; Co. Ltd</v>
          </cell>
          <cell r="F5304">
            <v>2212677</v>
          </cell>
          <cell r="G5304">
            <v>835.93</v>
          </cell>
        </row>
        <row r="5305">
          <cell r="A5305">
            <v>2212678</v>
          </cell>
          <cell r="B5305">
            <v>46008</v>
          </cell>
          <cell r="C5305" t="str">
            <v>Bht Control Accounts</v>
          </cell>
          <cell r="D5305" t="str">
            <v>Stocks-Drugs</v>
          </cell>
          <cell r="E5305" t="str">
            <v>Mawdsley Brooks &amp; Co. Ltd</v>
          </cell>
          <cell r="F5305">
            <v>2212678</v>
          </cell>
          <cell r="G5305">
            <v>728.74</v>
          </cell>
        </row>
        <row r="5306">
          <cell r="A5306">
            <v>2212679</v>
          </cell>
          <cell r="B5306">
            <v>46008</v>
          </cell>
          <cell r="C5306" t="str">
            <v>Bht Control Accounts</v>
          </cell>
          <cell r="D5306" t="str">
            <v>Stocks-Drugs</v>
          </cell>
          <cell r="E5306" t="str">
            <v>Mawdsley Brooks &amp; Co. Ltd</v>
          </cell>
          <cell r="F5306">
            <v>2212679</v>
          </cell>
          <cell r="G5306">
            <v>863.32</v>
          </cell>
        </row>
        <row r="5307">
          <cell r="A5307">
            <v>2212680</v>
          </cell>
          <cell r="B5307">
            <v>46008</v>
          </cell>
          <cell r="C5307" t="str">
            <v>Bht Control Accounts</v>
          </cell>
          <cell r="D5307" t="str">
            <v>Stocks-Drugs</v>
          </cell>
          <cell r="E5307" t="str">
            <v>Mawdsley Brooks &amp; Co. Ltd</v>
          </cell>
          <cell r="F5307">
            <v>2212680</v>
          </cell>
          <cell r="G5307">
            <v>88.92</v>
          </cell>
        </row>
        <row r="5308">
          <cell r="A5308">
            <v>2212681</v>
          </cell>
          <cell r="B5308">
            <v>46008</v>
          </cell>
          <cell r="C5308" t="str">
            <v>Bht Control Accounts</v>
          </cell>
          <cell r="D5308" t="str">
            <v>Stocks-Drugs</v>
          </cell>
          <cell r="E5308" t="str">
            <v>Mawdsley Brooks &amp; Co. Ltd</v>
          </cell>
          <cell r="F5308">
            <v>2212681</v>
          </cell>
          <cell r="G5308">
            <v>101.1</v>
          </cell>
        </row>
        <row r="5309">
          <cell r="A5309">
            <v>2212682</v>
          </cell>
          <cell r="B5309">
            <v>46008</v>
          </cell>
          <cell r="C5309" t="str">
            <v>Bht Control Accounts</v>
          </cell>
          <cell r="D5309" t="str">
            <v>Stocks-Drugs</v>
          </cell>
          <cell r="E5309" t="str">
            <v>Mawdsley Brooks &amp; Co. Ltd</v>
          </cell>
          <cell r="F5309">
            <v>2212682</v>
          </cell>
          <cell r="G5309">
            <v>351.55</v>
          </cell>
        </row>
        <row r="5310">
          <cell r="A5310">
            <v>2212683</v>
          </cell>
          <cell r="B5310">
            <v>46008</v>
          </cell>
          <cell r="C5310" t="str">
            <v>Bht Control Accounts</v>
          </cell>
          <cell r="D5310" t="str">
            <v>Stocks-Drugs</v>
          </cell>
          <cell r="E5310" t="str">
            <v>Mawdsley Brooks &amp; Co. Ltd</v>
          </cell>
          <cell r="F5310">
            <v>2212683</v>
          </cell>
          <cell r="G5310">
            <v>1070.02</v>
          </cell>
        </row>
        <row r="5311">
          <cell r="A5311">
            <v>2212684</v>
          </cell>
          <cell r="B5311">
            <v>46008</v>
          </cell>
          <cell r="C5311" t="str">
            <v>Bht Control Accounts</v>
          </cell>
          <cell r="D5311" t="str">
            <v>Stocks-Drugs</v>
          </cell>
          <cell r="E5311" t="str">
            <v>Mawdsley Brooks &amp; Co. Ltd</v>
          </cell>
          <cell r="F5311">
            <v>2212684</v>
          </cell>
          <cell r="G5311">
            <v>3964.38</v>
          </cell>
        </row>
        <row r="5312">
          <cell r="A5312">
            <v>2212685</v>
          </cell>
          <cell r="B5312">
            <v>46008</v>
          </cell>
          <cell r="C5312" t="str">
            <v>Bht Control Accounts</v>
          </cell>
          <cell r="D5312" t="str">
            <v>Stocks-Drugs</v>
          </cell>
          <cell r="E5312" t="str">
            <v>Mawdsley Brooks &amp; Co. Ltd</v>
          </cell>
          <cell r="F5312">
            <v>2212685</v>
          </cell>
          <cell r="G5312">
            <v>50.64</v>
          </cell>
        </row>
        <row r="5313">
          <cell r="A5313">
            <v>2212686</v>
          </cell>
          <cell r="B5313">
            <v>46008</v>
          </cell>
          <cell r="C5313" t="str">
            <v>Bht Control Accounts</v>
          </cell>
          <cell r="D5313" t="str">
            <v>Stocks-Drugs</v>
          </cell>
          <cell r="E5313" t="str">
            <v>Mawdsley Brooks &amp; Co. Ltd</v>
          </cell>
          <cell r="F5313">
            <v>2212686</v>
          </cell>
          <cell r="G5313">
            <v>630</v>
          </cell>
        </row>
        <row r="5314">
          <cell r="A5314">
            <v>2212687</v>
          </cell>
          <cell r="B5314">
            <v>46008</v>
          </cell>
          <cell r="C5314" t="str">
            <v>Bht Control Accounts</v>
          </cell>
          <cell r="D5314" t="str">
            <v>Stocks-Drugs</v>
          </cell>
          <cell r="E5314" t="str">
            <v>Mawdsley Brooks &amp; Co. Ltd</v>
          </cell>
          <cell r="F5314">
            <v>2212687</v>
          </cell>
          <cell r="G5314">
            <v>63.3</v>
          </cell>
        </row>
        <row r="5315">
          <cell r="A5315">
            <v>2212688</v>
          </cell>
          <cell r="B5315">
            <v>46008</v>
          </cell>
          <cell r="C5315" t="str">
            <v>Bht Control Accounts</v>
          </cell>
          <cell r="D5315" t="str">
            <v>Stocks-Drugs</v>
          </cell>
          <cell r="E5315" t="str">
            <v>Mawdsley Brooks &amp; Co. Ltd</v>
          </cell>
          <cell r="F5315">
            <v>2212688</v>
          </cell>
          <cell r="G5315">
            <v>69</v>
          </cell>
        </row>
        <row r="5316">
          <cell r="A5316">
            <v>2212689</v>
          </cell>
          <cell r="B5316">
            <v>46008</v>
          </cell>
          <cell r="C5316" t="str">
            <v>Bht Control Accounts</v>
          </cell>
          <cell r="D5316" t="str">
            <v>Stocks-Drugs</v>
          </cell>
          <cell r="E5316" t="str">
            <v>Mawdsley Brooks &amp; Co. Ltd</v>
          </cell>
          <cell r="F5316">
            <v>2212689</v>
          </cell>
          <cell r="G5316">
            <v>189.84</v>
          </cell>
        </row>
        <row r="5317">
          <cell r="A5317">
            <v>2212690</v>
          </cell>
          <cell r="B5317">
            <v>46008</v>
          </cell>
          <cell r="C5317" t="str">
            <v>Bht Control Accounts</v>
          </cell>
          <cell r="D5317" t="str">
            <v>Stocks-Drugs</v>
          </cell>
          <cell r="E5317" t="str">
            <v>Mawdsley Brooks &amp; Co. Ltd</v>
          </cell>
          <cell r="F5317">
            <v>2212690</v>
          </cell>
          <cell r="G5317">
            <v>855.94</v>
          </cell>
        </row>
        <row r="5318">
          <cell r="A5318">
            <v>2212691</v>
          </cell>
          <cell r="B5318">
            <v>46008</v>
          </cell>
          <cell r="C5318" t="str">
            <v>Bht Control Accounts</v>
          </cell>
          <cell r="D5318" t="str">
            <v>Stocks-Drugs</v>
          </cell>
          <cell r="E5318" t="str">
            <v>Mawdsley Brooks &amp; Co. Ltd</v>
          </cell>
          <cell r="F5318">
            <v>2212691</v>
          </cell>
          <cell r="G5318">
            <v>59.4</v>
          </cell>
        </row>
        <row r="5319">
          <cell r="A5319">
            <v>2212692</v>
          </cell>
          <cell r="B5319">
            <v>46008</v>
          </cell>
          <cell r="C5319" t="str">
            <v>Bht Control Accounts</v>
          </cell>
          <cell r="D5319" t="str">
            <v>Stocks-Drugs</v>
          </cell>
          <cell r="E5319" t="str">
            <v>Mawdsley Brooks &amp; Co. Ltd</v>
          </cell>
          <cell r="F5319">
            <v>2212692</v>
          </cell>
          <cell r="G5319">
            <v>831.12</v>
          </cell>
        </row>
        <row r="5320">
          <cell r="A5320">
            <v>2212693</v>
          </cell>
          <cell r="B5320">
            <v>46008</v>
          </cell>
          <cell r="C5320" t="str">
            <v>Bht Control Accounts</v>
          </cell>
          <cell r="D5320" t="str">
            <v>Stocks-Drugs</v>
          </cell>
          <cell r="E5320" t="str">
            <v>Mawdsley Brooks &amp; Co. Ltd</v>
          </cell>
          <cell r="F5320">
            <v>2212693</v>
          </cell>
          <cell r="G5320">
            <v>328.36</v>
          </cell>
        </row>
        <row r="5321">
          <cell r="A5321">
            <v>2212694</v>
          </cell>
          <cell r="B5321">
            <v>46008</v>
          </cell>
          <cell r="C5321" t="str">
            <v>Bht Control Accounts</v>
          </cell>
          <cell r="D5321" t="str">
            <v>Stocks-Drugs</v>
          </cell>
          <cell r="E5321" t="str">
            <v>Mawdsley Brooks &amp; Co. Ltd</v>
          </cell>
          <cell r="F5321">
            <v>2212694</v>
          </cell>
          <cell r="G5321">
            <v>1826.76</v>
          </cell>
        </row>
        <row r="5322">
          <cell r="A5322">
            <v>2212695</v>
          </cell>
          <cell r="B5322">
            <v>46008</v>
          </cell>
          <cell r="C5322" t="str">
            <v>Bht Control Accounts</v>
          </cell>
          <cell r="D5322" t="str">
            <v>Stocks-Drugs</v>
          </cell>
          <cell r="E5322" t="str">
            <v>Mawdsley Brooks &amp; Co. Ltd</v>
          </cell>
          <cell r="F5322">
            <v>2212695</v>
          </cell>
          <cell r="G5322">
            <v>4080.64</v>
          </cell>
        </row>
        <row r="5323">
          <cell r="A5323">
            <v>2212696</v>
          </cell>
          <cell r="B5323">
            <v>46008</v>
          </cell>
          <cell r="C5323" t="str">
            <v>Bht Control Accounts</v>
          </cell>
          <cell r="D5323" t="str">
            <v>Stocks-Drugs</v>
          </cell>
          <cell r="E5323" t="str">
            <v>Mawdsley Brooks &amp; Co. Ltd</v>
          </cell>
          <cell r="F5323">
            <v>2212696</v>
          </cell>
          <cell r="G5323">
            <v>27.6</v>
          </cell>
        </row>
        <row r="5324">
          <cell r="A5324">
            <v>2212697</v>
          </cell>
          <cell r="B5324">
            <v>46008</v>
          </cell>
          <cell r="C5324" t="str">
            <v>Bht Control Accounts</v>
          </cell>
          <cell r="D5324" t="str">
            <v>Stocks-Drugs</v>
          </cell>
          <cell r="E5324" t="str">
            <v>Mawdsley Brooks &amp; Co. Ltd</v>
          </cell>
          <cell r="F5324">
            <v>2212697</v>
          </cell>
          <cell r="G5324">
            <v>562.32000000000005</v>
          </cell>
        </row>
        <row r="5325">
          <cell r="A5325">
            <v>2212698</v>
          </cell>
          <cell r="B5325">
            <v>46008</v>
          </cell>
          <cell r="C5325" t="str">
            <v>Bht Control Accounts</v>
          </cell>
          <cell r="D5325" t="str">
            <v>Stocks-Drugs</v>
          </cell>
          <cell r="E5325" t="str">
            <v>Mawdsley Brooks &amp; Co. Ltd</v>
          </cell>
          <cell r="F5325">
            <v>2212698</v>
          </cell>
          <cell r="G5325">
            <v>73.98</v>
          </cell>
        </row>
        <row r="5326">
          <cell r="A5326">
            <v>2212699</v>
          </cell>
          <cell r="B5326">
            <v>46008</v>
          </cell>
          <cell r="C5326" t="str">
            <v>Bht Control Accounts</v>
          </cell>
          <cell r="D5326" t="str">
            <v>Stocks-Drugs</v>
          </cell>
          <cell r="E5326" t="str">
            <v>Mawdsley Brooks &amp; Co. Ltd</v>
          </cell>
          <cell r="F5326">
            <v>2212699</v>
          </cell>
          <cell r="G5326">
            <v>424.08</v>
          </cell>
        </row>
        <row r="5327">
          <cell r="A5327">
            <v>2214215</v>
          </cell>
          <cell r="B5327">
            <v>46008</v>
          </cell>
          <cell r="C5327" t="str">
            <v>Bht Control Accounts</v>
          </cell>
          <cell r="D5327" t="str">
            <v>Stocks-Drugs</v>
          </cell>
          <cell r="E5327" t="str">
            <v>Mawdsley Brooks &amp; Co. Ltd</v>
          </cell>
          <cell r="F5327">
            <v>2214215</v>
          </cell>
          <cell r="G5327">
            <v>19.62</v>
          </cell>
        </row>
        <row r="5328">
          <cell r="A5328">
            <v>2214216</v>
          </cell>
          <cell r="B5328">
            <v>46008</v>
          </cell>
          <cell r="C5328" t="str">
            <v>Bht Control Accounts</v>
          </cell>
          <cell r="D5328" t="str">
            <v>Stocks-Drugs</v>
          </cell>
          <cell r="E5328" t="str">
            <v>Mawdsley Brooks &amp; Co. Ltd</v>
          </cell>
          <cell r="F5328">
            <v>2214216</v>
          </cell>
          <cell r="G5328">
            <v>1353.1</v>
          </cell>
        </row>
        <row r="5329">
          <cell r="A5329">
            <v>2214217</v>
          </cell>
          <cell r="B5329">
            <v>46008</v>
          </cell>
          <cell r="C5329" t="str">
            <v>Bht Control Accounts</v>
          </cell>
          <cell r="D5329" t="str">
            <v>Stocks-Drugs</v>
          </cell>
          <cell r="E5329" t="str">
            <v>Mawdsley Brooks &amp; Co. Ltd</v>
          </cell>
          <cell r="F5329">
            <v>2214217</v>
          </cell>
          <cell r="G5329">
            <v>174</v>
          </cell>
        </row>
        <row r="5330">
          <cell r="A5330">
            <v>2214218</v>
          </cell>
          <cell r="B5330">
            <v>46008</v>
          </cell>
          <cell r="C5330" t="str">
            <v>Bht Control Accounts</v>
          </cell>
          <cell r="D5330" t="str">
            <v>Stocks-Drugs</v>
          </cell>
          <cell r="E5330" t="str">
            <v>Mawdsley Brooks &amp; Co. Ltd</v>
          </cell>
          <cell r="F5330">
            <v>2214218</v>
          </cell>
          <cell r="G5330">
            <v>14.57</v>
          </cell>
        </row>
        <row r="5331">
          <cell r="A5331">
            <v>2214219</v>
          </cell>
          <cell r="B5331">
            <v>46008</v>
          </cell>
          <cell r="C5331" t="str">
            <v>Bht Control Accounts</v>
          </cell>
          <cell r="D5331" t="str">
            <v>Stocks-Drugs</v>
          </cell>
          <cell r="E5331" t="str">
            <v>Mawdsley Brooks &amp; Co. Ltd</v>
          </cell>
          <cell r="F5331">
            <v>2214219</v>
          </cell>
          <cell r="G5331">
            <v>499.5</v>
          </cell>
        </row>
        <row r="5332">
          <cell r="A5332">
            <v>2214220</v>
          </cell>
          <cell r="B5332">
            <v>46008</v>
          </cell>
          <cell r="C5332" t="str">
            <v>Bht Control Accounts</v>
          </cell>
          <cell r="D5332" t="str">
            <v>Stocks-Drugs</v>
          </cell>
          <cell r="E5332" t="str">
            <v>Mawdsley Brooks &amp; Co. Ltd</v>
          </cell>
          <cell r="F5332">
            <v>2214220</v>
          </cell>
          <cell r="G5332">
            <v>290.82</v>
          </cell>
        </row>
        <row r="5333">
          <cell r="A5333">
            <v>2214221</v>
          </cell>
          <cell r="B5333">
            <v>46008</v>
          </cell>
          <cell r="C5333" t="str">
            <v>Bht Control Accounts</v>
          </cell>
          <cell r="D5333" t="str">
            <v>Stocks-Drugs</v>
          </cell>
          <cell r="E5333" t="str">
            <v>Mawdsley Brooks &amp; Co. Ltd</v>
          </cell>
          <cell r="F5333">
            <v>2214221</v>
          </cell>
          <cell r="G5333">
            <v>39375.42</v>
          </cell>
        </row>
        <row r="5334">
          <cell r="A5334">
            <v>2214222</v>
          </cell>
          <cell r="B5334">
            <v>46008</v>
          </cell>
          <cell r="C5334" t="str">
            <v>Bht Control Accounts</v>
          </cell>
          <cell r="D5334" t="str">
            <v>Stocks-Drugs</v>
          </cell>
          <cell r="E5334" t="str">
            <v>Mawdsley Brooks &amp; Co. Ltd</v>
          </cell>
          <cell r="F5334">
            <v>2214222</v>
          </cell>
          <cell r="G5334">
            <v>892.73</v>
          </cell>
        </row>
        <row r="5335">
          <cell r="A5335">
            <v>2214223</v>
          </cell>
          <cell r="B5335">
            <v>46008</v>
          </cell>
          <cell r="C5335" t="str">
            <v>Bht Control Accounts</v>
          </cell>
          <cell r="D5335" t="str">
            <v>Stocks-Drugs</v>
          </cell>
          <cell r="E5335" t="str">
            <v>Mawdsley Brooks &amp; Co. Ltd</v>
          </cell>
          <cell r="F5335">
            <v>2214223</v>
          </cell>
          <cell r="G5335">
            <v>276</v>
          </cell>
        </row>
        <row r="5336">
          <cell r="A5336">
            <v>2214224</v>
          </cell>
          <cell r="B5336">
            <v>46008</v>
          </cell>
          <cell r="C5336" t="str">
            <v>Bht Control Accounts</v>
          </cell>
          <cell r="D5336" t="str">
            <v>Stocks-Drugs</v>
          </cell>
          <cell r="E5336" t="str">
            <v>Mawdsley Brooks &amp; Co. Ltd</v>
          </cell>
          <cell r="F5336">
            <v>2214224</v>
          </cell>
          <cell r="G5336">
            <v>229.62</v>
          </cell>
        </row>
        <row r="5337">
          <cell r="A5337">
            <v>2214225</v>
          </cell>
          <cell r="B5337">
            <v>46008</v>
          </cell>
          <cell r="C5337" t="str">
            <v>Bht Control Accounts</v>
          </cell>
          <cell r="D5337" t="str">
            <v>Stocks-Drugs</v>
          </cell>
          <cell r="E5337" t="str">
            <v>Mawdsley Brooks &amp; Co. Ltd</v>
          </cell>
          <cell r="F5337">
            <v>2214225</v>
          </cell>
          <cell r="G5337">
            <v>26.47</v>
          </cell>
        </row>
        <row r="5338">
          <cell r="A5338">
            <v>2214226</v>
          </cell>
          <cell r="B5338">
            <v>46008</v>
          </cell>
          <cell r="C5338" t="str">
            <v>Bht Control Accounts</v>
          </cell>
          <cell r="D5338" t="str">
            <v>Stocks-Drugs</v>
          </cell>
          <cell r="E5338" t="str">
            <v>Mawdsley Brooks &amp; Co. Ltd</v>
          </cell>
          <cell r="F5338">
            <v>2214226</v>
          </cell>
          <cell r="G5338">
            <v>460.8</v>
          </cell>
        </row>
        <row r="5339">
          <cell r="A5339">
            <v>2214227</v>
          </cell>
          <cell r="B5339">
            <v>46008</v>
          </cell>
          <cell r="C5339" t="str">
            <v>Bht Control Accounts</v>
          </cell>
          <cell r="D5339" t="str">
            <v>Stocks-Drugs</v>
          </cell>
          <cell r="E5339" t="str">
            <v>Mawdsley Brooks &amp; Co. Ltd</v>
          </cell>
          <cell r="F5339">
            <v>2214227</v>
          </cell>
          <cell r="G5339">
            <v>151.44</v>
          </cell>
        </row>
        <row r="5340">
          <cell r="A5340">
            <v>2214228</v>
          </cell>
          <cell r="B5340">
            <v>46008</v>
          </cell>
          <cell r="C5340" t="str">
            <v>Bht Control Accounts</v>
          </cell>
          <cell r="D5340" t="str">
            <v>Stocks-Drugs</v>
          </cell>
          <cell r="E5340" t="str">
            <v>Mawdsley Brooks &amp; Co. Ltd</v>
          </cell>
          <cell r="F5340">
            <v>2214228</v>
          </cell>
          <cell r="G5340">
            <v>3.12</v>
          </cell>
        </row>
        <row r="5341">
          <cell r="A5341">
            <v>2214229</v>
          </cell>
          <cell r="B5341">
            <v>46008</v>
          </cell>
          <cell r="C5341" t="str">
            <v>Bht Control Accounts</v>
          </cell>
          <cell r="D5341" t="str">
            <v>Stocks-Drugs</v>
          </cell>
          <cell r="E5341" t="str">
            <v>Mawdsley Brooks &amp; Co. Ltd</v>
          </cell>
          <cell r="F5341">
            <v>2214229</v>
          </cell>
          <cell r="G5341">
            <v>4724.28</v>
          </cell>
        </row>
        <row r="5342">
          <cell r="A5342">
            <v>2214230</v>
          </cell>
          <cell r="B5342">
            <v>46008</v>
          </cell>
          <cell r="C5342" t="str">
            <v>Bht Control Accounts</v>
          </cell>
          <cell r="D5342" t="str">
            <v>Stocks-Drugs</v>
          </cell>
          <cell r="E5342" t="str">
            <v>Mawdsley Brooks &amp; Co. Ltd</v>
          </cell>
          <cell r="F5342">
            <v>2214230</v>
          </cell>
          <cell r="G5342">
            <v>282.72000000000003</v>
          </cell>
        </row>
        <row r="5343">
          <cell r="A5343">
            <v>2214231</v>
          </cell>
          <cell r="B5343">
            <v>46008</v>
          </cell>
          <cell r="C5343" t="str">
            <v>Bht Control Accounts</v>
          </cell>
          <cell r="D5343" t="str">
            <v>Stocks-Drugs</v>
          </cell>
          <cell r="E5343" t="str">
            <v>Mawdsley Brooks &amp; Co. Ltd</v>
          </cell>
          <cell r="F5343">
            <v>2214231</v>
          </cell>
          <cell r="G5343">
            <v>24.76</v>
          </cell>
        </row>
        <row r="5344">
          <cell r="A5344">
            <v>2214232</v>
          </cell>
          <cell r="B5344">
            <v>46008</v>
          </cell>
          <cell r="C5344" t="str">
            <v>Bht Control Accounts</v>
          </cell>
          <cell r="D5344" t="str">
            <v>Stocks-Drugs</v>
          </cell>
          <cell r="E5344" t="str">
            <v>Mawdsley Brooks &amp; Co. Ltd</v>
          </cell>
          <cell r="F5344">
            <v>2214232</v>
          </cell>
          <cell r="G5344">
            <v>54.35</v>
          </cell>
        </row>
        <row r="5345">
          <cell r="A5345">
            <v>2214233</v>
          </cell>
          <cell r="B5345">
            <v>46008</v>
          </cell>
          <cell r="C5345" t="str">
            <v>Bht Control Accounts</v>
          </cell>
          <cell r="D5345" t="str">
            <v>Stocks-Drugs</v>
          </cell>
          <cell r="E5345" t="str">
            <v>Mawdsley Brooks &amp; Co. Ltd</v>
          </cell>
          <cell r="F5345">
            <v>2214233</v>
          </cell>
          <cell r="G5345">
            <v>78</v>
          </cell>
        </row>
        <row r="5346">
          <cell r="A5346">
            <v>2214234</v>
          </cell>
          <cell r="B5346">
            <v>46008</v>
          </cell>
          <cell r="C5346" t="str">
            <v>Bht Control Accounts</v>
          </cell>
          <cell r="D5346" t="str">
            <v>Stocks-Drugs</v>
          </cell>
          <cell r="E5346" t="str">
            <v>Mawdsley Brooks &amp; Co. Ltd</v>
          </cell>
          <cell r="F5346">
            <v>2214234</v>
          </cell>
          <cell r="G5346">
            <v>400.68</v>
          </cell>
        </row>
        <row r="5347">
          <cell r="A5347">
            <v>2214235</v>
          </cell>
          <cell r="B5347">
            <v>46008</v>
          </cell>
          <cell r="C5347" t="str">
            <v>Bht Control Accounts</v>
          </cell>
          <cell r="D5347" t="str">
            <v>Stocks-Drugs</v>
          </cell>
          <cell r="E5347" t="str">
            <v>Mawdsley Brooks &amp; Co. Ltd</v>
          </cell>
          <cell r="F5347">
            <v>2214235</v>
          </cell>
          <cell r="G5347">
            <v>79.92</v>
          </cell>
        </row>
        <row r="5348">
          <cell r="A5348">
            <v>2214236</v>
          </cell>
          <cell r="B5348">
            <v>46008</v>
          </cell>
          <cell r="C5348" t="str">
            <v>Bht Control Accounts</v>
          </cell>
          <cell r="D5348" t="str">
            <v>Stocks-Drugs</v>
          </cell>
          <cell r="E5348" t="str">
            <v>Mawdsley Brooks &amp; Co. Ltd</v>
          </cell>
          <cell r="F5348">
            <v>2214236</v>
          </cell>
          <cell r="G5348">
            <v>329.58</v>
          </cell>
        </row>
        <row r="5349">
          <cell r="A5349">
            <v>2214237</v>
          </cell>
          <cell r="B5349">
            <v>46008</v>
          </cell>
          <cell r="C5349" t="str">
            <v>Bht Control Accounts</v>
          </cell>
          <cell r="D5349" t="str">
            <v>Stocks-Drugs</v>
          </cell>
          <cell r="E5349" t="str">
            <v>Mawdsley Brooks &amp; Co. Ltd</v>
          </cell>
          <cell r="F5349">
            <v>2214237</v>
          </cell>
          <cell r="G5349">
            <v>2.16</v>
          </cell>
        </row>
        <row r="5350">
          <cell r="A5350">
            <v>2214238</v>
          </cell>
          <cell r="B5350">
            <v>46008</v>
          </cell>
          <cell r="C5350" t="str">
            <v>Bht Control Accounts</v>
          </cell>
          <cell r="D5350" t="str">
            <v>Stocks-Drugs</v>
          </cell>
          <cell r="E5350" t="str">
            <v>Mawdsley Brooks &amp; Co. Ltd</v>
          </cell>
          <cell r="F5350">
            <v>2214238</v>
          </cell>
          <cell r="G5350">
            <v>823.8</v>
          </cell>
        </row>
        <row r="5351">
          <cell r="A5351">
            <v>2214239</v>
          </cell>
          <cell r="B5351">
            <v>46008</v>
          </cell>
          <cell r="C5351" t="str">
            <v>Bht Control Accounts</v>
          </cell>
          <cell r="D5351" t="str">
            <v>Stocks-Drugs</v>
          </cell>
          <cell r="E5351" t="str">
            <v>Mawdsley Brooks &amp; Co. Ltd</v>
          </cell>
          <cell r="F5351">
            <v>2214239</v>
          </cell>
          <cell r="G5351">
            <v>4.2</v>
          </cell>
        </row>
        <row r="5352">
          <cell r="A5352">
            <v>2214240</v>
          </cell>
          <cell r="B5352">
            <v>46008</v>
          </cell>
          <cell r="C5352" t="str">
            <v>Bht Control Accounts</v>
          </cell>
          <cell r="D5352" t="str">
            <v>Stocks-Drugs</v>
          </cell>
          <cell r="E5352" t="str">
            <v>Mawdsley Brooks &amp; Co. Ltd</v>
          </cell>
          <cell r="F5352">
            <v>2214240</v>
          </cell>
          <cell r="G5352">
            <v>1440</v>
          </cell>
        </row>
        <row r="5353">
          <cell r="A5353">
            <v>2214241</v>
          </cell>
          <cell r="B5353">
            <v>46008</v>
          </cell>
          <cell r="C5353" t="str">
            <v>Bht Control Accounts</v>
          </cell>
          <cell r="D5353" t="str">
            <v>Stocks-Drugs</v>
          </cell>
          <cell r="E5353" t="str">
            <v>Mawdsley Brooks &amp; Co. Ltd</v>
          </cell>
          <cell r="F5353">
            <v>2214241</v>
          </cell>
          <cell r="G5353">
            <v>2.88</v>
          </cell>
        </row>
        <row r="5354">
          <cell r="A5354">
            <v>2214242</v>
          </cell>
          <cell r="B5354">
            <v>46008</v>
          </cell>
          <cell r="C5354" t="str">
            <v>Bht Control Accounts</v>
          </cell>
          <cell r="D5354" t="str">
            <v>Stocks-Drugs</v>
          </cell>
          <cell r="E5354" t="str">
            <v>Mawdsley Brooks &amp; Co. Ltd</v>
          </cell>
          <cell r="F5354">
            <v>2214242</v>
          </cell>
          <cell r="G5354">
            <v>788.07</v>
          </cell>
        </row>
        <row r="5355">
          <cell r="A5355">
            <v>2214243</v>
          </cell>
          <cell r="B5355">
            <v>46008</v>
          </cell>
          <cell r="C5355" t="str">
            <v>Bht Control Accounts</v>
          </cell>
          <cell r="D5355" t="str">
            <v>Stocks-Drugs</v>
          </cell>
          <cell r="E5355" t="str">
            <v>Mawdsley Brooks &amp; Co. Ltd</v>
          </cell>
          <cell r="F5355">
            <v>2214243</v>
          </cell>
          <cell r="G5355">
            <v>720</v>
          </cell>
        </row>
        <row r="5356">
          <cell r="A5356">
            <v>2214244</v>
          </cell>
          <cell r="B5356">
            <v>46008</v>
          </cell>
          <cell r="C5356" t="str">
            <v>Bht Control Accounts</v>
          </cell>
          <cell r="D5356" t="str">
            <v>Stocks-Drugs</v>
          </cell>
          <cell r="E5356" t="str">
            <v>Mawdsley Brooks &amp; Co. Ltd</v>
          </cell>
          <cell r="F5356">
            <v>2214244</v>
          </cell>
          <cell r="G5356">
            <v>11.74</v>
          </cell>
        </row>
        <row r="5357">
          <cell r="A5357">
            <v>2214245</v>
          </cell>
          <cell r="B5357">
            <v>46008</v>
          </cell>
          <cell r="C5357" t="str">
            <v>Bht Control Accounts</v>
          </cell>
          <cell r="D5357" t="str">
            <v>Stocks-Drugs</v>
          </cell>
          <cell r="E5357" t="str">
            <v>Mawdsley Brooks &amp; Co. Ltd</v>
          </cell>
          <cell r="F5357">
            <v>2214245</v>
          </cell>
          <cell r="G5357">
            <v>187.2</v>
          </cell>
        </row>
        <row r="5358">
          <cell r="A5358">
            <v>2214246</v>
          </cell>
          <cell r="B5358">
            <v>46008</v>
          </cell>
          <cell r="C5358" t="str">
            <v>Bht Control Accounts</v>
          </cell>
          <cell r="D5358" t="str">
            <v>Stocks-Drugs</v>
          </cell>
          <cell r="E5358" t="str">
            <v>Mawdsley Brooks &amp; Co. Ltd</v>
          </cell>
          <cell r="F5358">
            <v>2214246</v>
          </cell>
          <cell r="G5358">
            <v>63.3</v>
          </cell>
        </row>
        <row r="5359">
          <cell r="A5359">
            <v>2214247</v>
          </cell>
          <cell r="B5359">
            <v>46008</v>
          </cell>
          <cell r="C5359" t="str">
            <v>Bht Control Accounts</v>
          </cell>
          <cell r="D5359" t="str">
            <v>Stocks-Drugs</v>
          </cell>
          <cell r="E5359" t="str">
            <v>Mawdsley Brooks &amp; Co. Ltd</v>
          </cell>
          <cell r="F5359">
            <v>2214247</v>
          </cell>
          <cell r="G5359">
            <v>11.74</v>
          </cell>
        </row>
        <row r="5360">
          <cell r="A5360">
            <v>2214248</v>
          </cell>
          <cell r="B5360">
            <v>46008</v>
          </cell>
          <cell r="C5360" t="str">
            <v>Bht Control Accounts</v>
          </cell>
          <cell r="D5360" t="str">
            <v>Stocks-Drugs</v>
          </cell>
          <cell r="E5360" t="str">
            <v>Mawdsley Brooks &amp; Co. Ltd</v>
          </cell>
          <cell r="F5360">
            <v>2214248</v>
          </cell>
          <cell r="G5360">
            <v>39.6</v>
          </cell>
        </row>
        <row r="5361">
          <cell r="A5361">
            <v>2214249</v>
          </cell>
          <cell r="B5361">
            <v>46008</v>
          </cell>
          <cell r="C5361" t="str">
            <v>Bht Control Accounts</v>
          </cell>
          <cell r="D5361" t="str">
            <v>Stocks-Drugs</v>
          </cell>
          <cell r="E5361" t="str">
            <v>Mawdsley Brooks &amp; Co. Ltd</v>
          </cell>
          <cell r="F5361">
            <v>2214249</v>
          </cell>
          <cell r="G5361">
            <v>37.08</v>
          </cell>
        </row>
        <row r="5362">
          <cell r="A5362">
            <v>2214251</v>
          </cell>
          <cell r="B5362">
            <v>46008</v>
          </cell>
          <cell r="C5362" t="str">
            <v>Bht Control Accounts</v>
          </cell>
          <cell r="D5362" t="str">
            <v>Stocks-Drugs</v>
          </cell>
          <cell r="E5362" t="str">
            <v>Mawdsley Brooks &amp; Co. Ltd</v>
          </cell>
          <cell r="F5362">
            <v>2214251</v>
          </cell>
          <cell r="G5362">
            <v>522.03</v>
          </cell>
        </row>
        <row r="5363">
          <cell r="A5363">
            <v>2214252</v>
          </cell>
          <cell r="B5363">
            <v>46008</v>
          </cell>
          <cell r="C5363" t="str">
            <v>Bht Control Accounts</v>
          </cell>
          <cell r="D5363" t="str">
            <v>Stocks-Drugs</v>
          </cell>
          <cell r="E5363" t="str">
            <v>Mawdsley Brooks &amp; Co. Ltd</v>
          </cell>
          <cell r="F5363">
            <v>2214252</v>
          </cell>
          <cell r="G5363">
            <v>48.6</v>
          </cell>
        </row>
        <row r="5364">
          <cell r="A5364">
            <v>2214253</v>
          </cell>
          <cell r="B5364">
            <v>46008</v>
          </cell>
          <cell r="C5364" t="str">
            <v>Bht Control Accounts</v>
          </cell>
          <cell r="D5364" t="str">
            <v>Stocks-Drugs</v>
          </cell>
          <cell r="E5364" t="str">
            <v>Mawdsley Brooks &amp; Co. Ltd</v>
          </cell>
          <cell r="F5364">
            <v>2214253</v>
          </cell>
          <cell r="G5364">
            <v>279.72000000000003</v>
          </cell>
        </row>
        <row r="5365">
          <cell r="A5365">
            <v>2214254</v>
          </cell>
          <cell r="B5365">
            <v>46008</v>
          </cell>
          <cell r="C5365" t="str">
            <v>Bht Control Accounts</v>
          </cell>
          <cell r="D5365" t="str">
            <v>Stocks-Drugs</v>
          </cell>
          <cell r="E5365" t="str">
            <v>Mawdsley Brooks &amp; Co. Ltd</v>
          </cell>
          <cell r="F5365">
            <v>2214254</v>
          </cell>
          <cell r="G5365">
            <v>49.5</v>
          </cell>
        </row>
        <row r="5366">
          <cell r="A5366">
            <v>2214255</v>
          </cell>
          <cell r="B5366">
            <v>46008</v>
          </cell>
          <cell r="C5366" t="str">
            <v>Bht Control Accounts</v>
          </cell>
          <cell r="D5366" t="str">
            <v>Stocks-Drugs</v>
          </cell>
          <cell r="E5366" t="str">
            <v>Mawdsley Brooks &amp; Co. Ltd</v>
          </cell>
          <cell r="F5366">
            <v>2214255</v>
          </cell>
          <cell r="G5366">
            <v>46.32</v>
          </cell>
        </row>
        <row r="5367">
          <cell r="A5367">
            <v>2214256</v>
          </cell>
          <cell r="B5367">
            <v>46008</v>
          </cell>
          <cell r="C5367" t="str">
            <v>Bht Control Accounts</v>
          </cell>
          <cell r="D5367" t="str">
            <v>Stocks-Drugs</v>
          </cell>
          <cell r="E5367" t="str">
            <v>Mawdsley Brooks &amp; Co. Ltd</v>
          </cell>
          <cell r="F5367">
            <v>2214256</v>
          </cell>
          <cell r="G5367">
            <v>44.93</v>
          </cell>
        </row>
        <row r="5368">
          <cell r="A5368">
            <v>2214257</v>
          </cell>
          <cell r="B5368">
            <v>46008</v>
          </cell>
          <cell r="C5368" t="str">
            <v>Bht Control Accounts</v>
          </cell>
          <cell r="D5368" t="str">
            <v>Stocks-Drugs</v>
          </cell>
          <cell r="E5368" t="str">
            <v>Mawdsley Brooks &amp; Co. Ltd</v>
          </cell>
          <cell r="F5368">
            <v>2214257</v>
          </cell>
          <cell r="G5368">
            <v>11.74</v>
          </cell>
        </row>
        <row r="5369">
          <cell r="A5369">
            <v>2214258</v>
          </cell>
          <cell r="B5369">
            <v>46008</v>
          </cell>
          <cell r="C5369" t="str">
            <v>Bht Control Accounts</v>
          </cell>
          <cell r="D5369" t="str">
            <v>Stocks-Drugs</v>
          </cell>
          <cell r="E5369" t="str">
            <v>Mawdsley Brooks &amp; Co. Ltd</v>
          </cell>
          <cell r="F5369">
            <v>2214258</v>
          </cell>
          <cell r="G5369">
            <v>164.88</v>
          </cell>
        </row>
        <row r="5370">
          <cell r="A5370">
            <v>2214259</v>
          </cell>
          <cell r="B5370">
            <v>46008</v>
          </cell>
          <cell r="C5370" t="str">
            <v>Bht Control Accounts</v>
          </cell>
          <cell r="D5370" t="str">
            <v>Stocks-Drugs</v>
          </cell>
          <cell r="E5370" t="str">
            <v>Mawdsley Brooks &amp; Co. Ltd</v>
          </cell>
          <cell r="F5370">
            <v>2214259</v>
          </cell>
          <cell r="G5370">
            <v>904.56</v>
          </cell>
        </row>
        <row r="5371">
          <cell r="A5371">
            <v>2214262</v>
          </cell>
          <cell r="B5371">
            <v>46008</v>
          </cell>
          <cell r="C5371" t="str">
            <v>Bht Control Accounts</v>
          </cell>
          <cell r="D5371" t="str">
            <v>Stocks-Drugs</v>
          </cell>
          <cell r="E5371" t="str">
            <v>Mawdsley Brooks &amp; Co. Ltd</v>
          </cell>
          <cell r="F5371">
            <v>2214262</v>
          </cell>
          <cell r="G5371">
            <v>417.84</v>
          </cell>
        </row>
        <row r="5372">
          <cell r="A5372">
            <v>2214265</v>
          </cell>
          <cell r="B5372">
            <v>46008</v>
          </cell>
          <cell r="C5372" t="str">
            <v>Bht Control Accounts</v>
          </cell>
          <cell r="D5372" t="str">
            <v>Stocks-Drugs</v>
          </cell>
          <cell r="E5372" t="str">
            <v>Mawdsley Brooks &amp; Co. Ltd</v>
          </cell>
          <cell r="F5372">
            <v>2214265</v>
          </cell>
          <cell r="G5372">
            <v>230.4</v>
          </cell>
        </row>
        <row r="5373">
          <cell r="A5373">
            <v>2214267</v>
          </cell>
          <cell r="B5373">
            <v>46008</v>
          </cell>
          <cell r="C5373" t="str">
            <v>Bht Control Accounts</v>
          </cell>
          <cell r="D5373" t="str">
            <v>Stocks-Drugs</v>
          </cell>
          <cell r="E5373" t="str">
            <v>Mawdsley Brooks &amp; Co. Ltd</v>
          </cell>
          <cell r="F5373">
            <v>2214267</v>
          </cell>
          <cell r="G5373">
            <v>1095.1099999999999</v>
          </cell>
        </row>
        <row r="5374">
          <cell r="A5374">
            <v>2214269</v>
          </cell>
          <cell r="B5374">
            <v>46008</v>
          </cell>
          <cell r="C5374" t="str">
            <v>Bht Control Accounts</v>
          </cell>
          <cell r="D5374" t="str">
            <v>Stocks-Drugs</v>
          </cell>
          <cell r="E5374" t="str">
            <v>Mawdsley Brooks &amp; Co. Ltd</v>
          </cell>
          <cell r="F5374">
            <v>2214269</v>
          </cell>
          <cell r="G5374">
            <v>1296</v>
          </cell>
        </row>
        <row r="5375">
          <cell r="A5375">
            <v>2214270</v>
          </cell>
          <cell r="B5375">
            <v>46008</v>
          </cell>
          <cell r="C5375" t="str">
            <v>Bht Control Accounts</v>
          </cell>
          <cell r="D5375" t="str">
            <v>Stocks-Drugs</v>
          </cell>
          <cell r="E5375" t="str">
            <v>Mawdsley Brooks &amp; Co. Ltd</v>
          </cell>
          <cell r="F5375">
            <v>2214270</v>
          </cell>
          <cell r="G5375">
            <v>3818.64</v>
          </cell>
        </row>
        <row r="5376">
          <cell r="A5376">
            <v>2214271</v>
          </cell>
          <cell r="B5376">
            <v>46008</v>
          </cell>
          <cell r="C5376" t="str">
            <v>Bht Control Accounts</v>
          </cell>
          <cell r="D5376" t="str">
            <v>Stocks-Drugs</v>
          </cell>
          <cell r="E5376" t="str">
            <v>Mawdsley Brooks &amp; Co. Ltd</v>
          </cell>
          <cell r="F5376">
            <v>2214271</v>
          </cell>
          <cell r="G5376">
            <v>245.59</v>
          </cell>
        </row>
        <row r="5377">
          <cell r="A5377">
            <v>2214272</v>
          </cell>
          <cell r="B5377">
            <v>46008</v>
          </cell>
          <cell r="C5377" t="str">
            <v>Bht Control Accounts</v>
          </cell>
          <cell r="D5377" t="str">
            <v>Stocks-Drugs</v>
          </cell>
          <cell r="E5377" t="str">
            <v>Mawdsley Brooks &amp; Co. Ltd</v>
          </cell>
          <cell r="F5377">
            <v>2214272</v>
          </cell>
          <cell r="G5377">
            <v>429.01</v>
          </cell>
        </row>
        <row r="5378">
          <cell r="A5378">
            <v>2214273</v>
          </cell>
          <cell r="B5378">
            <v>46008</v>
          </cell>
          <cell r="C5378" t="str">
            <v>Bht Control Accounts</v>
          </cell>
          <cell r="D5378" t="str">
            <v>Stocks-Drugs</v>
          </cell>
          <cell r="E5378" t="str">
            <v>Mawdsley Brooks &amp; Co. Ltd</v>
          </cell>
          <cell r="F5378">
            <v>2214273</v>
          </cell>
          <cell r="G5378">
            <v>382.47</v>
          </cell>
        </row>
        <row r="5379">
          <cell r="A5379">
            <v>2214274</v>
          </cell>
          <cell r="B5379">
            <v>46008</v>
          </cell>
          <cell r="C5379" t="str">
            <v>Bht Control Accounts</v>
          </cell>
          <cell r="D5379" t="str">
            <v>Stocks-Drugs</v>
          </cell>
          <cell r="E5379" t="str">
            <v>Mawdsley Brooks &amp; Co. Ltd</v>
          </cell>
          <cell r="F5379">
            <v>2214274</v>
          </cell>
          <cell r="G5379">
            <v>171</v>
          </cell>
        </row>
        <row r="5380">
          <cell r="A5380">
            <v>2214275</v>
          </cell>
          <cell r="B5380">
            <v>46008</v>
          </cell>
          <cell r="C5380" t="str">
            <v>Bht Control Accounts</v>
          </cell>
          <cell r="D5380" t="str">
            <v>Stocks-Drugs</v>
          </cell>
          <cell r="E5380" t="str">
            <v>Mawdsley Brooks &amp; Co. Ltd</v>
          </cell>
          <cell r="F5380">
            <v>2214275</v>
          </cell>
          <cell r="G5380">
            <v>107.16</v>
          </cell>
        </row>
        <row r="5381">
          <cell r="A5381">
            <v>2214276</v>
          </cell>
          <cell r="B5381">
            <v>46008</v>
          </cell>
          <cell r="C5381" t="str">
            <v>Bht Control Accounts</v>
          </cell>
          <cell r="D5381" t="str">
            <v>Stocks-Drugs</v>
          </cell>
          <cell r="E5381" t="str">
            <v>Mawdsley Brooks &amp; Co. Ltd</v>
          </cell>
          <cell r="F5381">
            <v>2214276</v>
          </cell>
          <cell r="G5381">
            <v>3.96</v>
          </cell>
        </row>
        <row r="5382">
          <cell r="A5382">
            <v>2214279</v>
          </cell>
          <cell r="B5382">
            <v>46008</v>
          </cell>
          <cell r="C5382" t="str">
            <v>Bht Control Accounts</v>
          </cell>
          <cell r="D5382" t="str">
            <v>Stocks-Drugs</v>
          </cell>
          <cell r="E5382" t="str">
            <v>Mawdsley Brooks &amp; Co. Ltd</v>
          </cell>
          <cell r="F5382">
            <v>2214279</v>
          </cell>
          <cell r="G5382">
            <v>3.65</v>
          </cell>
        </row>
        <row r="5383">
          <cell r="A5383">
            <v>2214281</v>
          </cell>
          <cell r="B5383">
            <v>46008</v>
          </cell>
          <cell r="C5383" t="str">
            <v>Bht Control Accounts</v>
          </cell>
          <cell r="D5383" t="str">
            <v>Stocks-Drugs</v>
          </cell>
          <cell r="E5383" t="str">
            <v>Mawdsley Brooks &amp; Co. Ltd</v>
          </cell>
          <cell r="F5383">
            <v>2214281</v>
          </cell>
          <cell r="G5383">
            <v>20.399999999999999</v>
          </cell>
        </row>
        <row r="5384">
          <cell r="A5384">
            <v>2214283</v>
          </cell>
          <cell r="B5384">
            <v>46008</v>
          </cell>
          <cell r="C5384" t="str">
            <v>Bht Control Accounts</v>
          </cell>
          <cell r="D5384" t="str">
            <v>Stocks-Drugs</v>
          </cell>
          <cell r="E5384" t="str">
            <v>Mawdsley Brooks &amp; Co. Ltd</v>
          </cell>
          <cell r="F5384">
            <v>2214283</v>
          </cell>
          <cell r="G5384">
            <v>-7.56</v>
          </cell>
        </row>
        <row r="5385">
          <cell r="A5385">
            <v>2214284</v>
          </cell>
          <cell r="B5385">
            <v>46008</v>
          </cell>
          <cell r="C5385" t="str">
            <v>Bht Control Accounts</v>
          </cell>
          <cell r="D5385" t="str">
            <v>Stocks-Drugs</v>
          </cell>
          <cell r="E5385" t="str">
            <v>Mawdsley Brooks &amp; Co. Ltd</v>
          </cell>
          <cell r="F5385">
            <v>2214284</v>
          </cell>
          <cell r="G5385">
            <v>-223.68</v>
          </cell>
        </row>
        <row r="5386">
          <cell r="A5386">
            <v>2214285</v>
          </cell>
          <cell r="B5386">
            <v>46008</v>
          </cell>
          <cell r="C5386" t="str">
            <v>Bht Control Accounts</v>
          </cell>
          <cell r="D5386" t="str">
            <v>Stocks-Drugs</v>
          </cell>
          <cell r="E5386" t="str">
            <v>Mawdsley Brooks &amp; Co. Ltd</v>
          </cell>
          <cell r="F5386">
            <v>2214285</v>
          </cell>
          <cell r="G5386">
            <v>-90.24</v>
          </cell>
        </row>
        <row r="5387">
          <cell r="A5387">
            <v>2214286</v>
          </cell>
          <cell r="B5387">
            <v>46008</v>
          </cell>
          <cell r="C5387" t="str">
            <v>Bht Control Accounts</v>
          </cell>
          <cell r="D5387" t="str">
            <v>Stocks-Drugs</v>
          </cell>
          <cell r="E5387" t="str">
            <v>Mawdsley Brooks &amp; Co. Ltd</v>
          </cell>
          <cell r="F5387">
            <v>2214286</v>
          </cell>
          <cell r="G5387">
            <v>-3.06</v>
          </cell>
        </row>
        <row r="5388">
          <cell r="A5388">
            <v>2214287</v>
          </cell>
          <cell r="B5388">
            <v>46008</v>
          </cell>
          <cell r="C5388" t="str">
            <v>Bht Control Accounts</v>
          </cell>
          <cell r="D5388" t="str">
            <v>Stocks-Drugs</v>
          </cell>
          <cell r="E5388" t="str">
            <v>Mawdsley Brooks &amp; Co. Ltd</v>
          </cell>
          <cell r="F5388">
            <v>2214287</v>
          </cell>
          <cell r="G5388">
            <v>-3.42</v>
          </cell>
        </row>
        <row r="5389">
          <cell r="A5389">
            <v>2214288</v>
          </cell>
          <cell r="B5389">
            <v>46008</v>
          </cell>
          <cell r="C5389" t="str">
            <v>Bht Control Accounts</v>
          </cell>
          <cell r="D5389" t="str">
            <v>Stocks-Drugs</v>
          </cell>
          <cell r="E5389" t="str">
            <v>Mawdsley Brooks &amp; Co. Ltd</v>
          </cell>
          <cell r="F5389">
            <v>2214288</v>
          </cell>
          <cell r="G5389">
            <v>-219.78</v>
          </cell>
        </row>
        <row r="5390">
          <cell r="A5390">
            <v>2214289</v>
          </cell>
          <cell r="B5390">
            <v>46008</v>
          </cell>
          <cell r="C5390" t="str">
            <v>Bht Control Accounts</v>
          </cell>
          <cell r="D5390" t="str">
            <v>Stocks-Drugs</v>
          </cell>
          <cell r="E5390" t="str">
            <v>Mawdsley Brooks &amp; Co. Ltd</v>
          </cell>
          <cell r="F5390">
            <v>2214289</v>
          </cell>
          <cell r="G5390">
            <v>-143.82</v>
          </cell>
        </row>
        <row r="5391">
          <cell r="A5391">
            <v>2214290</v>
          </cell>
          <cell r="B5391">
            <v>46008</v>
          </cell>
          <cell r="C5391" t="str">
            <v>Bht Control Accounts</v>
          </cell>
          <cell r="D5391" t="str">
            <v>Stocks-Drugs</v>
          </cell>
          <cell r="E5391" t="str">
            <v>Mawdsley Brooks &amp; Co. Ltd</v>
          </cell>
          <cell r="F5391">
            <v>2214290</v>
          </cell>
          <cell r="G5391">
            <v>-4.28</v>
          </cell>
        </row>
        <row r="5392">
          <cell r="A5392">
            <v>2214291</v>
          </cell>
          <cell r="B5392">
            <v>46008</v>
          </cell>
          <cell r="C5392" t="str">
            <v>Bht Control Accounts</v>
          </cell>
          <cell r="D5392" t="str">
            <v>Stocks-Drugs</v>
          </cell>
          <cell r="E5392" t="str">
            <v>Mawdsley Brooks &amp; Co. Ltd</v>
          </cell>
          <cell r="F5392">
            <v>2214291</v>
          </cell>
          <cell r="G5392">
            <v>-2356.1999999999998</v>
          </cell>
        </row>
        <row r="5393">
          <cell r="A5393">
            <v>2214292</v>
          </cell>
          <cell r="B5393">
            <v>46008</v>
          </cell>
          <cell r="C5393" t="str">
            <v>Bht Control Accounts</v>
          </cell>
          <cell r="D5393" t="str">
            <v>Stocks-Drugs</v>
          </cell>
          <cell r="E5393" t="str">
            <v>Mawdsley Brooks &amp; Co. Ltd</v>
          </cell>
          <cell r="F5393">
            <v>2214292</v>
          </cell>
          <cell r="G5393">
            <v>-3.24</v>
          </cell>
        </row>
        <row r="5394">
          <cell r="A5394">
            <v>2214293</v>
          </cell>
          <cell r="B5394">
            <v>46008</v>
          </cell>
          <cell r="C5394" t="str">
            <v>Bht Control Accounts</v>
          </cell>
          <cell r="D5394" t="str">
            <v>Stocks-Drugs</v>
          </cell>
          <cell r="E5394" t="str">
            <v>Mawdsley Brooks &amp; Co. Ltd</v>
          </cell>
          <cell r="F5394">
            <v>2214293</v>
          </cell>
          <cell r="G5394">
            <v>-0.9</v>
          </cell>
        </row>
        <row r="5395">
          <cell r="A5395">
            <v>2214294</v>
          </cell>
          <cell r="B5395">
            <v>46008</v>
          </cell>
          <cell r="C5395" t="str">
            <v>Bht Control Accounts</v>
          </cell>
          <cell r="D5395" t="str">
            <v>Stocks-Drugs</v>
          </cell>
          <cell r="E5395" t="str">
            <v>Mawdsley Brooks &amp; Co. Ltd</v>
          </cell>
          <cell r="F5395">
            <v>2214294</v>
          </cell>
          <cell r="G5395">
            <v>-34.200000000000003</v>
          </cell>
        </row>
        <row r="5396">
          <cell r="A5396">
            <v>2214295</v>
          </cell>
          <cell r="B5396">
            <v>46008</v>
          </cell>
          <cell r="C5396" t="str">
            <v>Bht Control Accounts</v>
          </cell>
          <cell r="D5396" t="str">
            <v>Stocks-Drugs</v>
          </cell>
          <cell r="E5396" t="str">
            <v>Mawdsley Brooks &amp; Co. Ltd</v>
          </cell>
          <cell r="F5396">
            <v>2214295</v>
          </cell>
          <cell r="G5396">
            <v>-26.25</v>
          </cell>
        </row>
        <row r="5397">
          <cell r="A5397">
            <v>2214296</v>
          </cell>
          <cell r="B5397">
            <v>46008</v>
          </cell>
          <cell r="C5397" t="str">
            <v>Bht Control Accounts</v>
          </cell>
          <cell r="D5397" t="str">
            <v>Stocks-Drugs</v>
          </cell>
          <cell r="E5397" t="str">
            <v>Mawdsley Brooks &amp; Co. Ltd</v>
          </cell>
          <cell r="F5397">
            <v>2214296</v>
          </cell>
          <cell r="G5397">
            <v>-1.44</v>
          </cell>
        </row>
        <row r="5398">
          <cell r="A5398">
            <v>2214297</v>
          </cell>
          <cell r="B5398">
            <v>46008</v>
          </cell>
          <cell r="C5398" t="str">
            <v>Bht Control Accounts</v>
          </cell>
          <cell r="D5398" t="str">
            <v>Stocks-Drugs</v>
          </cell>
          <cell r="E5398" t="str">
            <v>Mawdsley Brooks &amp; Co. Ltd</v>
          </cell>
          <cell r="F5398">
            <v>2214297</v>
          </cell>
          <cell r="G5398">
            <v>570.6</v>
          </cell>
        </row>
        <row r="5399">
          <cell r="A5399">
            <v>2214299</v>
          </cell>
          <cell r="B5399">
            <v>46008</v>
          </cell>
          <cell r="C5399" t="str">
            <v>Bht Control Accounts</v>
          </cell>
          <cell r="D5399" t="str">
            <v>Stocks-Drugs</v>
          </cell>
          <cell r="E5399" t="str">
            <v>Mawdsley Brooks &amp; Co. Ltd</v>
          </cell>
          <cell r="F5399">
            <v>2214299</v>
          </cell>
          <cell r="G5399">
            <v>183.42</v>
          </cell>
        </row>
        <row r="5400">
          <cell r="A5400">
            <v>2214300</v>
          </cell>
          <cell r="B5400">
            <v>46008</v>
          </cell>
          <cell r="C5400" t="str">
            <v>Bht Control Accounts</v>
          </cell>
          <cell r="D5400" t="str">
            <v>Stocks-Drugs</v>
          </cell>
          <cell r="E5400" t="str">
            <v>Mawdsley Brooks &amp; Co. Ltd</v>
          </cell>
          <cell r="F5400">
            <v>2214300</v>
          </cell>
          <cell r="G5400">
            <v>76.5</v>
          </cell>
        </row>
        <row r="5401">
          <cell r="A5401">
            <v>2214301</v>
          </cell>
          <cell r="B5401">
            <v>46008</v>
          </cell>
          <cell r="C5401" t="str">
            <v>Bht Control Accounts</v>
          </cell>
          <cell r="D5401" t="str">
            <v>Stocks-Drugs</v>
          </cell>
          <cell r="E5401" t="str">
            <v>Mawdsley Brooks &amp; Co. Ltd</v>
          </cell>
          <cell r="F5401">
            <v>2214301</v>
          </cell>
          <cell r="G5401">
            <v>4.6100000000000003</v>
          </cell>
        </row>
        <row r="5402">
          <cell r="A5402">
            <v>2214302</v>
          </cell>
          <cell r="B5402">
            <v>46008</v>
          </cell>
          <cell r="C5402" t="str">
            <v>Bht Control Accounts</v>
          </cell>
          <cell r="D5402" t="str">
            <v>Stocks-Drugs</v>
          </cell>
          <cell r="E5402" t="str">
            <v>Mawdsley Brooks &amp; Co. Ltd</v>
          </cell>
          <cell r="F5402">
            <v>2214302</v>
          </cell>
          <cell r="G5402">
            <v>3.96</v>
          </cell>
        </row>
        <row r="5403">
          <cell r="A5403">
            <v>2214303</v>
          </cell>
          <cell r="B5403">
            <v>46008</v>
          </cell>
          <cell r="C5403" t="str">
            <v>Bht Control Accounts</v>
          </cell>
          <cell r="D5403" t="str">
            <v>Stocks-Drugs</v>
          </cell>
          <cell r="E5403" t="str">
            <v>Mawdsley Brooks &amp; Co. Ltd</v>
          </cell>
          <cell r="F5403">
            <v>2214303</v>
          </cell>
          <cell r="G5403">
            <v>334.17</v>
          </cell>
        </row>
        <row r="5404">
          <cell r="A5404">
            <v>2214304</v>
          </cell>
          <cell r="B5404">
            <v>46008</v>
          </cell>
          <cell r="C5404" t="str">
            <v>Bht Control Accounts</v>
          </cell>
          <cell r="D5404" t="str">
            <v>Stocks-Drugs</v>
          </cell>
          <cell r="E5404" t="str">
            <v>Mawdsley Brooks &amp; Co. Ltd</v>
          </cell>
          <cell r="F5404">
            <v>2214304</v>
          </cell>
          <cell r="G5404">
            <v>11.74</v>
          </cell>
        </row>
        <row r="5405">
          <cell r="A5405">
            <v>2214305</v>
          </cell>
          <cell r="B5405">
            <v>46008</v>
          </cell>
          <cell r="C5405" t="str">
            <v>Bht Control Accounts</v>
          </cell>
          <cell r="D5405" t="str">
            <v>Stocks-Drugs</v>
          </cell>
          <cell r="E5405" t="str">
            <v>Mawdsley Brooks &amp; Co. Ltd</v>
          </cell>
          <cell r="F5405">
            <v>2214305</v>
          </cell>
          <cell r="G5405">
            <v>237.6</v>
          </cell>
        </row>
        <row r="5406">
          <cell r="A5406">
            <v>2214306</v>
          </cell>
          <cell r="B5406">
            <v>46008</v>
          </cell>
          <cell r="C5406" t="str">
            <v>Bht Control Accounts</v>
          </cell>
          <cell r="D5406" t="str">
            <v>Stocks-Drugs</v>
          </cell>
          <cell r="E5406" t="str">
            <v>Mawdsley Brooks &amp; Co. Ltd</v>
          </cell>
          <cell r="F5406">
            <v>2214306</v>
          </cell>
          <cell r="G5406">
            <v>3.65</v>
          </cell>
        </row>
        <row r="5407">
          <cell r="A5407">
            <v>2214307</v>
          </cell>
          <cell r="B5407">
            <v>46008</v>
          </cell>
          <cell r="C5407" t="str">
            <v>Bht Control Accounts</v>
          </cell>
          <cell r="D5407" t="str">
            <v>Stocks-Drugs</v>
          </cell>
          <cell r="E5407" t="str">
            <v>Mawdsley Brooks &amp; Co. Ltd</v>
          </cell>
          <cell r="F5407">
            <v>2214307</v>
          </cell>
          <cell r="G5407">
            <v>42</v>
          </cell>
        </row>
        <row r="5408">
          <cell r="A5408">
            <v>2214308</v>
          </cell>
          <cell r="B5408">
            <v>46008</v>
          </cell>
          <cell r="C5408" t="str">
            <v>Bht Control Accounts</v>
          </cell>
          <cell r="D5408" t="str">
            <v>Stocks-Drugs</v>
          </cell>
          <cell r="E5408" t="str">
            <v>Mawdsley Brooks &amp; Co. Ltd</v>
          </cell>
          <cell r="F5408">
            <v>2214308</v>
          </cell>
          <cell r="G5408">
            <v>0.96</v>
          </cell>
        </row>
        <row r="5409">
          <cell r="A5409">
            <v>2212700</v>
          </cell>
          <cell r="B5409">
            <v>46008</v>
          </cell>
          <cell r="C5409" t="str">
            <v>Bht Control Accounts</v>
          </cell>
          <cell r="D5409" t="str">
            <v>Stocks-Drugs</v>
          </cell>
          <cell r="E5409" t="str">
            <v>Midco Print &amp; Packaging Ltd</v>
          </cell>
          <cell r="F5409">
            <v>2212700</v>
          </cell>
          <cell r="G5409">
            <v>91.06</v>
          </cell>
        </row>
        <row r="5410">
          <cell r="A5410">
            <v>2212701</v>
          </cell>
          <cell r="B5410">
            <v>46008</v>
          </cell>
          <cell r="C5410" t="str">
            <v>Bht Control Accounts</v>
          </cell>
          <cell r="D5410" t="str">
            <v>Stocks-Drugs</v>
          </cell>
          <cell r="E5410" t="str">
            <v>Midco Print &amp; Packaging Ltd</v>
          </cell>
          <cell r="F5410">
            <v>2212701</v>
          </cell>
          <cell r="G5410">
            <v>231.69</v>
          </cell>
        </row>
        <row r="5411">
          <cell r="A5411">
            <v>2210199</v>
          </cell>
          <cell r="B5411">
            <v>46008</v>
          </cell>
          <cell r="C5411" t="str">
            <v>Bht Control Accounts</v>
          </cell>
          <cell r="D5411" t="str">
            <v>Stocks-Drugs</v>
          </cell>
          <cell r="E5411" t="str">
            <v>Movianto Uk Ltd</v>
          </cell>
          <cell r="F5411">
            <v>2210199</v>
          </cell>
          <cell r="G5411">
            <v>689.76</v>
          </cell>
        </row>
        <row r="5412">
          <cell r="A5412">
            <v>2210201</v>
          </cell>
          <cell r="B5412">
            <v>46008</v>
          </cell>
          <cell r="C5412" t="str">
            <v>Bht Control Accounts</v>
          </cell>
          <cell r="D5412" t="str">
            <v>Stocks-Drugs</v>
          </cell>
          <cell r="E5412" t="str">
            <v>Movianto Uk Ltd</v>
          </cell>
          <cell r="F5412">
            <v>2210201</v>
          </cell>
          <cell r="G5412">
            <v>2387.16</v>
          </cell>
        </row>
        <row r="5413">
          <cell r="A5413">
            <v>2212795</v>
          </cell>
          <cell r="B5413">
            <v>46008</v>
          </cell>
          <cell r="C5413" t="str">
            <v>Bht Control Accounts</v>
          </cell>
          <cell r="D5413" t="str">
            <v>Stocks-Drugs</v>
          </cell>
          <cell r="E5413" t="str">
            <v>Movianto Uk Ltd</v>
          </cell>
          <cell r="F5413">
            <v>2212795</v>
          </cell>
          <cell r="G5413">
            <v>2759.04</v>
          </cell>
        </row>
        <row r="5414">
          <cell r="A5414">
            <v>2212796</v>
          </cell>
          <cell r="B5414">
            <v>46008</v>
          </cell>
          <cell r="C5414" t="str">
            <v>Bht Control Accounts</v>
          </cell>
          <cell r="D5414" t="str">
            <v>Stocks-Drugs</v>
          </cell>
          <cell r="E5414" t="str">
            <v>Movianto Uk Ltd</v>
          </cell>
          <cell r="F5414">
            <v>2212796</v>
          </cell>
          <cell r="G5414">
            <v>540</v>
          </cell>
        </row>
        <row r="5415">
          <cell r="A5415">
            <v>2214417</v>
          </cell>
          <cell r="B5415">
            <v>46008</v>
          </cell>
          <cell r="C5415" t="str">
            <v>Bht Control Accounts</v>
          </cell>
          <cell r="D5415" t="str">
            <v>Stocks-Drugs</v>
          </cell>
          <cell r="E5415" t="str">
            <v>Mpw</v>
          </cell>
          <cell r="F5415">
            <v>2214417</v>
          </cell>
          <cell r="G5415">
            <v>67.2</v>
          </cell>
        </row>
        <row r="5416">
          <cell r="A5416">
            <v>2212724</v>
          </cell>
          <cell r="B5416">
            <v>46008</v>
          </cell>
          <cell r="C5416" t="str">
            <v>Bht Control Accounts</v>
          </cell>
          <cell r="D5416" t="str">
            <v>Stocks-Drugs</v>
          </cell>
          <cell r="E5416" t="str">
            <v>Nhs Scotland Pharmaceutical Specials Service</v>
          </cell>
          <cell r="F5416">
            <v>2212724</v>
          </cell>
          <cell r="G5416">
            <v>119.34</v>
          </cell>
        </row>
        <row r="5417">
          <cell r="A5417">
            <v>2212725</v>
          </cell>
          <cell r="B5417">
            <v>46008</v>
          </cell>
          <cell r="C5417" t="str">
            <v>Bht Control Accounts</v>
          </cell>
          <cell r="D5417" t="str">
            <v>Stocks-Drugs</v>
          </cell>
          <cell r="E5417" t="str">
            <v>Nhs Scotland Pharmaceutical Specials Service</v>
          </cell>
          <cell r="F5417">
            <v>2212725</v>
          </cell>
          <cell r="G5417">
            <v>627</v>
          </cell>
        </row>
        <row r="5418">
          <cell r="A5418">
            <v>2212726</v>
          </cell>
          <cell r="B5418">
            <v>46008</v>
          </cell>
          <cell r="C5418" t="str">
            <v>Bht Control Accounts</v>
          </cell>
          <cell r="D5418" t="str">
            <v>Stocks-Drugs</v>
          </cell>
          <cell r="E5418" t="str">
            <v>Nhs Scotland Pharmaceutical Specials Service</v>
          </cell>
          <cell r="F5418">
            <v>2212726</v>
          </cell>
          <cell r="G5418">
            <v>541.20000000000005</v>
          </cell>
        </row>
        <row r="5419">
          <cell r="A5419">
            <v>2212727</v>
          </cell>
          <cell r="B5419">
            <v>46008</v>
          </cell>
          <cell r="C5419" t="str">
            <v>Bht Control Accounts</v>
          </cell>
          <cell r="D5419" t="str">
            <v>Stocks-Drugs</v>
          </cell>
          <cell r="E5419" t="str">
            <v>Nhs Scotland Pharmaceutical Specials Service</v>
          </cell>
          <cell r="F5419">
            <v>2212727</v>
          </cell>
          <cell r="G5419">
            <v>238.68</v>
          </cell>
        </row>
        <row r="5420">
          <cell r="A5420">
            <v>2212702</v>
          </cell>
          <cell r="B5420">
            <v>46008</v>
          </cell>
          <cell r="C5420" t="str">
            <v>Bht Control Accounts</v>
          </cell>
          <cell r="D5420" t="str">
            <v>Stocks-Drugs</v>
          </cell>
          <cell r="E5420" t="str">
            <v>Nova Laboratories Limited</v>
          </cell>
          <cell r="F5420">
            <v>2212702</v>
          </cell>
          <cell r="G5420">
            <v>211.2</v>
          </cell>
        </row>
        <row r="5421">
          <cell r="A5421">
            <v>2212703</v>
          </cell>
          <cell r="B5421">
            <v>46008</v>
          </cell>
          <cell r="C5421" t="str">
            <v>Bht Control Accounts</v>
          </cell>
          <cell r="D5421" t="str">
            <v>Stocks-Drugs</v>
          </cell>
          <cell r="E5421" t="str">
            <v>Nova Laboratories Limited</v>
          </cell>
          <cell r="F5421">
            <v>2212703</v>
          </cell>
          <cell r="G5421">
            <v>120</v>
          </cell>
        </row>
        <row r="5422">
          <cell r="A5422">
            <v>2214310</v>
          </cell>
          <cell r="B5422">
            <v>46008</v>
          </cell>
          <cell r="C5422" t="str">
            <v>Bht Control Accounts</v>
          </cell>
          <cell r="D5422" t="str">
            <v>Stocks-Drugs</v>
          </cell>
          <cell r="E5422" t="str">
            <v>Nova Laboratories Limited</v>
          </cell>
          <cell r="F5422">
            <v>2214310</v>
          </cell>
          <cell r="G5422">
            <v>171.6</v>
          </cell>
        </row>
        <row r="5423">
          <cell r="A5423">
            <v>2210122</v>
          </cell>
          <cell r="B5423">
            <v>46008</v>
          </cell>
          <cell r="C5423" t="str">
            <v>Bht Control Accounts</v>
          </cell>
          <cell r="D5423" t="str">
            <v>Stocks-Drugs</v>
          </cell>
          <cell r="E5423" t="str">
            <v>Novartis Pharmaceuticals Uk Ltd</v>
          </cell>
          <cell r="F5423">
            <v>2210122</v>
          </cell>
          <cell r="G5423">
            <v>53760</v>
          </cell>
        </row>
        <row r="5424">
          <cell r="A5424">
            <v>2212704</v>
          </cell>
          <cell r="B5424">
            <v>46008</v>
          </cell>
          <cell r="C5424" t="str">
            <v>Bht Control Accounts</v>
          </cell>
          <cell r="D5424" t="str">
            <v>Stocks-Drugs</v>
          </cell>
          <cell r="E5424" t="str">
            <v>Novartis Pharmaceuticals Uk Ltd</v>
          </cell>
          <cell r="F5424">
            <v>2212704</v>
          </cell>
          <cell r="G5424">
            <v>21593.16</v>
          </cell>
        </row>
        <row r="5425">
          <cell r="A5425">
            <v>2212705</v>
          </cell>
          <cell r="B5425">
            <v>46008</v>
          </cell>
          <cell r="C5425" t="str">
            <v>Bht Control Accounts</v>
          </cell>
          <cell r="D5425" t="str">
            <v>Stocks-Drugs</v>
          </cell>
          <cell r="E5425" t="str">
            <v>Novartis Pharmaceuticals Uk Ltd</v>
          </cell>
          <cell r="F5425">
            <v>2212705</v>
          </cell>
          <cell r="G5425">
            <v>6462.65</v>
          </cell>
        </row>
        <row r="5426">
          <cell r="A5426">
            <v>2212740</v>
          </cell>
          <cell r="B5426">
            <v>46008</v>
          </cell>
          <cell r="C5426" t="str">
            <v>Bht Control Accounts</v>
          </cell>
          <cell r="D5426" t="str">
            <v>Stocks-Drugs</v>
          </cell>
          <cell r="E5426" t="str">
            <v>Octapharma Limited</v>
          </cell>
          <cell r="F5426">
            <v>2212740</v>
          </cell>
          <cell r="G5426">
            <v>753.3</v>
          </cell>
        </row>
        <row r="5427">
          <cell r="A5427">
            <v>2210792</v>
          </cell>
          <cell r="B5427">
            <v>46008</v>
          </cell>
          <cell r="C5427" t="str">
            <v>Bht Control Accounts</v>
          </cell>
          <cell r="D5427" t="str">
            <v>Stocks-Drugs</v>
          </cell>
          <cell r="E5427" t="str">
            <v>Orifarm Uk Limited</v>
          </cell>
          <cell r="F5427">
            <v>2210792</v>
          </cell>
          <cell r="G5427">
            <v>134.4</v>
          </cell>
        </row>
        <row r="5428">
          <cell r="A5428">
            <v>2210169</v>
          </cell>
          <cell r="B5428">
            <v>46008</v>
          </cell>
          <cell r="C5428" t="str">
            <v>Bht Control Accounts</v>
          </cell>
          <cell r="D5428" t="str">
            <v>Stocks-Drugs</v>
          </cell>
          <cell r="E5428" t="str">
            <v>Oxford Health Nhs Foundation Trust</v>
          </cell>
          <cell r="F5428">
            <v>2210169</v>
          </cell>
          <cell r="G5428">
            <v>6026.1</v>
          </cell>
        </row>
        <row r="5429">
          <cell r="A5429">
            <v>2210170</v>
          </cell>
          <cell r="B5429">
            <v>46008</v>
          </cell>
          <cell r="C5429" t="str">
            <v>Bht Control Accounts</v>
          </cell>
          <cell r="D5429" t="str">
            <v>Stocks-Drugs</v>
          </cell>
          <cell r="E5429" t="str">
            <v>Oxford Health Nhs Foundation Trust</v>
          </cell>
          <cell r="F5429">
            <v>2210170</v>
          </cell>
          <cell r="G5429">
            <v>906.28</v>
          </cell>
        </row>
        <row r="5430">
          <cell r="A5430">
            <v>2212742</v>
          </cell>
          <cell r="B5430">
            <v>46008</v>
          </cell>
          <cell r="C5430" t="str">
            <v>Bht Control Accounts</v>
          </cell>
          <cell r="D5430" t="str">
            <v>Stocks-Drugs</v>
          </cell>
          <cell r="E5430" t="str">
            <v>Oxford Health Nhs Foundation Trust</v>
          </cell>
          <cell r="F5430">
            <v>2212742</v>
          </cell>
          <cell r="G5430">
            <v>11795.42</v>
          </cell>
        </row>
        <row r="5431">
          <cell r="A5431">
            <v>2212743</v>
          </cell>
          <cell r="B5431">
            <v>46008</v>
          </cell>
          <cell r="C5431" t="str">
            <v>Bht Control Accounts</v>
          </cell>
          <cell r="D5431" t="str">
            <v>Stocks-Drugs</v>
          </cell>
          <cell r="E5431" t="str">
            <v>Oxford Health Nhs Foundation Trust</v>
          </cell>
          <cell r="F5431">
            <v>2212743</v>
          </cell>
          <cell r="G5431">
            <v>124.85</v>
          </cell>
        </row>
        <row r="5432">
          <cell r="A5432">
            <v>2212744</v>
          </cell>
          <cell r="B5432">
            <v>46008</v>
          </cell>
          <cell r="C5432" t="str">
            <v>Bht Control Accounts</v>
          </cell>
          <cell r="D5432" t="str">
            <v>Stocks-Drugs</v>
          </cell>
          <cell r="E5432" t="str">
            <v>Oxford Health Nhs Foundation Trust</v>
          </cell>
          <cell r="F5432">
            <v>2212744</v>
          </cell>
          <cell r="G5432">
            <v>51896.1</v>
          </cell>
        </row>
        <row r="5433">
          <cell r="A5433">
            <v>2212745</v>
          </cell>
          <cell r="B5433">
            <v>46008</v>
          </cell>
          <cell r="C5433" t="str">
            <v>Bht Control Accounts</v>
          </cell>
          <cell r="D5433" t="str">
            <v>Stocks-Drugs</v>
          </cell>
          <cell r="E5433" t="str">
            <v>Oxford Health Nhs Foundation Trust</v>
          </cell>
          <cell r="F5433">
            <v>2212745</v>
          </cell>
          <cell r="G5433">
            <v>326.89999999999998</v>
          </cell>
        </row>
        <row r="5434">
          <cell r="A5434">
            <v>2212746</v>
          </cell>
          <cell r="B5434">
            <v>46008</v>
          </cell>
          <cell r="C5434" t="str">
            <v>Bht Control Accounts</v>
          </cell>
          <cell r="D5434" t="str">
            <v>Stocks-Drugs</v>
          </cell>
          <cell r="E5434" t="str">
            <v>Oxford Health Nhs Foundation Trust</v>
          </cell>
          <cell r="F5434">
            <v>2212746</v>
          </cell>
          <cell r="G5434">
            <v>605.5</v>
          </cell>
        </row>
        <row r="5435">
          <cell r="A5435">
            <v>2212747</v>
          </cell>
          <cell r="B5435">
            <v>46008</v>
          </cell>
          <cell r="C5435" t="str">
            <v>Bht Control Accounts</v>
          </cell>
          <cell r="D5435" t="str">
            <v>Stocks-Drugs</v>
          </cell>
          <cell r="E5435" t="str">
            <v>Oxford Health Nhs Foundation Trust</v>
          </cell>
          <cell r="F5435">
            <v>2212747</v>
          </cell>
          <cell r="G5435">
            <v>64025.97</v>
          </cell>
        </row>
        <row r="5436">
          <cell r="A5436">
            <v>2212748</v>
          </cell>
          <cell r="B5436">
            <v>46008</v>
          </cell>
          <cell r="C5436" t="str">
            <v>Bht Control Accounts</v>
          </cell>
          <cell r="D5436" t="str">
            <v>Stocks-Drugs</v>
          </cell>
          <cell r="E5436" t="str">
            <v>Oxford Health Nhs Foundation Trust</v>
          </cell>
          <cell r="F5436">
            <v>2212748</v>
          </cell>
          <cell r="G5436">
            <v>533.4</v>
          </cell>
        </row>
        <row r="5437">
          <cell r="A5437">
            <v>2212750</v>
          </cell>
          <cell r="B5437">
            <v>46008</v>
          </cell>
          <cell r="C5437" t="str">
            <v>Bht Control Accounts</v>
          </cell>
          <cell r="D5437" t="str">
            <v>Stocks-Drugs</v>
          </cell>
          <cell r="E5437" t="str">
            <v>Oxford Health Nhs Foundation Trust</v>
          </cell>
          <cell r="F5437">
            <v>2212750</v>
          </cell>
          <cell r="G5437">
            <v>377.6</v>
          </cell>
        </row>
        <row r="5438">
          <cell r="A5438">
            <v>2212751</v>
          </cell>
          <cell r="B5438">
            <v>46008</v>
          </cell>
          <cell r="C5438" t="str">
            <v>Bht Control Accounts</v>
          </cell>
          <cell r="D5438" t="str">
            <v>Stocks-Drugs</v>
          </cell>
          <cell r="E5438" t="str">
            <v>Oxford Health Nhs Foundation Trust</v>
          </cell>
          <cell r="F5438">
            <v>2212751</v>
          </cell>
          <cell r="G5438">
            <v>377.5</v>
          </cell>
        </row>
        <row r="5439">
          <cell r="A5439">
            <v>2212752</v>
          </cell>
          <cell r="B5439">
            <v>46008</v>
          </cell>
          <cell r="C5439" t="str">
            <v>Bht Control Accounts</v>
          </cell>
          <cell r="D5439" t="str">
            <v>Stocks-Drugs</v>
          </cell>
          <cell r="E5439" t="str">
            <v>Oxford Health Nhs Foundation Trust</v>
          </cell>
          <cell r="F5439">
            <v>2212752</v>
          </cell>
          <cell r="G5439">
            <v>975.19</v>
          </cell>
        </row>
        <row r="5440">
          <cell r="A5440">
            <v>2214327</v>
          </cell>
          <cell r="B5440">
            <v>46008</v>
          </cell>
          <cell r="C5440" t="str">
            <v>Bht Control Accounts</v>
          </cell>
          <cell r="D5440" t="str">
            <v>Stocks-Drugs</v>
          </cell>
          <cell r="E5440" t="str">
            <v>Oxford Health Nhs Foundation Trust</v>
          </cell>
          <cell r="F5440">
            <v>2214327</v>
          </cell>
          <cell r="G5440">
            <v>9589.17</v>
          </cell>
        </row>
        <row r="5441">
          <cell r="A5441">
            <v>2214329</v>
          </cell>
          <cell r="B5441">
            <v>46008</v>
          </cell>
          <cell r="C5441" t="str">
            <v>Bht Control Accounts</v>
          </cell>
          <cell r="D5441" t="str">
            <v>Stocks-Drugs</v>
          </cell>
          <cell r="E5441" t="str">
            <v>Oxford Health Nhs Foundation Trust</v>
          </cell>
          <cell r="F5441">
            <v>2214329</v>
          </cell>
          <cell r="G5441">
            <v>6613.35</v>
          </cell>
        </row>
        <row r="5442">
          <cell r="A5442">
            <v>2214330</v>
          </cell>
          <cell r="B5442">
            <v>46008</v>
          </cell>
          <cell r="C5442" t="str">
            <v>Bht Control Accounts</v>
          </cell>
          <cell r="D5442" t="str">
            <v>Stocks-Drugs</v>
          </cell>
          <cell r="E5442" t="str">
            <v>Oxford Health Nhs Foundation Trust</v>
          </cell>
          <cell r="F5442">
            <v>2214330</v>
          </cell>
          <cell r="G5442">
            <v>255.8</v>
          </cell>
        </row>
        <row r="5443">
          <cell r="A5443">
            <v>2214331</v>
          </cell>
          <cell r="B5443">
            <v>46008</v>
          </cell>
          <cell r="C5443" t="str">
            <v>Bht Control Accounts</v>
          </cell>
          <cell r="D5443" t="str">
            <v>Stocks-Drugs</v>
          </cell>
          <cell r="E5443" t="str">
            <v>Oxford Health Nhs Foundation Trust</v>
          </cell>
          <cell r="F5443">
            <v>2214331</v>
          </cell>
          <cell r="G5443">
            <v>249.7</v>
          </cell>
        </row>
        <row r="5444">
          <cell r="A5444">
            <v>2214332</v>
          </cell>
          <cell r="B5444">
            <v>46008</v>
          </cell>
          <cell r="C5444" t="str">
            <v>Bht Control Accounts</v>
          </cell>
          <cell r="D5444" t="str">
            <v>Stocks-Drugs</v>
          </cell>
          <cell r="E5444" t="str">
            <v>Oxford Health Nhs Foundation Trust</v>
          </cell>
          <cell r="F5444">
            <v>2214332</v>
          </cell>
          <cell r="G5444">
            <v>29.05</v>
          </cell>
        </row>
        <row r="5445">
          <cell r="A5445">
            <v>2214333</v>
          </cell>
          <cell r="B5445">
            <v>46008</v>
          </cell>
          <cell r="C5445" t="str">
            <v>Bht Control Accounts</v>
          </cell>
          <cell r="D5445" t="str">
            <v>Stocks-Drugs</v>
          </cell>
          <cell r="E5445" t="str">
            <v>Oxford Health Nhs Foundation Trust</v>
          </cell>
          <cell r="F5445">
            <v>2214333</v>
          </cell>
          <cell r="G5445">
            <v>80.319999999999993</v>
          </cell>
        </row>
        <row r="5446">
          <cell r="A5446">
            <v>2213351</v>
          </cell>
          <cell r="B5446">
            <v>46008</v>
          </cell>
          <cell r="C5446" t="str">
            <v>Bht Control Accounts</v>
          </cell>
          <cell r="D5446" t="str">
            <v>Stocks-Drugs</v>
          </cell>
          <cell r="E5446" t="str">
            <v>Personal Homecare Pharmacy</v>
          </cell>
          <cell r="F5446">
            <v>2213351</v>
          </cell>
          <cell r="G5446">
            <v>151.5</v>
          </cell>
        </row>
        <row r="5447">
          <cell r="A5447">
            <v>2213352</v>
          </cell>
          <cell r="B5447">
            <v>46008</v>
          </cell>
          <cell r="C5447" t="str">
            <v>Bht Control Accounts</v>
          </cell>
          <cell r="D5447" t="str">
            <v>Stocks-Drugs</v>
          </cell>
          <cell r="E5447" t="str">
            <v>Personal Homecare Pharmacy</v>
          </cell>
          <cell r="F5447">
            <v>2213352</v>
          </cell>
          <cell r="G5447">
            <v>244.91</v>
          </cell>
        </row>
        <row r="5448">
          <cell r="A5448">
            <v>2213353</v>
          </cell>
          <cell r="B5448">
            <v>46008</v>
          </cell>
          <cell r="C5448" t="str">
            <v>Bht Control Accounts</v>
          </cell>
          <cell r="D5448" t="str">
            <v>Stocks-Drugs</v>
          </cell>
          <cell r="E5448" t="str">
            <v>Personal Homecare Pharmacy</v>
          </cell>
          <cell r="F5448">
            <v>2213353</v>
          </cell>
          <cell r="G5448">
            <v>151.5</v>
          </cell>
        </row>
        <row r="5449">
          <cell r="A5449">
            <v>2213354</v>
          </cell>
          <cell r="B5449">
            <v>46008</v>
          </cell>
          <cell r="C5449" t="str">
            <v>Bht Control Accounts</v>
          </cell>
          <cell r="D5449" t="str">
            <v>Stocks-Drugs</v>
          </cell>
          <cell r="E5449" t="str">
            <v>Personal Homecare Pharmacy</v>
          </cell>
          <cell r="F5449">
            <v>2213354</v>
          </cell>
          <cell r="G5449">
            <v>101</v>
          </cell>
        </row>
        <row r="5450">
          <cell r="A5450">
            <v>2213355</v>
          </cell>
          <cell r="B5450">
            <v>46008</v>
          </cell>
          <cell r="C5450" t="str">
            <v>Bht Control Accounts</v>
          </cell>
          <cell r="D5450" t="str">
            <v>Stocks-Drugs</v>
          </cell>
          <cell r="E5450" t="str">
            <v>Personal Homecare Pharmacy</v>
          </cell>
          <cell r="F5450">
            <v>2213355</v>
          </cell>
          <cell r="G5450">
            <v>101</v>
          </cell>
        </row>
        <row r="5451">
          <cell r="A5451">
            <v>2213356</v>
          </cell>
          <cell r="B5451">
            <v>46008</v>
          </cell>
          <cell r="C5451" t="str">
            <v>Bht Control Accounts</v>
          </cell>
          <cell r="D5451" t="str">
            <v>Stocks-Drugs</v>
          </cell>
          <cell r="E5451" t="str">
            <v>Personal Homecare Pharmacy</v>
          </cell>
          <cell r="F5451">
            <v>2213356</v>
          </cell>
          <cell r="G5451">
            <v>101</v>
          </cell>
        </row>
        <row r="5452">
          <cell r="A5452">
            <v>2213357</v>
          </cell>
          <cell r="B5452">
            <v>46008</v>
          </cell>
          <cell r="C5452" t="str">
            <v>Bht Control Accounts</v>
          </cell>
          <cell r="D5452" t="str">
            <v>Stocks-Drugs</v>
          </cell>
          <cell r="E5452" t="str">
            <v>Personal Homecare Pharmacy</v>
          </cell>
          <cell r="F5452">
            <v>2213357</v>
          </cell>
          <cell r="G5452">
            <v>101</v>
          </cell>
        </row>
        <row r="5453">
          <cell r="A5453">
            <v>2213358</v>
          </cell>
          <cell r="B5453">
            <v>46008</v>
          </cell>
          <cell r="C5453" t="str">
            <v>Bht Control Accounts</v>
          </cell>
          <cell r="D5453" t="str">
            <v>Stocks-Drugs</v>
          </cell>
          <cell r="E5453" t="str">
            <v>Personal Homecare Pharmacy</v>
          </cell>
          <cell r="F5453">
            <v>2213358</v>
          </cell>
          <cell r="G5453">
            <v>151.5</v>
          </cell>
        </row>
        <row r="5454">
          <cell r="A5454">
            <v>2213359</v>
          </cell>
          <cell r="B5454">
            <v>46008</v>
          </cell>
          <cell r="C5454" t="str">
            <v>Bht Control Accounts</v>
          </cell>
          <cell r="D5454" t="str">
            <v>Stocks-Drugs</v>
          </cell>
          <cell r="E5454" t="str">
            <v>Personal Homecare Pharmacy</v>
          </cell>
          <cell r="F5454">
            <v>2213359</v>
          </cell>
          <cell r="G5454">
            <v>202</v>
          </cell>
        </row>
        <row r="5455">
          <cell r="A5455">
            <v>2213360</v>
          </cell>
          <cell r="B5455">
            <v>46008</v>
          </cell>
          <cell r="C5455" t="str">
            <v>Bht Control Accounts</v>
          </cell>
          <cell r="D5455" t="str">
            <v>Stocks-Drugs</v>
          </cell>
          <cell r="E5455" t="str">
            <v>Personal Homecare Pharmacy</v>
          </cell>
          <cell r="F5455">
            <v>2213360</v>
          </cell>
          <cell r="G5455">
            <v>101</v>
          </cell>
        </row>
        <row r="5456">
          <cell r="A5456">
            <v>2213361</v>
          </cell>
          <cell r="B5456">
            <v>46008</v>
          </cell>
          <cell r="C5456" t="str">
            <v>Bht Control Accounts</v>
          </cell>
          <cell r="D5456" t="str">
            <v>Stocks-Drugs</v>
          </cell>
          <cell r="E5456" t="str">
            <v>Personal Homecare Pharmacy</v>
          </cell>
          <cell r="F5456">
            <v>2213361</v>
          </cell>
          <cell r="G5456">
            <v>101</v>
          </cell>
        </row>
        <row r="5457">
          <cell r="A5457">
            <v>2213362</v>
          </cell>
          <cell r="B5457">
            <v>46008</v>
          </cell>
          <cell r="C5457" t="str">
            <v>Bht Control Accounts</v>
          </cell>
          <cell r="D5457" t="str">
            <v>Stocks-Drugs</v>
          </cell>
          <cell r="E5457" t="str">
            <v>Personal Homecare Pharmacy</v>
          </cell>
          <cell r="F5457">
            <v>2213362</v>
          </cell>
          <cell r="G5457">
            <v>151.5</v>
          </cell>
        </row>
        <row r="5458">
          <cell r="A5458">
            <v>2213363</v>
          </cell>
          <cell r="B5458">
            <v>46008</v>
          </cell>
          <cell r="C5458" t="str">
            <v>Bht Control Accounts</v>
          </cell>
          <cell r="D5458" t="str">
            <v>Stocks-Drugs</v>
          </cell>
          <cell r="E5458" t="str">
            <v>Personal Homecare Pharmacy</v>
          </cell>
          <cell r="F5458">
            <v>2213363</v>
          </cell>
          <cell r="G5458">
            <v>202</v>
          </cell>
        </row>
        <row r="5459">
          <cell r="A5459">
            <v>2213364</v>
          </cell>
          <cell r="B5459">
            <v>46008</v>
          </cell>
          <cell r="C5459" t="str">
            <v>Bht Control Accounts</v>
          </cell>
          <cell r="D5459" t="str">
            <v>Stocks-Drugs</v>
          </cell>
          <cell r="E5459" t="str">
            <v>Personal Homecare Pharmacy</v>
          </cell>
          <cell r="F5459">
            <v>2213364</v>
          </cell>
          <cell r="G5459">
            <v>101</v>
          </cell>
        </row>
        <row r="5460">
          <cell r="A5460">
            <v>2213365</v>
          </cell>
          <cell r="B5460">
            <v>46008</v>
          </cell>
          <cell r="C5460" t="str">
            <v>Bht Control Accounts</v>
          </cell>
          <cell r="D5460" t="str">
            <v>Stocks-Drugs</v>
          </cell>
          <cell r="E5460" t="str">
            <v>Personal Homecare Pharmacy</v>
          </cell>
          <cell r="F5460">
            <v>2213365</v>
          </cell>
          <cell r="G5460">
            <v>202</v>
          </cell>
        </row>
        <row r="5461">
          <cell r="A5461">
            <v>2213366</v>
          </cell>
          <cell r="B5461">
            <v>46008</v>
          </cell>
          <cell r="C5461" t="str">
            <v>Bht Control Accounts</v>
          </cell>
          <cell r="D5461" t="str">
            <v>Stocks-Drugs</v>
          </cell>
          <cell r="E5461" t="str">
            <v>Personal Homecare Pharmacy</v>
          </cell>
          <cell r="F5461">
            <v>2213366</v>
          </cell>
          <cell r="G5461">
            <v>151.5</v>
          </cell>
        </row>
        <row r="5462">
          <cell r="A5462">
            <v>2213367</v>
          </cell>
          <cell r="B5462">
            <v>46008</v>
          </cell>
          <cell r="C5462" t="str">
            <v>Bht Control Accounts</v>
          </cell>
          <cell r="D5462" t="str">
            <v>Stocks-Drugs</v>
          </cell>
          <cell r="E5462" t="str">
            <v>Personal Homecare Pharmacy</v>
          </cell>
          <cell r="F5462">
            <v>2213367</v>
          </cell>
          <cell r="G5462">
            <v>101</v>
          </cell>
        </row>
        <row r="5463">
          <cell r="A5463">
            <v>2213368</v>
          </cell>
          <cell r="B5463">
            <v>46008</v>
          </cell>
          <cell r="C5463" t="str">
            <v>Bht Control Accounts</v>
          </cell>
          <cell r="D5463" t="str">
            <v>Stocks-Drugs</v>
          </cell>
          <cell r="E5463" t="str">
            <v>Personal Homecare Pharmacy</v>
          </cell>
          <cell r="F5463">
            <v>2213368</v>
          </cell>
          <cell r="G5463">
            <v>101</v>
          </cell>
        </row>
        <row r="5464">
          <cell r="A5464">
            <v>2213369</v>
          </cell>
          <cell r="B5464">
            <v>46008</v>
          </cell>
          <cell r="C5464" t="str">
            <v>Bht Control Accounts</v>
          </cell>
          <cell r="D5464" t="str">
            <v>Stocks-Drugs</v>
          </cell>
          <cell r="E5464" t="str">
            <v>Personal Homecare Pharmacy</v>
          </cell>
          <cell r="F5464">
            <v>2213369</v>
          </cell>
          <cell r="G5464">
            <v>303</v>
          </cell>
        </row>
        <row r="5465">
          <cell r="A5465">
            <v>2213370</v>
          </cell>
          <cell r="B5465">
            <v>46008</v>
          </cell>
          <cell r="C5465" t="str">
            <v>Bht Control Accounts</v>
          </cell>
          <cell r="D5465" t="str">
            <v>Stocks-Drugs</v>
          </cell>
          <cell r="E5465" t="str">
            <v>Personal Homecare Pharmacy</v>
          </cell>
          <cell r="F5465">
            <v>2213370</v>
          </cell>
          <cell r="G5465">
            <v>202</v>
          </cell>
        </row>
        <row r="5466">
          <cell r="A5466">
            <v>2213371</v>
          </cell>
          <cell r="B5466">
            <v>46008</v>
          </cell>
          <cell r="C5466" t="str">
            <v>Bht Control Accounts</v>
          </cell>
          <cell r="D5466" t="str">
            <v>Stocks-Drugs</v>
          </cell>
          <cell r="E5466" t="str">
            <v>Personal Homecare Pharmacy</v>
          </cell>
          <cell r="F5466">
            <v>2213371</v>
          </cell>
          <cell r="G5466">
            <v>151.5</v>
          </cell>
        </row>
        <row r="5467">
          <cell r="A5467">
            <v>2213372</v>
          </cell>
          <cell r="B5467">
            <v>46008</v>
          </cell>
          <cell r="C5467" t="str">
            <v>Bht Control Accounts</v>
          </cell>
          <cell r="D5467" t="str">
            <v>Stocks-Drugs</v>
          </cell>
          <cell r="E5467" t="str">
            <v>Personal Homecare Pharmacy</v>
          </cell>
          <cell r="F5467">
            <v>2213372</v>
          </cell>
          <cell r="G5467">
            <v>151.5</v>
          </cell>
        </row>
        <row r="5468">
          <cell r="A5468">
            <v>2213373</v>
          </cell>
          <cell r="B5468">
            <v>46008</v>
          </cell>
          <cell r="C5468" t="str">
            <v>Bht Control Accounts</v>
          </cell>
          <cell r="D5468" t="str">
            <v>Stocks-Drugs</v>
          </cell>
          <cell r="E5468" t="str">
            <v>Personal Homecare Pharmacy</v>
          </cell>
          <cell r="F5468">
            <v>2213373</v>
          </cell>
          <cell r="G5468">
            <v>202</v>
          </cell>
        </row>
        <row r="5469">
          <cell r="A5469">
            <v>2213374</v>
          </cell>
          <cell r="B5469">
            <v>46008</v>
          </cell>
          <cell r="C5469" t="str">
            <v>Bht Control Accounts</v>
          </cell>
          <cell r="D5469" t="str">
            <v>Stocks-Drugs</v>
          </cell>
          <cell r="E5469" t="str">
            <v>Personal Homecare Pharmacy</v>
          </cell>
          <cell r="F5469">
            <v>2213374</v>
          </cell>
          <cell r="G5469">
            <v>191.88</v>
          </cell>
        </row>
        <row r="5470">
          <cell r="A5470">
            <v>2213375</v>
          </cell>
          <cell r="B5470">
            <v>46008</v>
          </cell>
          <cell r="C5470" t="str">
            <v>Bht Control Accounts</v>
          </cell>
          <cell r="D5470" t="str">
            <v>Stocks-Drugs</v>
          </cell>
          <cell r="E5470" t="str">
            <v>Personal Homecare Pharmacy</v>
          </cell>
          <cell r="F5470">
            <v>2213375</v>
          </cell>
          <cell r="G5470">
            <v>244.91</v>
          </cell>
        </row>
        <row r="5471">
          <cell r="A5471">
            <v>2213376</v>
          </cell>
          <cell r="B5471">
            <v>46008</v>
          </cell>
          <cell r="C5471" t="str">
            <v>Bht Control Accounts</v>
          </cell>
          <cell r="D5471" t="str">
            <v>Stocks-Drugs</v>
          </cell>
          <cell r="E5471" t="str">
            <v>Personal Homecare Pharmacy</v>
          </cell>
          <cell r="F5471">
            <v>2213376</v>
          </cell>
          <cell r="G5471">
            <v>101</v>
          </cell>
        </row>
        <row r="5472">
          <cell r="A5472">
            <v>2213377</v>
          </cell>
          <cell r="B5472">
            <v>46008</v>
          </cell>
          <cell r="C5472" t="str">
            <v>Bht Control Accounts</v>
          </cell>
          <cell r="D5472" t="str">
            <v>Stocks-Drugs</v>
          </cell>
          <cell r="E5472" t="str">
            <v>Personal Homecare Pharmacy</v>
          </cell>
          <cell r="F5472">
            <v>2213377</v>
          </cell>
          <cell r="G5472">
            <v>101</v>
          </cell>
        </row>
        <row r="5473">
          <cell r="A5473">
            <v>2213378</v>
          </cell>
          <cell r="B5473">
            <v>46008</v>
          </cell>
          <cell r="C5473" t="str">
            <v>Bht Control Accounts</v>
          </cell>
          <cell r="D5473" t="str">
            <v>Stocks-Drugs</v>
          </cell>
          <cell r="E5473" t="str">
            <v>Personal Homecare Pharmacy</v>
          </cell>
          <cell r="F5473">
            <v>2213378</v>
          </cell>
          <cell r="G5473">
            <v>151.5</v>
          </cell>
        </row>
        <row r="5474">
          <cell r="A5474">
            <v>2213379</v>
          </cell>
          <cell r="B5474">
            <v>46008</v>
          </cell>
          <cell r="C5474" t="str">
            <v>Bht Control Accounts</v>
          </cell>
          <cell r="D5474" t="str">
            <v>Stocks-Drugs</v>
          </cell>
          <cell r="E5474" t="str">
            <v>Personal Homecare Pharmacy</v>
          </cell>
          <cell r="F5474">
            <v>2213379</v>
          </cell>
          <cell r="G5474">
            <v>202</v>
          </cell>
        </row>
        <row r="5475">
          <cell r="A5475">
            <v>2213380</v>
          </cell>
          <cell r="B5475">
            <v>46008</v>
          </cell>
          <cell r="C5475" t="str">
            <v>Bht Control Accounts</v>
          </cell>
          <cell r="D5475" t="str">
            <v>Stocks-Drugs</v>
          </cell>
          <cell r="E5475" t="str">
            <v>Personal Homecare Pharmacy</v>
          </cell>
          <cell r="F5475">
            <v>2213380</v>
          </cell>
          <cell r="G5475">
            <v>303</v>
          </cell>
        </row>
        <row r="5476">
          <cell r="A5476">
            <v>2213381</v>
          </cell>
          <cell r="B5476">
            <v>46008</v>
          </cell>
          <cell r="C5476" t="str">
            <v>Bht Control Accounts</v>
          </cell>
          <cell r="D5476" t="str">
            <v>Stocks-Drugs</v>
          </cell>
          <cell r="E5476" t="str">
            <v>Personal Homecare Pharmacy</v>
          </cell>
          <cell r="F5476">
            <v>2213381</v>
          </cell>
          <cell r="G5476">
            <v>101</v>
          </cell>
        </row>
        <row r="5477">
          <cell r="A5477">
            <v>2213382</v>
          </cell>
          <cell r="B5477">
            <v>46008</v>
          </cell>
          <cell r="C5477" t="str">
            <v>Bht Control Accounts</v>
          </cell>
          <cell r="D5477" t="str">
            <v>Stocks-Drugs</v>
          </cell>
          <cell r="E5477" t="str">
            <v>Personal Homecare Pharmacy</v>
          </cell>
          <cell r="F5477">
            <v>2213382</v>
          </cell>
          <cell r="G5477">
            <v>202</v>
          </cell>
        </row>
        <row r="5478">
          <cell r="A5478">
            <v>2213383</v>
          </cell>
          <cell r="B5478">
            <v>46008</v>
          </cell>
          <cell r="C5478" t="str">
            <v>Bht Control Accounts</v>
          </cell>
          <cell r="D5478" t="str">
            <v>Stocks-Drugs</v>
          </cell>
          <cell r="E5478" t="str">
            <v>Personal Homecare Pharmacy</v>
          </cell>
          <cell r="F5478">
            <v>2213383</v>
          </cell>
          <cell r="G5478">
            <v>151.5</v>
          </cell>
        </row>
        <row r="5479">
          <cell r="A5479">
            <v>2213384</v>
          </cell>
          <cell r="B5479">
            <v>46008</v>
          </cell>
          <cell r="C5479" t="str">
            <v>Bht Control Accounts</v>
          </cell>
          <cell r="D5479" t="str">
            <v>Stocks-Drugs</v>
          </cell>
          <cell r="E5479" t="str">
            <v>Personal Homecare Pharmacy</v>
          </cell>
          <cell r="F5479">
            <v>2213384</v>
          </cell>
          <cell r="G5479">
            <v>101</v>
          </cell>
        </row>
        <row r="5480">
          <cell r="A5480">
            <v>2213385</v>
          </cell>
          <cell r="B5480">
            <v>46008</v>
          </cell>
          <cell r="C5480" t="str">
            <v>Bht Control Accounts</v>
          </cell>
          <cell r="D5480" t="str">
            <v>Stocks-Drugs</v>
          </cell>
          <cell r="E5480" t="str">
            <v>Personal Homecare Pharmacy</v>
          </cell>
          <cell r="F5480">
            <v>2213385</v>
          </cell>
          <cell r="G5480">
            <v>151.5</v>
          </cell>
        </row>
        <row r="5481">
          <cell r="A5481">
            <v>2213386</v>
          </cell>
          <cell r="B5481">
            <v>46008</v>
          </cell>
          <cell r="C5481" t="str">
            <v>Bht Control Accounts</v>
          </cell>
          <cell r="D5481" t="str">
            <v>Stocks-Drugs</v>
          </cell>
          <cell r="E5481" t="str">
            <v>Personal Homecare Pharmacy</v>
          </cell>
          <cell r="F5481">
            <v>2213386</v>
          </cell>
          <cell r="G5481">
            <v>101</v>
          </cell>
        </row>
        <row r="5482">
          <cell r="A5482">
            <v>2213387</v>
          </cell>
          <cell r="B5482">
            <v>46008</v>
          </cell>
          <cell r="C5482" t="str">
            <v>Bht Control Accounts</v>
          </cell>
          <cell r="D5482" t="str">
            <v>Stocks-Drugs</v>
          </cell>
          <cell r="E5482" t="str">
            <v>Personal Homecare Pharmacy</v>
          </cell>
          <cell r="F5482">
            <v>2213387</v>
          </cell>
          <cell r="G5482">
            <v>101</v>
          </cell>
        </row>
        <row r="5483">
          <cell r="A5483">
            <v>2213388</v>
          </cell>
          <cell r="B5483">
            <v>46008</v>
          </cell>
          <cell r="C5483" t="str">
            <v>Bht Control Accounts</v>
          </cell>
          <cell r="D5483" t="str">
            <v>Stocks-Drugs</v>
          </cell>
          <cell r="E5483" t="str">
            <v>Personal Homecare Pharmacy</v>
          </cell>
          <cell r="F5483">
            <v>2213388</v>
          </cell>
          <cell r="G5483">
            <v>151.5</v>
          </cell>
        </row>
        <row r="5484">
          <cell r="A5484">
            <v>2213389</v>
          </cell>
          <cell r="B5484">
            <v>46008</v>
          </cell>
          <cell r="C5484" t="str">
            <v>Bht Control Accounts</v>
          </cell>
          <cell r="D5484" t="str">
            <v>Stocks-Drugs</v>
          </cell>
          <cell r="E5484" t="str">
            <v>Personal Homecare Pharmacy</v>
          </cell>
          <cell r="F5484">
            <v>2213389</v>
          </cell>
          <cell r="G5484">
            <v>244.91</v>
          </cell>
        </row>
        <row r="5485">
          <cell r="A5485">
            <v>2213390</v>
          </cell>
          <cell r="B5485">
            <v>46008</v>
          </cell>
          <cell r="C5485" t="str">
            <v>Bht Control Accounts</v>
          </cell>
          <cell r="D5485" t="str">
            <v>Stocks-Drugs</v>
          </cell>
          <cell r="E5485" t="str">
            <v>Personal Homecare Pharmacy</v>
          </cell>
          <cell r="F5485">
            <v>2213390</v>
          </cell>
          <cell r="G5485">
            <v>151.5</v>
          </cell>
        </row>
        <row r="5486">
          <cell r="A5486">
            <v>2213391</v>
          </cell>
          <cell r="B5486">
            <v>46008</v>
          </cell>
          <cell r="C5486" t="str">
            <v>Bht Control Accounts</v>
          </cell>
          <cell r="D5486" t="str">
            <v>Stocks-Drugs</v>
          </cell>
          <cell r="E5486" t="str">
            <v>Personal Homecare Pharmacy</v>
          </cell>
          <cell r="F5486">
            <v>2213391</v>
          </cell>
          <cell r="G5486">
            <v>151.5</v>
          </cell>
        </row>
        <row r="5487">
          <cell r="A5487">
            <v>2214597</v>
          </cell>
          <cell r="B5487">
            <v>46008</v>
          </cell>
          <cell r="C5487" t="str">
            <v>Bht Control Accounts</v>
          </cell>
          <cell r="D5487" t="str">
            <v>Stocks-Drugs</v>
          </cell>
          <cell r="E5487" t="str">
            <v>Personal Homecare Pharmacy</v>
          </cell>
          <cell r="F5487">
            <v>2214597</v>
          </cell>
          <cell r="G5487">
            <v>101</v>
          </cell>
        </row>
        <row r="5488">
          <cell r="A5488">
            <v>2214598</v>
          </cell>
          <cell r="B5488">
            <v>46008</v>
          </cell>
          <cell r="C5488" t="str">
            <v>Bht Control Accounts</v>
          </cell>
          <cell r="D5488" t="str">
            <v>Stocks-Drugs</v>
          </cell>
          <cell r="E5488" t="str">
            <v>Personal Homecare Pharmacy</v>
          </cell>
          <cell r="F5488">
            <v>2214598</v>
          </cell>
          <cell r="G5488">
            <v>101</v>
          </cell>
        </row>
        <row r="5489">
          <cell r="A5489">
            <v>2214599</v>
          </cell>
          <cell r="B5489">
            <v>46008</v>
          </cell>
          <cell r="C5489" t="str">
            <v>Bht Control Accounts</v>
          </cell>
          <cell r="D5489" t="str">
            <v>Stocks-Drugs</v>
          </cell>
          <cell r="E5489" t="str">
            <v>Personal Homecare Pharmacy</v>
          </cell>
          <cell r="F5489">
            <v>2214599</v>
          </cell>
          <cell r="G5489">
            <v>101</v>
          </cell>
        </row>
        <row r="5490">
          <cell r="A5490">
            <v>2214600</v>
          </cell>
          <cell r="B5490">
            <v>46008</v>
          </cell>
          <cell r="C5490" t="str">
            <v>Bht Control Accounts</v>
          </cell>
          <cell r="D5490" t="str">
            <v>Stocks-Drugs</v>
          </cell>
          <cell r="E5490" t="str">
            <v>Personal Homecare Pharmacy</v>
          </cell>
          <cell r="F5490">
            <v>2214600</v>
          </cell>
          <cell r="G5490">
            <v>151.5</v>
          </cell>
        </row>
        <row r="5491">
          <cell r="A5491">
            <v>2214601</v>
          </cell>
          <cell r="B5491">
            <v>46008</v>
          </cell>
          <cell r="C5491" t="str">
            <v>Bht Control Accounts</v>
          </cell>
          <cell r="D5491" t="str">
            <v>Stocks-Drugs</v>
          </cell>
          <cell r="E5491" t="str">
            <v>Personal Homecare Pharmacy</v>
          </cell>
          <cell r="F5491">
            <v>2214601</v>
          </cell>
          <cell r="G5491">
            <v>101</v>
          </cell>
        </row>
        <row r="5492">
          <cell r="A5492">
            <v>2214602</v>
          </cell>
          <cell r="B5492">
            <v>46008</v>
          </cell>
          <cell r="C5492" t="str">
            <v>Bht Control Accounts</v>
          </cell>
          <cell r="D5492" t="str">
            <v>Stocks-Drugs</v>
          </cell>
          <cell r="E5492" t="str">
            <v>Personal Homecare Pharmacy</v>
          </cell>
          <cell r="F5492">
            <v>2214602</v>
          </cell>
          <cell r="G5492">
            <v>151.5</v>
          </cell>
        </row>
        <row r="5493">
          <cell r="A5493">
            <v>2214603</v>
          </cell>
          <cell r="B5493">
            <v>46008</v>
          </cell>
          <cell r="C5493" t="str">
            <v>Bht Control Accounts</v>
          </cell>
          <cell r="D5493" t="str">
            <v>Stocks-Drugs</v>
          </cell>
          <cell r="E5493" t="str">
            <v>Personal Homecare Pharmacy</v>
          </cell>
          <cell r="F5493">
            <v>2214603</v>
          </cell>
          <cell r="G5493">
            <v>303</v>
          </cell>
        </row>
        <row r="5494">
          <cell r="A5494">
            <v>2214604</v>
          </cell>
          <cell r="B5494">
            <v>46008</v>
          </cell>
          <cell r="C5494" t="str">
            <v>Bht Control Accounts</v>
          </cell>
          <cell r="D5494" t="str">
            <v>Stocks-Drugs</v>
          </cell>
          <cell r="E5494" t="str">
            <v>Personal Homecare Pharmacy</v>
          </cell>
          <cell r="F5494">
            <v>2214604</v>
          </cell>
          <cell r="G5494">
            <v>303</v>
          </cell>
        </row>
        <row r="5495">
          <cell r="A5495">
            <v>2214605</v>
          </cell>
          <cell r="B5495">
            <v>46008</v>
          </cell>
          <cell r="C5495" t="str">
            <v>Bht Control Accounts</v>
          </cell>
          <cell r="D5495" t="str">
            <v>Stocks-Drugs</v>
          </cell>
          <cell r="E5495" t="str">
            <v>Personal Homecare Pharmacy</v>
          </cell>
          <cell r="F5495">
            <v>2214605</v>
          </cell>
          <cell r="G5495">
            <v>151.5</v>
          </cell>
        </row>
        <row r="5496">
          <cell r="A5496">
            <v>2214606</v>
          </cell>
          <cell r="B5496">
            <v>46008</v>
          </cell>
          <cell r="C5496" t="str">
            <v>Bht Control Accounts</v>
          </cell>
          <cell r="D5496" t="str">
            <v>Stocks-Drugs</v>
          </cell>
          <cell r="E5496" t="str">
            <v>Personal Homecare Pharmacy</v>
          </cell>
          <cell r="F5496">
            <v>2214606</v>
          </cell>
          <cell r="G5496">
            <v>101</v>
          </cell>
        </row>
        <row r="5497">
          <cell r="A5497">
            <v>2214607</v>
          </cell>
          <cell r="B5497">
            <v>46008</v>
          </cell>
          <cell r="C5497" t="str">
            <v>Bht Control Accounts</v>
          </cell>
          <cell r="D5497" t="str">
            <v>Stocks-Drugs</v>
          </cell>
          <cell r="E5497" t="str">
            <v>Personal Homecare Pharmacy</v>
          </cell>
          <cell r="F5497">
            <v>2214607</v>
          </cell>
          <cell r="G5497">
            <v>151.5</v>
          </cell>
        </row>
        <row r="5498">
          <cell r="A5498">
            <v>2214608</v>
          </cell>
          <cell r="B5498">
            <v>46008</v>
          </cell>
          <cell r="C5498" t="str">
            <v>Bht Control Accounts</v>
          </cell>
          <cell r="D5498" t="str">
            <v>Stocks-Drugs</v>
          </cell>
          <cell r="E5498" t="str">
            <v>Personal Homecare Pharmacy</v>
          </cell>
          <cell r="F5498">
            <v>2214608</v>
          </cell>
          <cell r="G5498">
            <v>151.5</v>
          </cell>
        </row>
        <row r="5499">
          <cell r="A5499">
            <v>2214609</v>
          </cell>
          <cell r="B5499">
            <v>46008</v>
          </cell>
          <cell r="C5499" t="str">
            <v>Bht Control Accounts</v>
          </cell>
          <cell r="D5499" t="str">
            <v>Stocks-Drugs</v>
          </cell>
          <cell r="E5499" t="str">
            <v>Personal Homecare Pharmacy</v>
          </cell>
          <cell r="F5499">
            <v>2214609</v>
          </cell>
          <cell r="G5499">
            <v>101</v>
          </cell>
        </row>
        <row r="5500">
          <cell r="A5500">
            <v>2214610</v>
          </cell>
          <cell r="B5500">
            <v>46008</v>
          </cell>
          <cell r="C5500" t="str">
            <v>Bht Control Accounts</v>
          </cell>
          <cell r="D5500" t="str">
            <v>Stocks-Drugs</v>
          </cell>
          <cell r="E5500" t="str">
            <v>Personal Homecare Pharmacy</v>
          </cell>
          <cell r="F5500">
            <v>2214610</v>
          </cell>
          <cell r="G5500">
            <v>101</v>
          </cell>
        </row>
        <row r="5501">
          <cell r="A5501">
            <v>2214611</v>
          </cell>
          <cell r="B5501">
            <v>46008</v>
          </cell>
          <cell r="C5501" t="str">
            <v>Bht Control Accounts</v>
          </cell>
          <cell r="D5501" t="str">
            <v>Stocks-Drugs</v>
          </cell>
          <cell r="E5501" t="str">
            <v>Personal Homecare Pharmacy</v>
          </cell>
          <cell r="F5501">
            <v>2214611</v>
          </cell>
          <cell r="G5501">
            <v>202</v>
          </cell>
        </row>
        <row r="5502">
          <cell r="A5502">
            <v>2214612</v>
          </cell>
          <cell r="B5502">
            <v>46008</v>
          </cell>
          <cell r="C5502" t="str">
            <v>Bht Control Accounts</v>
          </cell>
          <cell r="D5502" t="str">
            <v>Stocks-Drugs</v>
          </cell>
          <cell r="E5502" t="str">
            <v>Personal Homecare Pharmacy</v>
          </cell>
          <cell r="F5502">
            <v>2214612</v>
          </cell>
          <cell r="G5502">
            <v>101</v>
          </cell>
        </row>
        <row r="5503">
          <cell r="A5503">
            <v>2214613</v>
          </cell>
          <cell r="B5503">
            <v>46008</v>
          </cell>
          <cell r="C5503" t="str">
            <v>Bht Control Accounts</v>
          </cell>
          <cell r="D5503" t="str">
            <v>Stocks-Drugs</v>
          </cell>
          <cell r="E5503" t="str">
            <v>Personal Homecare Pharmacy</v>
          </cell>
          <cell r="F5503">
            <v>2214613</v>
          </cell>
          <cell r="G5503">
            <v>151.5</v>
          </cell>
        </row>
        <row r="5504">
          <cell r="A5504">
            <v>2214614</v>
          </cell>
          <cell r="B5504">
            <v>46008</v>
          </cell>
          <cell r="C5504" t="str">
            <v>Bht Control Accounts</v>
          </cell>
          <cell r="D5504" t="str">
            <v>Stocks-Drugs</v>
          </cell>
          <cell r="E5504" t="str">
            <v>Personal Homecare Pharmacy</v>
          </cell>
          <cell r="F5504">
            <v>2214614</v>
          </cell>
          <cell r="G5504">
            <v>101</v>
          </cell>
        </row>
        <row r="5505">
          <cell r="A5505">
            <v>2214615</v>
          </cell>
          <cell r="B5505">
            <v>46008</v>
          </cell>
          <cell r="C5505" t="str">
            <v>Bht Control Accounts</v>
          </cell>
          <cell r="D5505" t="str">
            <v>Stocks-Drugs</v>
          </cell>
          <cell r="E5505" t="str">
            <v>Personal Homecare Pharmacy</v>
          </cell>
          <cell r="F5505">
            <v>2214615</v>
          </cell>
          <cell r="G5505">
            <v>151.5</v>
          </cell>
        </row>
        <row r="5506">
          <cell r="A5506">
            <v>2214616</v>
          </cell>
          <cell r="B5506">
            <v>46008</v>
          </cell>
          <cell r="C5506" t="str">
            <v>Bht Control Accounts</v>
          </cell>
          <cell r="D5506" t="str">
            <v>Stocks-Drugs</v>
          </cell>
          <cell r="E5506" t="str">
            <v>Personal Homecare Pharmacy</v>
          </cell>
          <cell r="F5506">
            <v>2214616</v>
          </cell>
          <cell r="G5506">
            <v>151.5</v>
          </cell>
        </row>
        <row r="5507">
          <cell r="A5507">
            <v>2214617</v>
          </cell>
          <cell r="B5507">
            <v>46008</v>
          </cell>
          <cell r="C5507" t="str">
            <v>Bht Control Accounts</v>
          </cell>
          <cell r="D5507" t="str">
            <v>Stocks-Drugs</v>
          </cell>
          <cell r="E5507" t="str">
            <v>Personal Homecare Pharmacy</v>
          </cell>
          <cell r="F5507">
            <v>2214617</v>
          </cell>
          <cell r="G5507">
            <v>101</v>
          </cell>
        </row>
        <row r="5508">
          <cell r="A5508">
            <v>2214618</v>
          </cell>
          <cell r="B5508">
            <v>46008</v>
          </cell>
          <cell r="C5508" t="str">
            <v>Bht Control Accounts</v>
          </cell>
          <cell r="D5508" t="str">
            <v>Stocks-Drugs</v>
          </cell>
          <cell r="E5508" t="str">
            <v>Personal Homecare Pharmacy</v>
          </cell>
          <cell r="F5508">
            <v>2214618</v>
          </cell>
          <cell r="G5508">
            <v>151.5</v>
          </cell>
        </row>
        <row r="5509">
          <cell r="A5509">
            <v>2214619</v>
          </cell>
          <cell r="B5509">
            <v>46008</v>
          </cell>
          <cell r="C5509" t="str">
            <v>Bht Control Accounts</v>
          </cell>
          <cell r="D5509" t="str">
            <v>Stocks-Drugs</v>
          </cell>
          <cell r="E5509" t="str">
            <v>Personal Homecare Pharmacy</v>
          </cell>
          <cell r="F5509">
            <v>2214619</v>
          </cell>
          <cell r="G5509">
            <v>101</v>
          </cell>
        </row>
        <row r="5510">
          <cell r="A5510">
            <v>2214620</v>
          </cell>
          <cell r="B5510">
            <v>46008</v>
          </cell>
          <cell r="C5510" t="str">
            <v>Bht Control Accounts</v>
          </cell>
          <cell r="D5510" t="str">
            <v>Stocks-Drugs</v>
          </cell>
          <cell r="E5510" t="str">
            <v>Personal Homecare Pharmacy</v>
          </cell>
          <cell r="F5510">
            <v>2214620</v>
          </cell>
          <cell r="G5510">
            <v>303</v>
          </cell>
        </row>
        <row r="5511">
          <cell r="A5511">
            <v>2214621</v>
          </cell>
          <cell r="B5511">
            <v>46008</v>
          </cell>
          <cell r="C5511" t="str">
            <v>Bht Control Accounts</v>
          </cell>
          <cell r="D5511" t="str">
            <v>Stocks-Drugs</v>
          </cell>
          <cell r="E5511" t="str">
            <v>Personal Homecare Pharmacy</v>
          </cell>
          <cell r="F5511">
            <v>2214621</v>
          </cell>
          <cell r="G5511">
            <v>151.5</v>
          </cell>
        </row>
        <row r="5512">
          <cell r="A5512">
            <v>2214622</v>
          </cell>
          <cell r="B5512">
            <v>46008</v>
          </cell>
          <cell r="C5512" t="str">
            <v>Bht Control Accounts</v>
          </cell>
          <cell r="D5512" t="str">
            <v>Stocks-Drugs</v>
          </cell>
          <cell r="E5512" t="str">
            <v>Personal Homecare Pharmacy</v>
          </cell>
          <cell r="F5512">
            <v>2214622</v>
          </cell>
          <cell r="G5512">
            <v>151.5</v>
          </cell>
        </row>
        <row r="5513">
          <cell r="A5513">
            <v>2214623</v>
          </cell>
          <cell r="B5513">
            <v>46008</v>
          </cell>
          <cell r="C5513" t="str">
            <v>Bht Control Accounts</v>
          </cell>
          <cell r="D5513" t="str">
            <v>Stocks-Drugs</v>
          </cell>
          <cell r="E5513" t="str">
            <v>Personal Homecare Pharmacy</v>
          </cell>
          <cell r="F5513">
            <v>2214623</v>
          </cell>
          <cell r="G5513">
            <v>101</v>
          </cell>
        </row>
        <row r="5514">
          <cell r="A5514">
            <v>2214624</v>
          </cell>
          <cell r="B5514">
            <v>46008</v>
          </cell>
          <cell r="C5514" t="str">
            <v>Bht Control Accounts</v>
          </cell>
          <cell r="D5514" t="str">
            <v>Stocks-Drugs</v>
          </cell>
          <cell r="E5514" t="str">
            <v>Personal Homecare Pharmacy</v>
          </cell>
          <cell r="F5514">
            <v>2214624</v>
          </cell>
          <cell r="G5514">
            <v>244.91</v>
          </cell>
        </row>
        <row r="5515">
          <cell r="A5515">
            <v>2214625</v>
          </cell>
          <cell r="B5515">
            <v>46008</v>
          </cell>
          <cell r="C5515" t="str">
            <v>Bht Control Accounts</v>
          </cell>
          <cell r="D5515" t="str">
            <v>Stocks-Drugs</v>
          </cell>
          <cell r="E5515" t="str">
            <v>Personal Homecare Pharmacy</v>
          </cell>
          <cell r="F5515">
            <v>2214625</v>
          </cell>
          <cell r="G5515">
            <v>244.91</v>
          </cell>
        </row>
        <row r="5516">
          <cell r="A5516">
            <v>2214626</v>
          </cell>
          <cell r="B5516">
            <v>46008</v>
          </cell>
          <cell r="C5516" t="str">
            <v>Bht Control Accounts</v>
          </cell>
          <cell r="D5516" t="str">
            <v>Stocks-Drugs</v>
          </cell>
          <cell r="E5516" t="str">
            <v>Personal Homecare Pharmacy</v>
          </cell>
          <cell r="F5516">
            <v>2214626</v>
          </cell>
          <cell r="G5516">
            <v>202</v>
          </cell>
        </row>
        <row r="5517">
          <cell r="A5517">
            <v>2214627</v>
          </cell>
          <cell r="B5517">
            <v>46008</v>
          </cell>
          <cell r="C5517" t="str">
            <v>Bht Control Accounts</v>
          </cell>
          <cell r="D5517" t="str">
            <v>Stocks-Drugs</v>
          </cell>
          <cell r="E5517" t="str">
            <v>Personal Homecare Pharmacy</v>
          </cell>
          <cell r="F5517">
            <v>2214627</v>
          </cell>
          <cell r="G5517">
            <v>244.91</v>
          </cell>
        </row>
        <row r="5518">
          <cell r="A5518">
            <v>2214628</v>
          </cell>
          <cell r="B5518">
            <v>46008</v>
          </cell>
          <cell r="C5518" t="str">
            <v>Bht Control Accounts</v>
          </cell>
          <cell r="D5518" t="str">
            <v>Stocks-Drugs</v>
          </cell>
          <cell r="E5518" t="str">
            <v>Personal Homecare Pharmacy</v>
          </cell>
          <cell r="F5518">
            <v>2214628</v>
          </cell>
          <cell r="G5518">
            <v>244.91</v>
          </cell>
        </row>
        <row r="5519">
          <cell r="A5519">
            <v>2214629</v>
          </cell>
          <cell r="B5519">
            <v>46008</v>
          </cell>
          <cell r="C5519" t="str">
            <v>Bht Control Accounts</v>
          </cell>
          <cell r="D5519" t="str">
            <v>Stocks-Drugs</v>
          </cell>
          <cell r="E5519" t="str">
            <v>Personal Homecare Pharmacy</v>
          </cell>
          <cell r="F5519">
            <v>2214629</v>
          </cell>
          <cell r="G5519">
            <v>151.5</v>
          </cell>
        </row>
        <row r="5520">
          <cell r="A5520">
            <v>2214630</v>
          </cell>
          <cell r="B5520">
            <v>46008</v>
          </cell>
          <cell r="C5520" t="str">
            <v>Bht Control Accounts</v>
          </cell>
          <cell r="D5520" t="str">
            <v>Stocks-Drugs</v>
          </cell>
          <cell r="E5520" t="str">
            <v>Personal Homecare Pharmacy</v>
          </cell>
          <cell r="F5520">
            <v>2214630</v>
          </cell>
          <cell r="G5520">
            <v>303</v>
          </cell>
        </row>
        <row r="5521">
          <cell r="A5521">
            <v>2214633</v>
          </cell>
          <cell r="B5521">
            <v>46008</v>
          </cell>
          <cell r="C5521" t="str">
            <v>Bht Control Accounts</v>
          </cell>
          <cell r="D5521" t="str">
            <v>Stocks-Drugs</v>
          </cell>
          <cell r="E5521" t="str">
            <v>Personal Homecare Pharmacy</v>
          </cell>
          <cell r="F5521">
            <v>2214633</v>
          </cell>
          <cell r="G5521">
            <v>101</v>
          </cell>
        </row>
        <row r="5522">
          <cell r="A5522">
            <v>2214634</v>
          </cell>
          <cell r="B5522">
            <v>46008</v>
          </cell>
          <cell r="C5522" t="str">
            <v>Bht Control Accounts</v>
          </cell>
          <cell r="D5522" t="str">
            <v>Stocks-Drugs</v>
          </cell>
          <cell r="E5522" t="str">
            <v>Personal Homecare Pharmacy</v>
          </cell>
          <cell r="F5522">
            <v>2214634</v>
          </cell>
          <cell r="G5522">
            <v>303</v>
          </cell>
        </row>
        <row r="5523">
          <cell r="A5523">
            <v>2214635</v>
          </cell>
          <cell r="B5523">
            <v>46008</v>
          </cell>
          <cell r="C5523" t="str">
            <v>Bht Control Accounts</v>
          </cell>
          <cell r="D5523" t="str">
            <v>Stocks-Drugs</v>
          </cell>
          <cell r="E5523" t="str">
            <v>Personal Homecare Pharmacy</v>
          </cell>
          <cell r="F5523">
            <v>2214635</v>
          </cell>
          <cell r="G5523">
            <v>303</v>
          </cell>
        </row>
        <row r="5524">
          <cell r="A5524">
            <v>2214636</v>
          </cell>
          <cell r="B5524">
            <v>46008</v>
          </cell>
          <cell r="C5524" t="str">
            <v>Bht Control Accounts</v>
          </cell>
          <cell r="D5524" t="str">
            <v>Stocks-Drugs</v>
          </cell>
          <cell r="E5524" t="str">
            <v>Personal Homecare Pharmacy</v>
          </cell>
          <cell r="F5524">
            <v>2214636</v>
          </cell>
          <cell r="G5524">
            <v>151.5</v>
          </cell>
        </row>
        <row r="5525">
          <cell r="A5525">
            <v>2210528</v>
          </cell>
          <cell r="B5525">
            <v>46008</v>
          </cell>
          <cell r="C5525" t="str">
            <v>Bht Control Accounts</v>
          </cell>
          <cell r="D5525" t="str">
            <v>Stocks-Drugs</v>
          </cell>
          <cell r="E5525" t="str">
            <v>Pharmaxo Pharmacy Services</v>
          </cell>
          <cell r="F5525">
            <v>2210528</v>
          </cell>
          <cell r="G5525">
            <v>1947.66</v>
          </cell>
        </row>
        <row r="5526">
          <cell r="A5526">
            <v>2210529</v>
          </cell>
          <cell r="B5526">
            <v>46008</v>
          </cell>
          <cell r="C5526" t="str">
            <v>Bht Control Accounts</v>
          </cell>
          <cell r="D5526" t="str">
            <v>Stocks-Drugs</v>
          </cell>
          <cell r="E5526" t="str">
            <v>Pharmaxo Pharmacy Services</v>
          </cell>
          <cell r="F5526">
            <v>2210529</v>
          </cell>
          <cell r="G5526">
            <v>1947.66</v>
          </cell>
        </row>
        <row r="5527">
          <cell r="A5527">
            <v>2212956</v>
          </cell>
          <cell r="B5527">
            <v>46008</v>
          </cell>
          <cell r="C5527" t="str">
            <v>Bht Control Accounts</v>
          </cell>
          <cell r="D5527" t="str">
            <v>Stocks-Drugs</v>
          </cell>
          <cell r="E5527" t="str">
            <v>Pharmaxo Pharmacy Services</v>
          </cell>
          <cell r="F5527">
            <v>2212956</v>
          </cell>
          <cell r="G5527">
            <v>2921.49</v>
          </cell>
        </row>
        <row r="5528">
          <cell r="A5528">
            <v>2212957</v>
          </cell>
          <cell r="B5528">
            <v>46008</v>
          </cell>
          <cell r="C5528" t="str">
            <v>Bht Control Accounts</v>
          </cell>
          <cell r="D5528" t="str">
            <v>Stocks-Drugs</v>
          </cell>
          <cell r="E5528" t="str">
            <v>Pharmaxo Pharmacy Services</v>
          </cell>
          <cell r="F5528">
            <v>2212957</v>
          </cell>
          <cell r="G5528">
            <v>1947.66</v>
          </cell>
        </row>
        <row r="5529">
          <cell r="A5529">
            <v>2212958</v>
          </cell>
          <cell r="B5529">
            <v>46008</v>
          </cell>
          <cell r="C5529" t="str">
            <v>Bht Control Accounts</v>
          </cell>
          <cell r="D5529" t="str">
            <v>Stocks-Drugs</v>
          </cell>
          <cell r="E5529" t="str">
            <v>Pharmaxo Pharmacy Services</v>
          </cell>
          <cell r="F5529">
            <v>2212958</v>
          </cell>
          <cell r="G5529">
            <v>1947.66</v>
          </cell>
        </row>
        <row r="5530">
          <cell r="A5530">
            <v>2212959</v>
          </cell>
          <cell r="B5530">
            <v>46008</v>
          </cell>
          <cell r="C5530" t="str">
            <v>Bht Control Accounts</v>
          </cell>
          <cell r="D5530" t="str">
            <v>Stocks-Drugs</v>
          </cell>
          <cell r="E5530" t="str">
            <v>Pharmaxo Pharmacy Services</v>
          </cell>
          <cell r="F5530">
            <v>2212959</v>
          </cell>
          <cell r="G5530">
            <v>1947.66</v>
          </cell>
        </row>
        <row r="5531">
          <cell r="A5531">
            <v>2212960</v>
          </cell>
          <cell r="B5531">
            <v>46008</v>
          </cell>
          <cell r="C5531" t="str">
            <v>Bht Control Accounts</v>
          </cell>
          <cell r="D5531" t="str">
            <v>Stocks-Drugs</v>
          </cell>
          <cell r="E5531" t="str">
            <v>Pharmaxo Pharmacy Services</v>
          </cell>
          <cell r="F5531">
            <v>2212960</v>
          </cell>
          <cell r="G5531">
            <v>1947.66</v>
          </cell>
        </row>
        <row r="5532">
          <cell r="A5532">
            <v>2212961</v>
          </cell>
          <cell r="B5532">
            <v>46008</v>
          </cell>
          <cell r="C5532" t="str">
            <v>Bht Control Accounts</v>
          </cell>
          <cell r="D5532" t="str">
            <v>Stocks-Drugs</v>
          </cell>
          <cell r="E5532" t="str">
            <v>Pharmaxo Pharmacy Services</v>
          </cell>
          <cell r="F5532">
            <v>2212961</v>
          </cell>
          <cell r="G5532">
            <v>1947.66</v>
          </cell>
        </row>
        <row r="5533">
          <cell r="A5533">
            <v>2212962</v>
          </cell>
          <cell r="B5533">
            <v>46008</v>
          </cell>
          <cell r="C5533" t="str">
            <v>Bht Control Accounts</v>
          </cell>
          <cell r="D5533" t="str">
            <v>Stocks-Drugs</v>
          </cell>
          <cell r="E5533" t="str">
            <v>Pharmaxo Pharmacy Services</v>
          </cell>
          <cell r="F5533">
            <v>2212962</v>
          </cell>
          <cell r="G5533">
            <v>936.72</v>
          </cell>
        </row>
        <row r="5534">
          <cell r="A5534">
            <v>2212963</v>
          </cell>
          <cell r="B5534">
            <v>46008</v>
          </cell>
          <cell r="C5534" t="str">
            <v>Bht Control Accounts</v>
          </cell>
          <cell r="D5534" t="str">
            <v>Stocks-Drugs</v>
          </cell>
          <cell r="E5534" t="str">
            <v>Pharmaxo Pharmacy Services</v>
          </cell>
          <cell r="F5534">
            <v>2212963</v>
          </cell>
          <cell r="G5534">
            <v>2921.49</v>
          </cell>
        </row>
        <row r="5535">
          <cell r="A5535">
            <v>2212964</v>
          </cell>
          <cell r="B5535">
            <v>46008</v>
          </cell>
          <cell r="C5535" t="str">
            <v>Bht Control Accounts</v>
          </cell>
          <cell r="D5535" t="str">
            <v>Stocks-Drugs</v>
          </cell>
          <cell r="E5535" t="str">
            <v>Pharmaxo Pharmacy Services</v>
          </cell>
          <cell r="F5535">
            <v>2212964</v>
          </cell>
          <cell r="G5535">
            <v>2921.49</v>
          </cell>
        </row>
        <row r="5536">
          <cell r="A5536">
            <v>2212965</v>
          </cell>
          <cell r="B5536">
            <v>46008</v>
          </cell>
          <cell r="C5536" t="str">
            <v>Bht Control Accounts</v>
          </cell>
          <cell r="D5536" t="str">
            <v>Stocks-Drugs</v>
          </cell>
          <cell r="E5536" t="str">
            <v>Pharmaxo Pharmacy Services</v>
          </cell>
          <cell r="F5536">
            <v>2212965</v>
          </cell>
          <cell r="G5536">
            <v>1947.66</v>
          </cell>
        </row>
        <row r="5537">
          <cell r="A5537">
            <v>2212966</v>
          </cell>
          <cell r="B5537">
            <v>46008</v>
          </cell>
          <cell r="C5537" t="str">
            <v>Bht Control Accounts</v>
          </cell>
          <cell r="D5537" t="str">
            <v>Stocks-Drugs</v>
          </cell>
          <cell r="E5537" t="str">
            <v>Pharmaxo Pharmacy Services</v>
          </cell>
          <cell r="F5537">
            <v>2212966</v>
          </cell>
          <cell r="G5537">
            <v>1947.66</v>
          </cell>
        </row>
        <row r="5538">
          <cell r="A5538">
            <v>2214537</v>
          </cell>
          <cell r="B5538">
            <v>46008</v>
          </cell>
          <cell r="C5538" t="str">
            <v>Bht Control Accounts</v>
          </cell>
          <cell r="D5538" t="str">
            <v>Stocks-Drugs</v>
          </cell>
          <cell r="E5538" t="str">
            <v>Pharmaxo Pharmacy Services</v>
          </cell>
          <cell r="F5538">
            <v>2214537</v>
          </cell>
          <cell r="G5538">
            <v>1947.66</v>
          </cell>
        </row>
        <row r="5539">
          <cell r="A5539">
            <v>2214538</v>
          </cell>
          <cell r="B5539">
            <v>46008</v>
          </cell>
          <cell r="C5539" t="str">
            <v>Bht Control Accounts</v>
          </cell>
          <cell r="D5539" t="str">
            <v>Stocks-Drugs</v>
          </cell>
          <cell r="E5539" t="str">
            <v>Pharmaxo Pharmacy Services</v>
          </cell>
          <cell r="F5539">
            <v>2214538</v>
          </cell>
          <cell r="G5539">
            <v>1947.66</v>
          </cell>
        </row>
        <row r="5540">
          <cell r="A5540">
            <v>2214539</v>
          </cell>
          <cell r="B5540">
            <v>46008</v>
          </cell>
          <cell r="C5540" t="str">
            <v>Bht Control Accounts</v>
          </cell>
          <cell r="D5540" t="str">
            <v>Stocks-Drugs</v>
          </cell>
          <cell r="E5540" t="str">
            <v>Pharmaxo Pharmacy Services</v>
          </cell>
          <cell r="F5540">
            <v>2214539</v>
          </cell>
          <cell r="G5540">
            <v>468.36</v>
          </cell>
        </row>
        <row r="5541">
          <cell r="A5541">
            <v>2214540</v>
          </cell>
          <cell r="B5541">
            <v>46008</v>
          </cell>
          <cell r="C5541" t="str">
            <v>Bht Control Accounts</v>
          </cell>
          <cell r="D5541" t="str">
            <v>Stocks-Drugs</v>
          </cell>
          <cell r="E5541" t="str">
            <v>Pharmaxo Pharmacy Services</v>
          </cell>
          <cell r="F5541">
            <v>2214540</v>
          </cell>
          <cell r="G5541">
            <v>1947.66</v>
          </cell>
        </row>
        <row r="5542">
          <cell r="A5542">
            <v>2214541</v>
          </cell>
          <cell r="B5542">
            <v>46008</v>
          </cell>
          <cell r="C5542" t="str">
            <v>Bht Control Accounts</v>
          </cell>
          <cell r="D5542" t="str">
            <v>Stocks-Drugs</v>
          </cell>
          <cell r="E5542" t="str">
            <v>Pharmaxo Pharmacy Services</v>
          </cell>
          <cell r="F5542">
            <v>2214541</v>
          </cell>
          <cell r="G5542">
            <v>2921.49</v>
          </cell>
        </row>
        <row r="5543">
          <cell r="A5543">
            <v>2214542</v>
          </cell>
          <cell r="B5543">
            <v>46008</v>
          </cell>
          <cell r="C5543" t="str">
            <v>Bht Control Accounts</v>
          </cell>
          <cell r="D5543" t="str">
            <v>Stocks-Drugs</v>
          </cell>
          <cell r="E5543" t="str">
            <v>Pharmaxo Pharmacy Services</v>
          </cell>
          <cell r="F5543">
            <v>2214542</v>
          </cell>
          <cell r="G5543">
            <v>2921.49</v>
          </cell>
        </row>
        <row r="5544">
          <cell r="A5544">
            <v>2214543</v>
          </cell>
          <cell r="B5544">
            <v>46008</v>
          </cell>
          <cell r="C5544" t="str">
            <v>Bht Control Accounts</v>
          </cell>
          <cell r="D5544" t="str">
            <v>Stocks-Drugs</v>
          </cell>
          <cell r="E5544" t="str">
            <v>Pharmaxo Pharmacy Services</v>
          </cell>
          <cell r="F5544">
            <v>2214543</v>
          </cell>
          <cell r="G5544">
            <v>936.72</v>
          </cell>
        </row>
        <row r="5545">
          <cell r="A5545">
            <v>2214544</v>
          </cell>
          <cell r="B5545">
            <v>46008</v>
          </cell>
          <cell r="C5545" t="str">
            <v>Bht Control Accounts</v>
          </cell>
          <cell r="D5545" t="str">
            <v>Stocks-Drugs</v>
          </cell>
          <cell r="E5545" t="str">
            <v>Pharmaxo Pharmacy Services</v>
          </cell>
          <cell r="F5545">
            <v>2214544</v>
          </cell>
          <cell r="G5545">
            <v>1947.66</v>
          </cell>
        </row>
        <row r="5546">
          <cell r="A5546">
            <v>2214545</v>
          </cell>
          <cell r="B5546">
            <v>46008</v>
          </cell>
          <cell r="C5546" t="str">
            <v>Bht Control Accounts</v>
          </cell>
          <cell r="D5546" t="str">
            <v>Stocks-Drugs</v>
          </cell>
          <cell r="E5546" t="str">
            <v>Pharmaxo Pharmacy Services</v>
          </cell>
          <cell r="F5546">
            <v>2214545</v>
          </cell>
          <cell r="G5546">
            <v>2921.49</v>
          </cell>
        </row>
        <row r="5547">
          <cell r="A5547">
            <v>2214546</v>
          </cell>
          <cell r="B5547">
            <v>46008</v>
          </cell>
          <cell r="C5547" t="str">
            <v>Bht Control Accounts</v>
          </cell>
          <cell r="D5547" t="str">
            <v>Stocks-Drugs</v>
          </cell>
          <cell r="E5547" t="str">
            <v>Pharmaxo Pharmacy Services</v>
          </cell>
          <cell r="F5547">
            <v>2214546</v>
          </cell>
          <cell r="G5547">
            <v>2921.49</v>
          </cell>
        </row>
        <row r="5548">
          <cell r="A5548">
            <v>2214547</v>
          </cell>
          <cell r="B5548">
            <v>46008</v>
          </cell>
          <cell r="C5548" t="str">
            <v>Bht Control Accounts</v>
          </cell>
          <cell r="D5548" t="str">
            <v>Stocks-Drugs</v>
          </cell>
          <cell r="E5548" t="str">
            <v>Pharmaxo Pharmacy Services</v>
          </cell>
          <cell r="F5548">
            <v>2214547</v>
          </cell>
          <cell r="G5548">
            <v>936.72</v>
          </cell>
        </row>
        <row r="5549">
          <cell r="A5549">
            <v>2214548</v>
          </cell>
          <cell r="B5549">
            <v>46008</v>
          </cell>
          <cell r="C5549" t="str">
            <v>Bht Control Accounts</v>
          </cell>
          <cell r="D5549" t="str">
            <v>Stocks-Drugs</v>
          </cell>
          <cell r="E5549" t="str">
            <v>Pharmaxo Pharmacy Services</v>
          </cell>
          <cell r="F5549">
            <v>2214548</v>
          </cell>
          <cell r="G5549">
            <v>1947.66</v>
          </cell>
        </row>
        <row r="5550">
          <cell r="A5550">
            <v>2214549</v>
          </cell>
          <cell r="B5550">
            <v>46008</v>
          </cell>
          <cell r="C5550" t="str">
            <v>Bht Control Accounts</v>
          </cell>
          <cell r="D5550" t="str">
            <v>Stocks-Drugs</v>
          </cell>
          <cell r="E5550" t="str">
            <v>Pharmaxo Pharmacy Services</v>
          </cell>
          <cell r="F5550">
            <v>2214549</v>
          </cell>
          <cell r="G5550">
            <v>1947.66</v>
          </cell>
        </row>
        <row r="5551">
          <cell r="A5551">
            <v>2214550</v>
          </cell>
          <cell r="B5551">
            <v>46008</v>
          </cell>
          <cell r="C5551" t="str">
            <v>Bht Control Accounts</v>
          </cell>
          <cell r="D5551" t="str">
            <v>Stocks-Drugs</v>
          </cell>
          <cell r="E5551" t="str">
            <v>Pharmaxo Pharmacy Services</v>
          </cell>
          <cell r="F5551">
            <v>2214550</v>
          </cell>
          <cell r="G5551">
            <v>936.72</v>
          </cell>
        </row>
        <row r="5552">
          <cell r="A5552">
            <v>2214551</v>
          </cell>
          <cell r="B5552">
            <v>46008</v>
          </cell>
          <cell r="C5552" t="str">
            <v>Bht Control Accounts</v>
          </cell>
          <cell r="D5552" t="str">
            <v>Stocks-Drugs</v>
          </cell>
          <cell r="E5552" t="str">
            <v>Pharmaxo Pharmacy Services</v>
          </cell>
          <cell r="F5552">
            <v>2214551</v>
          </cell>
          <cell r="G5552">
            <v>1947.66</v>
          </cell>
        </row>
        <row r="5553">
          <cell r="A5553">
            <v>2214552</v>
          </cell>
          <cell r="B5553">
            <v>46008</v>
          </cell>
          <cell r="C5553" t="str">
            <v>Bht Control Accounts</v>
          </cell>
          <cell r="D5553" t="str">
            <v>Stocks-Drugs</v>
          </cell>
          <cell r="E5553" t="str">
            <v>Pharmaxo Pharmacy Services</v>
          </cell>
          <cell r="F5553">
            <v>2214552</v>
          </cell>
          <cell r="G5553">
            <v>2921.49</v>
          </cell>
        </row>
        <row r="5554">
          <cell r="A5554">
            <v>2214553</v>
          </cell>
          <cell r="B5554">
            <v>46008</v>
          </cell>
          <cell r="C5554" t="str">
            <v>Bht Control Accounts</v>
          </cell>
          <cell r="D5554" t="str">
            <v>Stocks-Drugs</v>
          </cell>
          <cell r="E5554" t="str">
            <v>Pharmaxo Pharmacy Services</v>
          </cell>
          <cell r="F5554">
            <v>2214553</v>
          </cell>
          <cell r="G5554">
            <v>1947.66</v>
          </cell>
        </row>
        <row r="5555">
          <cell r="A5555">
            <v>2210392</v>
          </cell>
          <cell r="B5555">
            <v>46008</v>
          </cell>
          <cell r="C5555" t="str">
            <v>Bht Control Accounts</v>
          </cell>
          <cell r="D5555" t="str">
            <v>Stocks-Drugs</v>
          </cell>
          <cell r="E5555" t="str">
            <v>Phoenix Healthcare Distribution Ltd</v>
          </cell>
          <cell r="F5555">
            <v>2210392</v>
          </cell>
          <cell r="G5555">
            <v>1800</v>
          </cell>
        </row>
        <row r="5556">
          <cell r="A5556">
            <v>2210393</v>
          </cell>
          <cell r="B5556">
            <v>46008</v>
          </cell>
          <cell r="C5556" t="str">
            <v>Bht Control Accounts</v>
          </cell>
          <cell r="D5556" t="str">
            <v>Stocks-Drugs</v>
          </cell>
          <cell r="E5556" t="str">
            <v>Phoenix Healthcare Distribution Ltd</v>
          </cell>
          <cell r="F5556">
            <v>2210393</v>
          </cell>
          <cell r="G5556">
            <v>2520</v>
          </cell>
        </row>
        <row r="5557">
          <cell r="A5557">
            <v>2210394</v>
          </cell>
          <cell r="B5557">
            <v>46008</v>
          </cell>
          <cell r="C5557" t="str">
            <v>Bht Control Accounts</v>
          </cell>
          <cell r="D5557" t="str">
            <v>Stocks-Drugs</v>
          </cell>
          <cell r="E5557" t="str">
            <v>Phoenix Healthcare Distribution Ltd</v>
          </cell>
          <cell r="F5557">
            <v>2210394</v>
          </cell>
          <cell r="G5557">
            <v>2096.64</v>
          </cell>
        </row>
        <row r="5558">
          <cell r="A5558">
            <v>2210395</v>
          </cell>
          <cell r="B5558">
            <v>46008</v>
          </cell>
          <cell r="C5558" t="str">
            <v>Bht Control Accounts</v>
          </cell>
          <cell r="D5558" t="str">
            <v>Stocks-Drugs</v>
          </cell>
          <cell r="E5558" t="str">
            <v>Phoenix Healthcare Distribution Ltd</v>
          </cell>
          <cell r="F5558">
            <v>2210395</v>
          </cell>
          <cell r="G5558">
            <v>35.22</v>
          </cell>
        </row>
        <row r="5559">
          <cell r="A5559">
            <v>2210396</v>
          </cell>
          <cell r="B5559">
            <v>46008</v>
          </cell>
          <cell r="C5559" t="str">
            <v>Bht Control Accounts</v>
          </cell>
          <cell r="D5559" t="str">
            <v>Stocks-Drugs</v>
          </cell>
          <cell r="E5559" t="str">
            <v>Phoenix Healthcare Distribution Ltd</v>
          </cell>
          <cell r="F5559">
            <v>2210396</v>
          </cell>
          <cell r="G5559">
            <v>3.82</v>
          </cell>
        </row>
        <row r="5560">
          <cell r="A5560">
            <v>2210402</v>
          </cell>
          <cell r="B5560">
            <v>46008</v>
          </cell>
          <cell r="C5560" t="str">
            <v>Bht Control Accounts</v>
          </cell>
          <cell r="D5560" t="str">
            <v>Stocks-Drugs</v>
          </cell>
          <cell r="E5560" t="str">
            <v>Phoenix Healthcare Distribution Ltd</v>
          </cell>
          <cell r="F5560">
            <v>2210402</v>
          </cell>
          <cell r="G5560">
            <v>108</v>
          </cell>
        </row>
        <row r="5561">
          <cell r="A5561">
            <v>2210441</v>
          </cell>
          <cell r="B5561">
            <v>46008</v>
          </cell>
          <cell r="C5561" t="str">
            <v>Bht Control Accounts</v>
          </cell>
          <cell r="D5561" t="str">
            <v>Stocks-Drugs</v>
          </cell>
          <cell r="E5561" t="str">
            <v>Phoenix Healthcare Distribution Ltd</v>
          </cell>
          <cell r="F5561">
            <v>2210441</v>
          </cell>
          <cell r="G5561">
            <v>100.8</v>
          </cell>
        </row>
        <row r="5562">
          <cell r="A5562">
            <v>2210443</v>
          </cell>
          <cell r="B5562">
            <v>46008</v>
          </cell>
          <cell r="C5562" t="str">
            <v>Bht Control Accounts</v>
          </cell>
          <cell r="D5562" t="str">
            <v>Stocks-Drugs</v>
          </cell>
          <cell r="E5562" t="str">
            <v>Phoenix Healthcare Distribution Ltd</v>
          </cell>
          <cell r="F5562">
            <v>2210443</v>
          </cell>
          <cell r="G5562">
            <v>68.400000000000006</v>
          </cell>
        </row>
        <row r="5563">
          <cell r="A5563">
            <v>2210444</v>
          </cell>
          <cell r="B5563">
            <v>46008</v>
          </cell>
          <cell r="C5563" t="str">
            <v>Bht Control Accounts</v>
          </cell>
          <cell r="D5563" t="str">
            <v>Stocks-Drugs</v>
          </cell>
          <cell r="E5563" t="str">
            <v>Phoenix Healthcare Distribution Ltd</v>
          </cell>
          <cell r="F5563">
            <v>2210444</v>
          </cell>
          <cell r="G5563">
            <v>121.8</v>
          </cell>
        </row>
        <row r="5564">
          <cell r="A5564">
            <v>2210445</v>
          </cell>
          <cell r="B5564">
            <v>46008</v>
          </cell>
          <cell r="C5564" t="str">
            <v>Bht Control Accounts</v>
          </cell>
          <cell r="D5564" t="str">
            <v>Stocks-Drugs</v>
          </cell>
          <cell r="E5564" t="str">
            <v>Phoenix Healthcare Distribution Ltd</v>
          </cell>
          <cell r="F5564">
            <v>2210445</v>
          </cell>
          <cell r="G5564">
            <v>72.239999999999995</v>
          </cell>
        </row>
        <row r="5565">
          <cell r="A5565">
            <v>2210446</v>
          </cell>
          <cell r="B5565">
            <v>46008</v>
          </cell>
          <cell r="C5565" t="str">
            <v>Bht Control Accounts</v>
          </cell>
          <cell r="D5565" t="str">
            <v>Stocks-Drugs</v>
          </cell>
          <cell r="E5565" t="str">
            <v>Phoenix Healthcare Distribution Ltd</v>
          </cell>
          <cell r="F5565">
            <v>2210446</v>
          </cell>
          <cell r="G5565">
            <v>913.82</v>
          </cell>
        </row>
        <row r="5566">
          <cell r="A5566">
            <v>2210447</v>
          </cell>
          <cell r="B5566">
            <v>46008</v>
          </cell>
          <cell r="C5566" t="str">
            <v>Bht Control Accounts</v>
          </cell>
          <cell r="D5566" t="str">
            <v>Stocks-Drugs</v>
          </cell>
          <cell r="E5566" t="str">
            <v>Phoenix Healthcare Distribution Ltd</v>
          </cell>
          <cell r="F5566">
            <v>2210447</v>
          </cell>
          <cell r="G5566">
            <v>2096.64</v>
          </cell>
        </row>
        <row r="5567">
          <cell r="A5567">
            <v>2210448</v>
          </cell>
          <cell r="B5567">
            <v>46008</v>
          </cell>
          <cell r="C5567" t="str">
            <v>Bht Control Accounts</v>
          </cell>
          <cell r="D5567" t="str">
            <v>Stocks-Drugs</v>
          </cell>
          <cell r="E5567" t="str">
            <v>Phoenix Healthcare Distribution Ltd</v>
          </cell>
          <cell r="F5567">
            <v>2210448</v>
          </cell>
          <cell r="G5567">
            <v>1016.4</v>
          </cell>
        </row>
        <row r="5568">
          <cell r="A5568">
            <v>2210449</v>
          </cell>
          <cell r="B5568">
            <v>46008</v>
          </cell>
          <cell r="C5568" t="str">
            <v>Bht Control Accounts</v>
          </cell>
          <cell r="D5568" t="str">
            <v>Stocks-Drugs</v>
          </cell>
          <cell r="E5568" t="str">
            <v>Phoenix Healthcare Distribution Ltd</v>
          </cell>
          <cell r="F5568">
            <v>2210449</v>
          </cell>
          <cell r="G5568">
            <v>1016.4</v>
          </cell>
        </row>
        <row r="5569">
          <cell r="A5569">
            <v>2210450</v>
          </cell>
          <cell r="B5569">
            <v>46008</v>
          </cell>
          <cell r="C5569" t="str">
            <v>Bht Control Accounts</v>
          </cell>
          <cell r="D5569" t="str">
            <v>Stocks-Drugs</v>
          </cell>
          <cell r="E5569" t="str">
            <v>Phoenix Healthcare Distribution Ltd</v>
          </cell>
          <cell r="F5569">
            <v>2210450</v>
          </cell>
          <cell r="G5569">
            <v>781.84</v>
          </cell>
        </row>
        <row r="5570">
          <cell r="A5570">
            <v>2210451</v>
          </cell>
          <cell r="B5570">
            <v>46008</v>
          </cell>
          <cell r="C5570" t="str">
            <v>Bht Control Accounts</v>
          </cell>
          <cell r="D5570" t="str">
            <v>Stocks-Drugs</v>
          </cell>
          <cell r="E5570" t="str">
            <v>Phoenix Healthcare Distribution Ltd</v>
          </cell>
          <cell r="F5570">
            <v>2210451</v>
          </cell>
          <cell r="G5570">
            <v>135.69</v>
          </cell>
        </row>
        <row r="5571">
          <cell r="A5571">
            <v>2210452</v>
          </cell>
          <cell r="B5571">
            <v>46008</v>
          </cell>
          <cell r="C5571" t="str">
            <v>Bht Control Accounts</v>
          </cell>
          <cell r="D5571" t="str">
            <v>Stocks-Drugs</v>
          </cell>
          <cell r="E5571" t="str">
            <v>Phoenix Healthcare Distribution Ltd</v>
          </cell>
          <cell r="F5571">
            <v>2210452</v>
          </cell>
          <cell r="G5571">
            <v>145.49</v>
          </cell>
        </row>
        <row r="5572">
          <cell r="A5572">
            <v>2210453</v>
          </cell>
          <cell r="B5572">
            <v>46008</v>
          </cell>
          <cell r="C5572" t="str">
            <v>Bht Control Accounts</v>
          </cell>
          <cell r="D5572" t="str">
            <v>Stocks-Drugs</v>
          </cell>
          <cell r="E5572" t="str">
            <v>Phoenix Healthcare Distribution Ltd</v>
          </cell>
          <cell r="F5572">
            <v>2210453</v>
          </cell>
          <cell r="G5572">
            <v>145.49</v>
          </cell>
        </row>
        <row r="5573">
          <cell r="A5573">
            <v>2210454</v>
          </cell>
          <cell r="B5573">
            <v>46008</v>
          </cell>
          <cell r="C5573" t="str">
            <v>Bht Control Accounts</v>
          </cell>
          <cell r="D5573" t="str">
            <v>Stocks-Drugs</v>
          </cell>
          <cell r="E5573" t="str">
            <v>Phoenix Healthcare Distribution Ltd</v>
          </cell>
          <cell r="F5573">
            <v>2210454</v>
          </cell>
          <cell r="G5573">
            <v>227.28</v>
          </cell>
        </row>
        <row r="5574">
          <cell r="A5574">
            <v>2210455</v>
          </cell>
          <cell r="B5574">
            <v>46008</v>
          </cell>
          <cell r="C5574" t="str">
            <v>Bht Control Accounts</v>
          </cell>
          <cell r="D5574" t="str">
            <v>Stocks-Drugs</v>
          </cell>
          <cell r="E5574" t="str">
            <v>Phoenix Healthcare Distribution Ltd</v>
          </cell>
          <cell r="F5574">
            <v>2210455</v>
          </cell>
          <cell r="G5574">
            <v>277.33999999999997</v>
          </cell>
        </row>
        <row r="5575">
          <cell r="A5575">
            <v>2210456</v>
          </cell>
          <cell r="B5575">
            <v>46008</v>
          </cell>
          <cell r="C5575" t="str">
            <v>Bht Control Accounts</v>
          </cell>
          <cell r="D5575" t="str">
            <v>Stocks-Drugs</v>
          </cell>
          <cell r="E5575" t="str">
            <v>Phoenix Healthcare Distribution Ltd</v>
          </cell>
          <cell r="F5575">
            <v>2210456</v>
          </cell>
          <cell r="G5575">
            <v>6.48</v>
          </cell>
        </row>
        <row r="5576">
          <cell r="A5576">
            <v>2210457</v>
          </cell>
          <cell r="B5576">
            <v>46008</v>
          </cell>
          <cell r="C5576" t="str">
            <v>Bht Control Accounts</v>
          </cell>
          <cell r="D5576" t="str">
            <v>Stocks-Drugs</v>
          </cell>
          <cell r="E5576" t="str">
            <v>Phoenix Healthcare Distribution Ltd</v>
          </cell>
          <cell r="F5576">
            <v>2210457</v>
          </cell>
          <cell r="G5576">
            <v>386.4</v>
          </cell>
        </row>
        <row r="5577">
          <cell r="A5577">
            <v>2210458</v>
          </cell>
          <cell r="B5577">
            <v>46008</v>
          </cell>
          <cell r="C5577" t="str">
            <v>Bht Control Accounts</v>
          </cell>
          <cell r="D5577" t="str">
            <v>Stocks-Drugs</v>
          </cell>
          <cell r="E5577" t="str">
            <v>Phoenix Healthcare Distribution Ltd</v>
          </cell>
          <cell r="F5577">
            <v>2210458</v>
          </cell>
          <cell r="G5577">
            <v>22.8</v>
          </cell>
        </row>
        <row r="5578">
          <cell r="A5578">
            <v>2210459</v>
          </cell>
          <cell r="B5578">
            <v>46008</v>
          </cell>
          <cell r="C5578" t="str">
            <v>Bht Control Accounts</v>
          </cell>
          <cell r="D5578" t="str">
            <v>Stocks-Drugs</v>
          </cell>
          <cell r="E5578" t="str">
            <v>Phoenix Healthcare Distribution Ltd</v>
          </cell>
          <cell r="F5578">
            <v>2210459</v>
          </cell>
          <cell r="G5578">
            <v>961.2</v>
          </cell>
        </row>
        <row r="5579">
          <cell r="A5579">
            <v>2210460</v>
          </cell>
          <cell r="B5579">
            <v>46008</v>
          </cell>
          <cell r="C5579" t="str">
            <v>Bht Control Accounts</v>
          </cell>
          <cell r="D5579" t="str">
            <v>Stocks-Drugs</v>
          </cell>
          <cell r="E5579" t="str">
            <v>Phoenix Healthcare Distribution Ltd</v>
          </cell>
          <cell r="F5579">
            <v>2210460</v>
          </cell>
          <cell r="G5579">
            <v>100.73</v>
          </cell>
        </row>
        <row r="5580">
          <cell r="A5580">
            <v>2210461</v>
          </cell>
          <cell r="B5580">
            <v>46008</v>
          </cell>
          <cell r="C5580" t="str">
            <v>Bht Control Accounts</v>
          </cell>
          <cell r="D5580" t="str">
            <v>Stocks-Drugs</v>
          </cell>
          <cell r="E5580" t="str">
            <v>Phoenix Healthcare Distribution Ltd</v>
          </cell>
          <cell r="F5580">
            <v>2210461</v>
          </cell>
          <cell r="G5580">
            <v>10.8</v>
          </cell>
        </row>
        <row r="5581">
          <cell r="A5581">
            <v>2210462</v>
          </cell>
          <cell r="B5581">
            <v>46008</v>
          </cell>
          <cell r="C5581" t="str">
            <v>Bht Control Accounts</v>
          </cell>
          <cell r="D5581" t="str">
            <v>Stocks-Drugs</v>
          </cell>
          <cell r="E5581" t="str">
            <v>Phoenix Healthcare Distribution Ltd</v>
          </cell>
          <cell r="F5581">
            <v>2210462</v>
          </cell>
          <cell r="G5581">
            <v>6.36</v>
          </cell>
        </row>
        <row r="5582">
          <cell r="A5582">
            <v>2210463</v>
          </cell>
          <cell r="B5582">
            <v>46008</v>
          </cell>
          <cell r="C5582" t="str">
            <v>Bht Control Accounts</v>
          </cell>
          <cell r="D5582" t="str">
            <v>Stocks-Drugs</v>
          </cell>
          <cell r="E5582" t="str">
            <v>Phoenix Healthcare Distribution Ltd</v>
          </cell>
          <cell r="F5582">
            <v>2210463</v>
          </cell>
          <cell r="G5582">
            <v>10800</v>
          </cell>
        </row>
        <row r="5583">
          <cell r="A5583">
            <v>2210464</v>
          </cell>
          <cell r="B5583">
            <v>46008</v>
          </cell>
          <cell r="C5583" t="str">
            <v>Bht Control Accounts</v>
          </cell>
          <cell r="D5583" t="str">
            <v>Stocks-Drugs</v>
          </cell>
          <cell r="E5583" t="str">
            <v>Phoenix Healthcare Distribution Ltd</v>
          </cell>
          <cell r="F5583">
            <v>2210464</v>
          </cell>
          <cell r="G5583">
            <v>13500</v>
          </cell>
        </row>
        <row r="5584">
          <cell r="A5584">
            <v>2210465</v>
          </cell>
          <cell r="B5584">
            <v>46008</v>
          </cell>
          <cell r="C5584" t="str">
            <v>Bht Control Accounts</v>
          </cell>
          <cell r="D5584" t="str">
            <v>Stocks-Drugs</v>
          </cell>
          <cell r="E5584" t="str">
            <v>Phoenix Healthcare Distribution Ltd</v>
          </cell>
          <cell r="F5584">
            <v>2210465</v>
          </cell>
          <cell r="G5584">
            <v>10800</v>
          </cell>
        </row>
        <row r="5585">
          <cell r="A5585">
            <v>2212881</v>
          </cell>
          <cell r="B5585">
            <v>46008</v>
          </cell>
          <cell r="C5585" t="str">
            <v>Bht Control Accounts</v>
          </cell>
          <cell r="D5585" t="str">
            <v>Stocks-Drugs</v>
          </cell>
          <cell r="E5585" t="str">
            <v>Phoenix Healthcare Distribution Ltd</v>
          </cell>
          <cell r="F5585">
            <v>2212881</v>
          </cell>
          <cell r="G5585">
            <v>26.28</v>
          </cell>
        </row>
        <row r="5586">
          <cell r="A5586">
            <v>2212882</v>
          </cell>
          <cell r="B5586">
            <v>46008</v>
          </cell>
          <cell r="C5586" t="str">
            <v>Bht Control Accounts</v>
          </cell>
          <cell r="D5586" t="str">
            <v>Stocks-Drugs</v>
          </cell>
          <cell r="E5586" t="str">
            <v>Phoenix Healthcare Distribution Ltd</v>
          </cell>
          <cell r="F5586">
            <v>2212882</v>
          </cell>
          <cell r="G5586">
            <v>417</v>
          </cell>
        </row>
        <row r="5587">
          <cell r="A5587">
            <v>2212883</v>
          </cell>
          <cell r="B5587">
            <v>46008</v>
          </cell>
          <cell r="C5587" t="str">
            <v>Bht Control Accounts</v>
          </cell>
          <cell r="D5587" t="str">
            <v>Stocks-Drugs</v>
          </cell>
          <cell r="E5587" t="str">
            <v>Phoenix Healthcare Distribution Ltd</v>
          </cell>
          <cell r="F5587">
            <v>2212883</v>
          </cell>
          <cell r="G5587">
            <v>68.400000000000006</v>
          </cell>
        </row>
        <row r="5588">
          <cell r="A5588">
            <v>2212884</v>
          </cell>
          <cell r="B5588">
            <v>46008</v>
          </cell>
          <cell r="C5588" t="str">
            <v>Bht Control Accounts</v>
          </cell>
          <cell r="D5588" t="str">
            <v>Stocks-Drugs</v>
          </cell>
          <cell r="E5588" t="str">
            <v>Phoenix Healthcare Distribution Ltd</v>
          </cell>
          <cell r="F5588">
            <v>2212884</v>
          </cell>
          <cell r="G5588">
            <v>68.400000000000006</v>
          </cell>
        </row>
        <row r="5589">
          <cell r="A5589">
            <v>2212885</v>
          </cell>
          <cell r="B5589">
            <v>46008</v>
          </cell>
          <cell r="C5589" t="str">
            <v>Bht Control Accounts</v>
          </cell>
          <cell r="D5589" t="str">
            <v>Stocks-Drugs</v>
          </cell>
          <cell r="E5589" t="str">
            <v>Phoenix Healthcare Distribution Ltd</v>
          </cell>
          <cell r="F5589">
            <v>2212885</v>
          </cell>
          <cell r="G5589">
            <v>68.400000000000006</v>
          </cell>
        </row>
        <row r="5590">
          <cell r="A5590">
            <v>2212886</v>
          </cell>
          <cell r="B5590">
            <v>46008</v>
          </cell>
          <cell r="C5590" t="str">
            <v>Bht Control Accounts</v>
          </cell>
          <cell r="D5590" t="str">
            <v>Stocks-Drugs</v>
          </cell>
          <cell r="E5590" t="str">
            <v>Phoenix Healthcare Distribution Ltd</v>
          </cell>
          <cell r="F5590">
            <v>2212886</v>
          </cell>
          <cell r="G5590">
            <v>68.400000000000006</v>
          </cell>
        </row>
        <row r="5591">
          <cell r="A5591">
            <v>2212887</v>
          </cell>
          <cell r="B5591">
            <v>46008</v>
          </cell>
          <cell r="C5591" t="str">
            <v>Bht Control Accounts</v>
          </cell>
          <cell r="D5591" t="str">
            <v>Stocks-Drugs</v>
          </cell>
          <cell r="E5591" t="str">
            <v>Phoenix Healthcare Distribution Ltd</v>
          </cell>
          <cell r="F5591">
            <v>2212887</v>
          </cell>
          <cell r="G5591">
            <v>315.64</v>
          </cell>
        </row>
        <row r="5592">
          <cell r="A5592">
            <v>2212888</v>
          </cell>
          <cell r="B5592">
            <v>46008</v>
          </cell>
          <cell r="C5592" t="str">
            <v>Bht Control Accounts</v>
          </cell>
          <cell r="D5592" t="str">
            <v>Stocks-Drugs</v>
          </cell>
          <cell r="E5592" t="str">
            <v>Phoenix Healthcare Distribution Ltd</v>
          </cell>
          <cell r="F5592">
            <v>2212888</v>
          </cell>
          <cell r="G5592">
            <v>165.2</v>
          </cell>
        </row>
        <row r="5593">
          <cell r="A5593">
            <v>2212889</v>
          </cell>
          <cell r="B5593">
            <v>46008</v>
          </cell>
          <cell r="C5593" t="str">
            <v>Bht Control Accounts</v>
          </cell>
          <cell r="D5593" t="str">
            <v>Stocks-Drugs</v>
          </cell>
          <cell r="E5593" t="str">
            <v>Phoenix Healthcare Distribution Ltd</v>
          </cell>
          <cell r="F5593">
            <v>2212889</v>
          </cell>
          <cell r="G5593">
            <v>25.56</v>
          </cell>
        </row>
        <row r="5594">
          <cell r="A5594">
            <v>2212890</v>
          </cell>
          <cell r="B5594">
            <v>46008</v>
          </cell>
          <cell r="C5594" t="str">
            <v>Bht Control Accounts</v>
          </cell>
          <cell r="D5594" t="str">
            <v>Stocks-Drugs</v>
          </cell>
          <cell r="E5594" t="str">
            <v>Phoenix Healthcare Distribution Ltd</v>
          </cell>
          <cell r="F5594">
            <v>2212890</v>
          </cell>
          <cell r="G5594">
            <v>327.48</v>
          </cell>
        </row>
        <row r="5595">
          <cell r="A5595">
            <v>2212891</v>
          </cell>
          <cell r="B5595">
            <v>46008</v>
          </cell>
          <cell r="C5595" t="str">
            <v>Bht Control Accounts</v>
          </cell>
          <cell r="D5595" t="str">
            <v>Stocks-Drugs</v>
          </cell>
          <cell r="E5595" t="str">
            <v>Phoenix Healthcare Distribution Ltd</v>
          </cell>
          <cell r="F5595">
            <v>2212891</v>
          </cell>
          <cell r="G5595">
            <v>145.49</v>
          </cell>
        </row>
        <row r="5596">
          <cell r="A5596">
            <v>2212892</v>
          </cell>
          <cell r="B5596">
            <v>46008</v>
          </cell>
          <cell r="C5596" t="str">
            <v>Bht Control Accounts</v>
          </cell>
          <cell r="D5596" t="str">
            <v>Stocks-Drugs</v>
          </cell>
          <cell r="E5596" t="str">
            <v>Phoenix Healthcare Distribution Ltd</v>
          </cell>
          <cell r="F5596">
            <v>2212892</v>
          </cell>
          <cell r="G5596">
            <v>127.02</v>
          </cell>
        </row>
        <row r="5597">
          <cell r="A5597">
            <v>2212893</v>
          </cell>
          <cell r="B5597">
            <v>46008</v>
          </cell>
          <cell r="C5597" t="str">
            <v>Bht Control Accounts</v>
          </cell>
          <cell r="D5597" t="str">
            <v>Stocks-Drugs</v>
          </cell>
          <cell r="E5597" t="str">
            <v>Phoenix Healthcare Distribution Ltd</v>
          </cell>
          <cell r="F5597">
            <v>2212893</v>
          </cell>
          <cell r="G5597">
            <v>218.28</v>
          </cell>
        </row>
        <row r="5598">
          <cell r="A5598">
            <v>2212894</v>
          </cell>
          <cell r="B5598">
            <v>46008</v>
          </cell>
          <cell r="C5598" t="str">
            <v>Bht Control Accounts</v>
          </cell>
          <cell r="D5598" t="str">
            <v>Stocks-Drugs</v>
          </cell>
          <cell r="E5598" t="str">
            <v>Phoenix Healthcare Distribution Ltd</v>
          </cell>
          <cell r="F5598">
            <v>2212894</v>
          </cell>
          <cell r="G5598">
            <v>30.24</v>
          </cell>
        </row>
        <row r="5599">
          <cell r="A5599">
            <v>2212895</v>
          </cell>
          <cell r="B5599">
            <v>46008</v>
          </cell>
          <cell r="C5599" t="str">
            <v>Bht Control Accounts</v>
          </cell>
          <cell r="D5599" t="str">
            <v>Stocks-Drugs</v>
          </cell>
          <cell r="E5599" t="str">
            <v>Phoenix Healthcare Distribution Ltd</v>
          </cell>
          <cell r="F5599">
            <v>2212895</v>
          </cell>
          <cell r="G5599">
            <v>259.42</v>
          </cell>
        </row>
        <row r="5600">
          <cell r="A5600">
            <v>2212896</v>
          </cell>
          <cell r="B5600">
            <v>46008</v>
          </cell>
          <cell r="C5600" t="str">
            <v>Bht Control Accounts</v>
          </cell>
          <cell r="D5600" t="str">
            <v>Stocks-Drugs</v>
          </cell>
          <cell r="E5600" t="str">
            <v>Phoenix Healthcare Distribution Ltd</v>
          </cell>
          <cell r="F5600">
            <v>2212896</v>
          </cell>
          <cell r="G5600">
            <v>62.18</v>
          </cell>
        </row>
        <row r="5601">
          <cell r="A5601">
            <v>2212897</v>
          </cell>
          <cell r="B5601">
            <v>46008</v>
          </cell>
          <cell r="C5601" t="str">
            <v>Bht Control Accounts</v>
          </cell>
          <cell r="D5601" t="str">
            <v>Stocks-Drugs</v>
          </cell>
          <cell r="E5601" t="str">
            <v>Phoenix Healthcare Distribution Ltd</v>
          </cell>
          <cell r="F5601">
            <v>2212897</v>
          </cell>
          <cell r="G5601">
            <v>54.1</v>
          </cell>
        </row>
        <row r="5602">
          <cell r="A5602">
            <v>2212898</v>
          </cell>
          <cell r="B5602">
            <v>46008</v>
          </cell>
          <cell r="C5602" t="str">
            <v>Bht Control Accounts</v>
          </cell>
          <cell r="D5602" t="str">
            <v>Stocks-Drugs</v>
          </cell>
          <cell r="E5602" t="str">
            <v>Phoenix Healthcare Distribution Ltd</v>
          </cell>
          <cell r="F5602">
            <v>2212898</v>
          </cell>
          <cell r="G5602">
            <v>54.1</v>
          </cell>
        </row>
        <row r="5603">
          <cell r="A5603">
            <v>2212899</v>
          </cell>
          <cell r="B5603">
            <v>46008</v>
          </cell>
          <cell r="C5603" t="str">
            <v>Bht Control Accounts</v>
          </cell>
          <cell r="D5603" t="str">
            <v>Stocks-Drugs</v>
          </cell>
          <cell r="E5603" t="str">
            <v>Phoenix Healthcare Distribution Ltd</v>
          </cell>
          <cell r="F5603">
            <v>2212899</v>
          </cell>
          <cell r="G5603">
            <v>54.1</v>
          </cell>
        </row>
        <row r="5604">
          <cell r="A5604">
            <v>2212900</v>
          </cell>
          <cell r="B5604">
            <v>46008</v>
          </cell>
          <cell r="C5604" t="str">
            <v>Bht Control Accounts</v>
          </cell>
          <cell r="D5604" t="str">
            <v>Stocks-Drugs</v>
          </cell>
          <cell r="E5604" t="str">
            <v>Phoenix Healthcare Distribution Ltd</v>
          </cell>
          <cell r="F5604">
            <v>2212900</v>
          </cell>
          <cell r="G5604">
            <v>277.33999999999997</v>
          </cell>
        </row>
        <row r="5605">
          <cell r="A5605">
            <v>2212901</v>
          </cell>
          <cell r="B5605">
            <v>46008</v>
          </cell>
          <cell r="C5605" t="str">
            <v>Bht Control Accounts</v>
          </cell>
          <cell r="D5605" t="str">
            <v>Stocks-Drugs</v>
          </cell>
          <cell r="E5605" t="str">
            <v>Phoenix Healthcare Distribution Ltd</v>
          </cell>
          <cell r="F5605">
            <v>2212901</v>
          </cell>
          <cell r="G5605">
            <v>48.94</v>
          </cell>
        </row>
        <row r="5606">
          <cell r="A5606">
            <v>2212902</v>
          </cell>
          <cell r="B5606">
            <v>46008</v>
          </cell>
          <cell r="C5606" t="str">
            <v>Bht Control Accounts</v>
          </cell>
          <cell r="D5606" t="str">
            <v>Stocks-Drugs</v>
          </cell>
          <cell r="E5606" t="str">
            <v>Phoenix Healthcare Distribution Ltd</v>
          </cell>
          <cell r="F5606">
            <v>2212902</v>
          </cell>
          <cell r="G5606">
            <v>1994.09</v>
          </cell>
        </row>
        <row r="5607">
          <cell r="A5607">
            <v>2212903</v>
          </cell>
          <cell r="B5607">
            <v>46008</v>
          </cell>
          <cell r="C5607" t="str">
            <v>Bht Control Accounts</v>
          </cell>
          <cell r="D5607" t="str">
            <v>Stocks-Drugs</v>
          </cell>
          <cell r="E5607" t="str">
            <v>Phoenix Healthcare Distribution Ltd</v>
          </cell>
          <cell r="F5607">
            <v>2212903</v>
          </cell>
          <cell r="G5607">
            <v>9116.2800000000007</v>
          </cell>
        </row>
        <row r="5608">
          <cell r="A5608">
            <v>2212904</v>
          </cell>
          <cell r="B5608">
            <v>46008</v>
          </cell>
          <cell r="C5608" t="str">
            <v>Bht Control Accounts</v>
          </cell>
          <cell r="D5608" t="str">
            <v>Stocks-Drugs</v>
          </cell>
          <cell r="E5608" t="str">
            <v>Phoenix Healthcare Distribution Ltd</v>
          </cell>
          <cell r="F5608">
            <v>2212904</v>
          </cell>
          <cell r="G5608">
            <v>27.6</v>
          </cell>
        </row>
        <row r="5609">
          <cell r="A5609">
            <v>2212905</v>
          </cell>
          <cell r="B5609">
            <v>46008</v>
          </cell>
          <cell r="C5609" t="str">
            <v>Bht Control Accounts</v>
          </cell>
          <cell r="D5609" t="str">
            <v>Stocks-Drugs</v>
          </cell>
          <cell r="E5609" t="str">
            <v>Phoenix Healthcare Distribution Ltd</v>
          </cell>
          <cell r="F5609">
            <v>2212905</v>
          </cell>
          <cell r="G5609">
            <v>72.010000000000005</v>
          </cell>
        </row>
        <row r="5610">
          <cell r="A5610">
            <v>2212906</v>
          </cell>
          <cell r="B5610">
            <v>46008</v>
          </cell>
          <cell r="C5610" t="str">
            <v>Bht Control Accounts</v>
          </cell>
          <cell r="D5610" t="str">
            <v>Stocks-Drugs</v>
          </cell>
          <cell r="E5610" t="str">
            <v>Phoenix Healthcare Distribution Ltd</v>
          </cell>
          <cell r="F5610">
            <v>2212906</v>
          </cell>
          <cell r="G5610">
            <v>169.2</v>
          </cell>
        </row>
        <row r="5611">
          <cell r="A5611">
            <v>2212907</v>
          </cell>
          <cell r="B5611">
            <v>46008</v>
          </cell>
          <cell r="C5611" t="str">
            <v>Bht Control Accounts</v>
          </cell>
          <cell r="D5611" t="str">
            <v>Stocks-Drugs</v>
          </cell>
          <cell r="E5611" t="str">
            <v>Phoenix Healthcare Distribution Ltd</v>
          </cell>
          <cell r="F5611">
            <v>2212907</v>
          </cell>
          <cell r="G5611">
            <v>9000</v>
          </cell>
        </row>
        <row r="5612">
          <cell r="A5612">
            <v>2212908</v>
          </cell>
          <cell r="B5612">
            <v>46008</v>
          </cell>
          <cell r="C5612" t="str">
            <v>Bht Control Accounts</v>
          </cell>
          <cell r="D5612" t="str">
            <v>Stocks-Drugs</v>
          </cell>
          <cell r="E5612" t="str">
            <v>Phoenix Healthcare Distribution Ltd</v>
          </cell>
          <cell r="F5612">
            <v>2212908</v>
          </cell>
          <cell r="G5612">
            <v>10800</v>
          </cell>
        </row>
        <row r="5613">
          <cell r="A5613">
            <v>2212909</v>
          </cell>
          <cell r="B5613">
            <v>46008</v>
          </cell>
          <cell r="C5613" t="str">
            <v>Bht Control Accounts</v>
          </cell>
          <cell r="D5613" t="str">
            <v>Stocks-Drugs</v>
          </cell>
          <cell r="E5613" t="str">
            <v>Phoenix Healthcare Distribution Ltd</v>
          </cell>
          <cell r="F5613">
            <v>2212909</v>
          </cell>
          <cell r="G5613">
            <v>13500</v>
          </cell>
        </row>
        <row r="5614">
          <cell r="A5614">
            <v>2212910</v>
          </cell>
          <cell r="B5614">
            <v>46008</v>
          </cell>
          <cell r="C5614" t="str">
            <v>Bht Control Accounts</v>
          </cell>
          <cell r="D5614" t="str">
            <v>Stocks-Drugs</v>
          </cell>
          <cell r="E5614" t="str">
            <v>Phoenix Healthcare Distribution Ltd</v>
          </cell>
          <cell r="F5614">
            <v>2212910</v>
          </cell>
          <cell r="G5614">
            <v>720</v>
          </cell>
        </row>
        <row r="5615">
          <cell r="A5615">
            <v>2212911</v>
          </cell>
          <cell r="B5615">
            <v>46008</v>
          </cell>
          <cell r="C5615" t="str">
            <v>Bht Control Accounts</v>
          </cell>
          <cell r="D5615" t="str">
            <v>Stocks-Drugs</v>
          </cell>
          <cell r="E5615" t="str">
            <v>Phoenix Healthcare Distribution Ltd</v>
          </cell>
          <cell r="F5615">
            <v>2212911</v>
          </cell>
          <cell r="G5615">
            <v>961.2</v>
          </cell>
        </row>
        <row r="5616">
          <cell r="A5616">
            <v>2212912</v>
          </cell>
          <cell r="B5616">
            <v>46008</v>
          </cell>
          <cell r="C5616" t="str">
            <v>Bht Control Accounts</v>
          </cell>
          <cell r="D5616" t="str">
            <v>Stocks-Drugs</v>
          </cell>
          <cell r="E5616" t="str">
            <v>Phoenix Healthcare Distribution Ltd</v>
          </cell>
          <cell r="F5616">
            <v>2212912</v>
          </cell>
          <cell r="G5616">
            <v>2.84</v>
          </cell>
        </row>
        <row r="5617">
          <cell r="A5617">
            <v>2212913</v>
          </cell>
          <cell r="B5617">
            <v>46008</v>
          </cell>
          <cell r="C5617" t="str">
            <v>Bht Control Accounts</v>
          </cell>
          <cell r="D5617" t="str">
            <v>Stocks-Drugs</v>
          </cell>
          <cell r="E5617" t="str">
            <v>Phoenix Healthcare Distribution Ltd</v>
          </cell>
          <cell r="F5617">
            <v>2212913</v>
          </cell>
          <cell r="G5617">
            <v>13.38</v>
          </cell>
        </row>
        <row r="5618">
          <cell r="A5618">
            <v>2212914</v>
          </cell>
          <cell r="B5618">
            <v>46008</v>
          </cell>
          <cell r="C5618" t="str">
            <v>Bht Control Accounts</v>
          </cell>
          <cell r="D5618" t="str">
            <v>Stocks-Drugs</v>
          </cell>
          <cell r="E5618" t="str">
            <v>Phoenix Healthcare Distribution Ltd</v>
          </cell>
          <cell r="F5618">
            <v>2212914</v>
          </cell>
          <cell r="G5618">
            <v>20.88</v>
          </cell>
        </row>
        <row r="5619">
          <cell r="A5619">
            <v>2212915</v>
          </cell>
          <cell r="B5619">
            <v>46008</v>
          </cell>
          <cell r="C5619" t="str">
            <v>Bht Control Accounts</v>
          </cell>
          <cell r="D5619" t="str">
            <v>Stocks-Drugs</v>
          </cell>
          <cell r="E5619" t="str">
            <v>Phoenix Healthcare Distribution Ltd</v>
          </cell>
          <cell r="F5619">
            <v>2212915</v>
          </cell>
          <cell r="G5619">
            <v>76.03</v>
          </cell>
        </row>
        <row r="5620">
          <cell r="A5620">
            <v>2212916</v>
          </cell>
          <cell r="B5620">
            <v>46008</v>
          </cell>
          <cell r="C5620" t="str">
            <v>Bht Control Accounts</v>
          </cell>
          <cell r="D5620" t="str">
            <v>Stocks-Drugs</v>
          </cell>
          <cell r="E5620" t="str">
            <v>Phoenix Healthcare Distribution Ltd</v>
          </cell>
          <cell r="F5620">
            <v>2212916</v>
          </cell>
          <cell r="G5620">
            <v>38.880000000000003</v>
          </cell>
        </row>
        <row r="5621">
          <cell r="A5621">
            <v>2212917</v>
          </cell>
          <cell r="B5621">
            <v>46008</v>
          </cell>
          <cell r="C5621" t="str">
            <v>Bht Control Accounts</v>
          </cell>
          <cell r="D5621" t="str">
            <v>Stocks-Drugs</v>
          </cell>
          <cell r="E5621" t="str">
            <v>Phoenix Healthcare Distribution Ltd</v>
          </cell>
          <cell r="F5621">
            <v>2212917</v>
          </cell>
          <cell r="G5621">
            <v>9.1199999999999992</v>
          </cell>
        </row>
        <row r="5622">
          <cell r="A5622">
            <v>2212918</v>
          </cell>
          <cell r="B5622">
            <v>46008</v>
          </cell>
          <cell r="C5622" t="str">
            <v>Bht Control Accounts</v>
          </cell>
          <cell r="D5622" t="str">
            <v>Stocks-Drugs</v>
          </cell>
          <cell r="E5622" t="str">
            <v>Phoenix Healthcare Distribution Ltd</v>
          </cell>
          <cell r="F5622">
            <v>2212918</v>
          </cell>
          <cell r="G5622">
            <v>77.28</v>
          </cell>
        </row>
        <row r="5623">
          <cell r="A5623">
            <v>2212919</v>
          </cell>
          <cell r="B5623">
            <v>46008</v>
          </cell>
          <cell r="C5623" t="str">
            <v>Bht Control Accounts</v>
          </cell>
          <cell r="D5623" t="str">
            <v>Stocks-Drugs</v>
          </cell>
          <cell r="E5623" t="str">
            <v>Phoenix Healthcare Distribution Ltd</v>
          </cell>
          <cell r="F5623">
            <v>2212919</v>
          </cell>
          <cell r="G5623">
            <v>69.66</v>
          </cell>
        </row>
        <row r="5624">
          <cell r="A5624">
            <v>2212920</v>
          </cell>
          <cell r="B5624">
            <v>46008</v>
          </cell>
          <cell r="C5624" t="str">
            <v>Bht Control Accounts</v>
          </cell>
          <cell r="D5624" t="str">
            <v>Stocks-Drugs</v>
          </cell>
          <cell r="E5624" t="str">
            <v>Phoenix Healthcare Distribution Ltd</v>
          </cell>
          <cell r="F5624">
            <v>2212920</v>
          </cell>
          <cell r="G5624">
            <v>6.66</v>
          </cell>
        </row>
        <row r="5625">
          <cell r="A5625">
            <v>2212921</v>
          </cell>
          <cell r="B5625">
            <v>46008</v>
          </cell>
          <cell r="C5625" t="str">
            <v>Bht Control Accounts</v>
          </cell>
          <cell r="D5625" t="str">
            <v>Stocks-Drugs</v>
          </cell>
          <cell r="E5625" t="str">
            <v>Phoenix Healthcare Distribution Ltd</v>
          </cell>
          <cell r="F5625">
            <v>2212921</v>
          </cell>
          <cell r="G5625">
            <v>157.72999999999999</v>
          </cell>
        </row>
        <row r="5626">
          <cell r="A5626">
            <v>2212922</v>
          </cell>
          <cell r="B5626">
            <v>46008</v>
          </cell>
          <cell r="C5626" t="str">
            <v>Bht Control Accounts</v>
          </cell>
          <cell r="D5626" t="str">
            <v>Stocks-Drugs</v>
          </cell>
          <cell r="E5626" t="str">
            <v>Phoenix Healthcare Distribution Ltd</v>
          </cell>
          <cell r="F5626">
            <v>2212922</v>
          </cell>
          <cell r="G5626">
            <v>26.28</v>
          </cell>
        </row>
        <row r="5627">
          <cell r="A5627">
            <v>2212923</v>
          </cell>
          <cell r="B5627">
            <v>46008</v>
          </cell>
          <cell r="C5627" t="str">
            <v>Bht Control Accounts</v>
          </cell>
          <cell r="D5627" t="str">
            <v>Stocks-Drugs</v>
          </cell>
          <cell r="E5627" t="str">
            <v>Phoenix Healthcare Distribution Ltd</v>
          </cell>
          <cell r="F5627">
            <v>2212923</v>
          </cell>
          <cell r="G5627">
            <v>44.9</v>
          </cell>
        </row>
        <row r="5628">
          <cell r="A5628">
            <v>2212924</v>
          </cell>
          <cell r="B5628">
            <v>46008</v>
          </cell>
          <cell r="C5628" t="str">
            <v>Bht Control Accounts</v>
          </cell>
          <cell r="D5628" t="str">
            <v>Stocks-Drugs</v>
          </cell>
          <cell r="E5628" t="str">
            <v>Phoenix Healthcare Distribution Ltd</v>
          </cell>
          <cell r="F5628">
            <v>2212924</v>
          </cell>
          <cell r="G5628">
            <v>681.6</v>
          </cell>
        </row>
        <row r="5629">
          <cell r="A5629">
            <v>2212925</v>
          </cell>
          <cell r="B5629">
            <v>46008</v>
          </cell>
          <cell r="C5629" t="str">
            <v>Bht Control Accounts</v>
          </cell>
          <cell r="D5629" t="str">
            <v>Stocks-Drugs</v>
          </cell>
          <cell r="E5629" t="str">
            <v>Phoenix Healthcare Distribution Ltd</v>
          </cell>
          <cell r="F5629">
            <v>2212925</v>
          </cell>
          <cell r="G5629">
            <v>129.24</v>
          </cell>
        </row>
        <row r="5630">
          <cell r="A5630">
            <v>2212926</v>
          </cell>
          <cell r="B5630">
            <v>46008</v>
          </cell>
          <cell r="C5630" t="str">
            <v>Bht Control Accounts</v>
          </cell>
          <cell r="D5630" t="str">
            <v>Stocks-Drugs</v>
          </cell>
          <cell r="E5630" t="str">
            <v>Phoenix Healthcare Distribution Ltd</v>
          </cell>
          <cell r="F5630">
            <v>2212926</v>
          </cell>
          <cell r="G5630">
            <v>103.54</v>
          </cell>
        </row>
        <row r="5631">
          <cell r="A5631">
            <v>2212927</v>
          </cell>
          <cell r="B5631">
            <v>46008</v>
          </cell>
          <cell r="C5631" t="str">
            <v>Bht Control Accounts</v>
          </cell>
          <cell r="D5631" t="str">
            <v>Stocks-Drugs</v>
          </cell>
          <cell r="E5631" t="str">
            <v>Phoenix Healthcare Distribution Ltd</v>
          </cell>
          <cell r="F5631">
            <v>2212927</v>
          </cell>
          <cell r="G5631">
            <v>1.5</v>
          </cell>
        </row>
        <row r="5632">
          <cell r="A5632">
            <v>2212928</v>
          </cell>
          <cell r="B5632">
            <v>46008</v>
          </cell>
          <cell r="C5632" t="str">
            <v>Bht Control Accounts</v>
          </cell>
          <cell r="D5632" t="str">
            <v>Stocks-Drugs</v>
          </cell>
          <cell r="E5632" t="str">
            <v>Phoenix Healthcare Distribution Ltd</v>
          </cell>
          <cell r="F5632">
            <v>2212928</v>
          </cell>
          <cell r="G5632">
            <v>3</v>
          </cell>
        </row>
        <row r="5633">
          <cell r="A5633">
            <v>2212929</v>
          </cell>
          <cell r="B5633">
            <v>46008</v>
          </cell>
          <cell r="C5633" t="str">
            <v>Bht Control Accounts</v>
          </cell>
          <cell r="D5633" t="str">
            <v>Stocks-Drugs</v>
          </cell>
          <cell r="E5633" t="str">
            <v>Phoenix Healthcare Distribution Ltd</v>
          </cell>
          <cell r="F5633">
            <v>2212929</v>
          </cell>
          <cell r="G5633">
            <v>550.79999999999995</v>
          </cell>
        </row>
        <row r="5634">
          <cell r="A5634">
            <v>2212930</v>
          </cell>
          <cell r="B5634">
            <v>46008</v>
          </cell>
          <cell r="C5634" t="str">
            <v>Bht Control Accounts</v>
          </cell>
          <cell r="D5634" t="str">
            <v>Stocks-Drugs</v>
          </cell>
          <cell r="E5634" t="str">
            <v>Phoenix Healthcare Distribution Ltd</v>
          </cell>
          <cell r="F5634">
            <v>2212930</v>
          </cell>
          <cell r="G5634">
            <v>3120</v>
          </cell>
        </row>
        <row r="5635">
          <cell r="A5635">
            <v>2212931</v>
          </cell>
          <cell r="B5635">
            <v>46008</v>
          </cell>
          <cell r="C5635" t="str">
            <v>Bht Control Accounts</v>
          </cell>
          <cell r="D5635" t="str">
            <v>Stocks-Drugs</v>
          </cell>
          <cell r="E5635" t="str">
            <v>Phoenix Healthcare Distribution Ltd</v>
          </cell>
          <cell r="F5635">
            <v>2212931</v>
          </cell>
          <cell r="G5635">
            <v>52.08</v>
          </cell>
        </row>
        <row r="5636">
          <cell r="A5636">
            <v>2212932</v>
          </cell>
          <cell r="B5636">
            <v>46008</v>
          </cell>
          <cell r="C5636" t="str">
            <v>Bht Control Accounts</v>
          </cell>
          <cell r="D5636" t="str">
            <v>Stocks-Drugs</v>
          </cell>
          <cell r="E5636" t="str">
            <v>Phoenix Healthcare Distribution Ltd</v>
          </cell>
          <cell r="F5636">
            <v>2212932</v>
          </cell>
          <cell r="G5636">
            <v>24</v>
          </cell>
        </row>
        <row r="5637">
          <cell r="A5637">
            <v>2212933</v>
          </cell>
          <cell r="B5637">
            <v>46008</v>
          </cell>
          <cell r="C5637" t="str">
            <v>Bht Control Accounts</v>
          </cell>
          <cell r="D5637" t="str">
            <v>Stocks-Drugs</v>
          </cell>
          <cell r="E5637" t="str">
            <v>Phoenix Healthcare Distribution Ltd</v>
          </cell>
          <cell r="F5637">
            <v>2212933</v>
          </cell>
          <cell r="G5637">
            <v>21600</v>
          </cell>
        </row>
        <row r="5638">
          <cell r="A5638">
            <v>2212934</v>
          </cell>
          <cell r="B5638">
            <v>46008</v>
          </cell>
          <cell r="C5638" t="str">
            <v>Bht Control Accounts</v>
          </cell>
          <cell r="D5638" t="str">
            <v>Stocks-Drugs</v>
          </cell>
          <cell r="E5638" t="str">
            <v>Phoenix Healthcare Distribution Ltd</v>
          </cell>
          <cell r="F5638">
            <v>2212934</v>
          </cell>
          <cell r="G5638">
            <v>419.28</v>
          </cell>
        </row>
        <row r="5639">
          <cell r="A5639">
            <v>2212935</v>
          </cell>
          <cell r="B5639">
            <v>46008</v>
          </cell>
          <cell r="C5639" t="str">
            <v>Bht Control Accounts</v>
          </cell>
          <cell r="D5639" t="str">
            <v>Stocks-Drugs</v>
          </cell>
          <cell r="E5639" t="str">
            <v>Phoenix Healthcare Distribution Ltd</v>
          </cell>
          <cell r="F5639">
            <v>2212935</v>
          </cell>
          <cell r="G5639">
            <v>7800</v>
          </cell>
        </row>
        <row r="5640">
          <cell r="A5640">
            <v>2212936</v>
          </cell>
          <cell r="B5640">
            <v>46008</v>
          </cell>
          <cell r="C5640" t="str">
            <v>Bht Control Accounts</v>
          </cell>
          <cell r="D5640" t="str">
            <v>Stocks-Drugs</v>
          </cell>
          <cell r="E5640" t="str">
            <v>Phoenix Healthcare Distribution Ltd</v>
          </cell>
          <cell r="F5640">
            <v>2212936</v>
          </cell>
          <cell r="G5640">
            <v>4.8</v>
          </cell>
        </row>
        <row r="5641">
          <cell r="A5641">
            <v>2212937</v>
          </cell>
          <cell r="B5641">
            <v>46008</v>
          </cell>
          <cell r="C5641" t="str">
            <v>Bht Control Accounts</v>
          </cell>
          <cell r="D5641" t="str">
            <v>Stocks-Drugs</v>
          </cell>
          <cell r="E5641" t="str">
            <v>Phoenix Healthcare Distribution Ltd</v>
          </cell>
          <cell r="F5641">
            <v>2212937</v>
          </cell>
          <cell r="G5641">
            <v>135</v>
          </cell>
        </row>
        <row r="5642">
          <cell r="A5642">
            <v>2212938</v>
          </cell>
          <cell r="B5642">
            <v>46008</v>
          </cell>
          <cell r="C5642" t="str">
            <v>Bht Control Accounts</v>
          </cell>
          <cell r="D5642" t="str">
            <v>Stocks-Drugs</v>
          </cell>
          <cell r="E5642" t="str">
            <v>Phoenix Healthcare Distribution Ltd</v>
          </cell>
          <cell r="F5642">
            <v>2212938</v>
          </cell>
          <cell r="G5642">
            <v>505.2</v>
          </cell>
        </row>
        <row r="5643">
          <cell r="A5643">
            <v>2212939</v>
          </cell>
          <cell r="B5643">
            <v>46008</v>
          </cell>
          <cell r="C5643" t="str">
            <v>Bht Control Accounts</v>
          </cell>
          <cell r="D5643" t="str">
            <v>Stocks-Drugs</v>
          </cell>
          <cell r="E5643" t="str">
            <v>Phoenix Healthcare Distribution Ltd</v>
          </cell>
          <cell r="F5643">
            <v>2212939</v>
          </cell>
          <cell r="G5643">
            <v>1323.42</v>
          </cell>
        </row>
        <row r="5644">
          <cell r="A5644">
            <v>2212940</v>
          </cell>
          <cell r="B5644">
            <v>46008</v>
          </cell>
          <cell r="C5644" t="str">
            <v>Bht Control Accounts</v>
          </cell>
          <cell r="D5644" t="str">
            <v>Stocks-Drugs</v>
          </cell>
          <cell r="E5644" t="str">
            <v>Phoenix Healthcare Distribution Ltd</v>
          </cell>
          <cell r="F5644">
            <v>2212940</v>
          </cell>
          <cell r="G5644">
            <v>10.8</v>
          </cell>
        </row>
        <row r="5645">
          <cell r="A5645">
            <v>2212941</v>
          </cell>
          <cell r="B5645">
            <v>46008</v>
          </cell>
          <cell r="C5645" t="str">
            <v>Bht Control Accounts</v>
          </cell>
          <cell r="D5645" t="str">
            <v>Stocks-Drugs</v>
          </cell>
          <cell r="E5645" t="str">
            <v>Phoenix Healthcare Distribution Ltd</v>
          </cell>
          <cell r="F5645">
            <v>2212941</v>
          </cell>
          <cell r="G5645">
            <v>3917.75</v>
          </cell>
        </row>
        <row r="5646">
          <cell r="A5646">
            <v>2212942</v>
          </cell>
          <cell r="B5646">
            <v>46008</v>
          </cell>
          <cell r="C5646" t="str">
            <v>Bht Control Accounts</v>
          </cell>
          <cell r="D5646" t="str">
            <v>Stocks-Drugs</v>
          </cell>
          <cell r="E5646" t="str">
            <v>Phoenix Healthcare Distribution Ltd</v>
          </cell>
          <cell r="F5646">
            <v>2212942</v>
          </cell>
          <cell r="G5646">
            <v>2700</v>
          </cell>
        </row>
        <row r="5647">
          <cell r="A5647">
            <v>2212943</v>
          </cell>
          <cell r="B5647">
            <v>46008</v>
          </cell>
          <cell r="C5647" t="str">
            <v>Bht Control Accounts</v>
          </cell>
          <cell r="D5647" t="str">
            <v>Stocks-Drugs</v>
          </cell>
          <cell r="E5647" t="str">
            <v>Phoenix Healthcare Distribution Ltd</v>
          </cell>
          <cell r="F5647">
            <v>2212943</v>
          </cell>
          <cell r="G5647">
            <v>106.08</v>
          </cell>
        </row>
        <row r="5648">
          <cell r="A5648">
            <v>2212944</v>
          </cell>
          <cell r="B5648">
            <v>46008</v>
          </cell>
          <cell r="C5648" t="str">
            <v>Bht Control Accounts</v>
          </cell>
          <cell r="D5648" t="str">
            <v>Stocks-Drugs</v>
          </cell>
          <cell r="E5648" t="str">
            <v>Phoenix Healthcare Distribution Ltd</v>
          </cell>
          <cell r="F5648">
            <v>2212944</v>
          </cell>
          <cell r="G5648">
            <v>42.6</v>
          </cell>
        </row>
        <row r="5649">
          <cell r="A5649">
            <v>2212945</v>
          </cell>
          <cell r="B5649">
            <v>46008</v>
          </cell>
          <cell r="C5649" t="str">
            <v>Bht Control Accounts</v>
          </cell>
          <cell r="D5649" t="str">
            <v>Stocks-Drugs</v>
          </cell>
          <cell r="E5649" t="str">
            <v>Phoenix Healthcare Distribution Ltd</v>
          </cell>
          <cell r="F5649">
            <v>2212945</v>
          </cell>
          <cell r="G5649">
            <v>16.32</v>
          </cell>
        </row>
        <row r="5650">
          <cell r="A5650">
            <v>2212946</v>
          </cell>
          <cell r="B5650">
            <v>46008</v>
          </cell>
          <cell r="C5650" t="str">
            <v>Bht Control Accounts</v>
          </cell>
          <cell r="D5650" t="str">
            <v>Stocks-Drugs</v>
          </cell>
          <cell r="E5650" t="str">
            <v>Phoenix Healthcare Distribution Ltd</v>
          </cell>
          <cell r="F5650">
            <v>2212946</v>
          </cell>
          <cell r="G5650">
            <v>68.400000000000006</v>
          </cell>
        </row>
        <row r="5651">
          <cell r="A5651">
            <v>2214474</v>
          </cell>
          <cell r="B5651">
            <v>46008</v>
          </cell>
          <cell r="C5651" t="str">
            <v>Bht Control Accounts</v>
          </cell>
          <cell r="D5651" t="str">
            <v>Stocks-Drugs</v>
          </cell>
          <cell r="E5651" t="str">
            <v>Phoenix Healthcare Distribution Ltd</v>
          </cell>
          <cell r="F5651">
            <v>2214474</v>
          </cell>
          <cell r="G5651">
            <v>28.32</v>
          </cell>
        </row>
        <row r="5652">
          <cell r="A5652">
            <v>2214475</v>
          </cell>
          <cell r="B5652">
            <v>46008</v>
          </cell>
          <cell r="C5652" t="str">
            <v>Bht Control Accounts</v>
          </cell>
          <cell r="D5652" t="str">
            <v>Stocks-Drugs</v>
          </cell>
          <cell r="E5652" t="str">
            <v>Phoenix Healthcare Distribution Ltd</v>
          </cell>
          <cell r="F5652">
            <v>2214475</v>
          </cell>
          <cell r="G5652">
            <v>8.74</v>
          </cell>
        </row>
        <row r="5653">
          <cell r="A5653">
            <v>2214501</v>
          </cell>
          <cell r="B5653">
            <v>46008</v>
          </cell>
          <cell r="C5653" t="str">
            <v>Bht Control Accounts</v>
          </cell>
          <cell r="D5653" t="str">
            <v>Stocks-Drugs</v>
          </cell>
          <cell r="E5653" t="str">
            <v>Phoenix Healthcare Distribution Ltd</v>
          </cell>
          <cell r="F5653">
            <v>2214501</v>
          </cell>
          <cell r="G5653">
            <v>18.72</v>
          </cell>
        </row>
        <row r="5654">
          <cell r="A5654">
            <v>2214502</v>
          </cell>
          <cell r="B5654">
            <v>46008</v>
          </cell>
          <cell r="C5654" t="str">
            <v>Bht Control Accounts</v>
          </cell>
          <cell r="D5654" t="str">
            <v>Stocks-Drugs</v>
          </cell>
          <cell r="E5654" t="str">
            <v>Phoenix Healthcare Distribution Ltd</v>
          </cell>
          <cell r="F5654">
            <v>2214502</v>
          </cell>
          <cell r="G5654">
            <v>30.24</v>
          </cell>
        </row>
        <row r="5655">
          <cell r="A5655">
            <v>2214503</v>
          </cell>
          <cell r="B5655">
            <v>46008</v>
          </cell>
          <cell r="C5655" t="str">
            <v>Bht Control Accounts</v>
          </cell>
          <cell r="D5655" t="str">
            <v>Stocks-Drugs</v>
          </cell>
          <cell r="E5655" t="str">
            <v>Phoenix Healthcare Distribution Ltd</v>
          </cell>
          <cell r="F5655">
            <v>2214503</v>
          </cell>
          <cell r="G5655">
            <v>168.96</v>
          </cell>
        </row>
        <row r="5656">
          <cell r="A5656">
            <v>2214525</v>
          </cell>
          <cell r="B5656">
            <v>46008</v>
          </cell>
          <cell r="C5656" t="str">
            <v>Bht Control Accounts</v>
          </cell>
          <cell r="D5656" t="str">
            <v>Stocks-Drugs</v>
          </cell>
          <cell r="E5656" t="str">
            <v>Phoenix Healthcare Distribution Ltd</v>
          </cell>
          <cell r="F5656">
            <v>2214525</v>
          </cell>
          <cell r="G5656">
            <v>4680</v>
          </cell>
        </row>
        <row r="5657">
          <cell r="A5657">
            <v>2214526</v>
          </cell>
          <cell r="B5657">
            <v>46008</v>
          </cell>
          <cell r="C5657" t="str">
            <v>Bht Control Accounts</v>
          </cell>
          <cell r="D5657" t="str">
            <v>Stocks-Drugs</v>
          </cell>
          <cell r="E5657" t="str">
            <v>Phoenix Healthcare Distribution Ltd</v>
          </cell>
          <cell r="F5657">
            <v>2214526</v>
          </cell>
          <cell r="G5657">
            <v>101.01</v>
          </cell>
        </row>
        <row r="5658">
          <cell r="A5658">
            <v>2214527</v>
          </cell>
          <cell r="B5658">
            <v>46008</v>
          </cell>
          <cell r="C5658" t="str">
            <v>Bht Control Accounts</v>
          </cell>
          <cell r="D5658" t="str">
            <v>Stocks-Drugs</v>
          </cell>
          <cell r="E5658" t="str">
            <v>Phoenix Healthcare Distribution Ltd</v>
          </cell>
          <cell r="F5658">
            <v>2214527</v>
          </cell>
          <cell r="G5658">
            <v>41.76</v>
          </cell>
        </row>
        <row r="5659">
          <cell r="A5659">
            <v>2214528</v>
          </cell>
          <cell r="B5659">
            <v>46008</v>
          </cell>
          <cell r="C5659" t="str">
            <v>Bht Control Accounts</v>
          </cell>
          <cell r="D5659" t="str">
            <v>Stocks-Drugs</v>
          </cell>
          <cell r="E5659" t="str">
            <v>Phoenix Healthcare Distribution Ltd</v>
          </cell>
          <cell r="F5659">
            <v>2214528</v>
          </cell>
          <cell r="G5659">
            <v>12960</v>
          </cell>
        </row>
        <row r="5660">
          <cell r="A5660">
            <v>2214529</v>
          </cell>
          <cell r="B5660">
            <v>46008</v>
          </cell>
          <cell r="C5660" t="str">
            <v>Bht Control Accounts</v>
          </cell>
          <cell r="D5660" t="str">
            <v>Stocks-Drugs</v>
          </cell>
          <cell r="E5660" t="str">
            <v>Phoenix Healthcare Distribution Ltd</v>
          </cell>
          <cell r="F5660">
            <v>2214529</v>
          </cell>
          <cell r="G5660">
            <v>99</v>
          </cell>
        </row>
        <row r="5661">
          <cell r="A5661">
            <v>2214530</v>
          </cell>
          <cell r="B5661">
            <v>46008</v>
          </cell>
          <cell r="C5661" t="str">
            <v>Bht Control Accounts</v>
          </cell>
          <cell r="D5661" t="str">
            <v>Stocks-Drugs</v>
          </cell>
          <cell r="E5661" t="str">
            <v>Phoenix Healthcare Distribution Ltd</v>
          </cell>
          <cell r="F5661">
            <v>2214530</v>
          </cell>
          <cell r="G5661">
            <v>19.93</v>
          </cell>
        </row>
        <row r="5662">
          <cell r="A5662">
            <v>2214531</v>
          </cell>
          <cell r="B5662">
            <v>46008</v>
          </cell>
          <cell r="C5662" t="str">
            <v>Bht Control Accounts</v>
          </cell>
          <cell r="D5662" t="str">
            <v>Stocks-Drugs</v>
          </cell>
          <cell r="E5662" t="str">
            <v>Phoenix Healthcare Distribution Ltd</v>
          </cell>
          <cell r="F5662">
            <v>2214531</v>
          </cell>
          <cell r="G5662">
            <v>155.76</v>
          </cell>
        </row>
        <row r="5663">
          <cell r="A5663">
            <v>2214532</v>
          </cell>
          <cell r="B5663">
            <v>46008</v>
          </cell>
          <cell r="C5663" t="str">
            <v>Bht Control Accounts</v>
          </cell>
          <cell r="D5663" t="str">
            <v>Stocks-Drugs</v>
          </cell>
          <cell r="E5663" t="str">
            <v>Phoenix Healthcare Distribution Ltd</v>
          </cell>
          <cell r="F5663">
            <v>2214532</v>
          </cell>
          <cell r="G5663">
            <v>162</v>
          </cell>
        </row>
        <row r="5664">
          <cell r="A5664">
            <v>2214533</v>
          </cell>
          <cell r="B5664">
            <v>46008</v>
          </cell>
          <cell r="C5664" t="str">
            <v>Bht Control Accounts</v>
          </cell>
          <cell r="D5664" t="str">
            <v>Stocks-Drugs</v>
          </cell>
          <cell r="E5664" t="str">
            <v>Phoenix Healthcare Distribution Ltd</v>
          </cell>
          <cell r="F5664">
            <v>2214533</v>
          </cell>
          <cell r="G5664">
            <v>209.66</v>
          </cell>
        </row>
        <row r="5665">
          <cell r="A5665">
            <v>2214534</v>
          </cell>
          <cell r="B5665">
            <v>46008</v>
          </cell>
          <cell r="C5665" t="str">
            <v>Bht Control Accounts</v>
          </cell>
          <cell r="D5665" t="str">
            <v>Stocks-Drugs</v>
          </cell>
          <cell r="E5665" t="str">
            <v>Phoenix Healthcare Distribution Ltd</v>
          </cell>
          <cell r="F5665">
            <v>2214534</v>
          </cell>
          <cell r="G5665">
            <v>-6.96</v>
          </cell>
        </row>
        <row r="5666">
          <cell r="A5666">
            <v>2212710</v>
          </cell>
          <cell r="B5666">
            <v>46008</v>
          </cell>
          <cell r="C5666" t="str">
            <v>Bht Control Accounts</v>
          </cell>
          <cell r="D5666" t="str">
            <v>Stocks-Drugs</v>
          </cell>
          <cell r="E5666" t="str">
            <v>Portsmouth Hospitals Nhs Trust</v>
          </cell>
          <cell r="F5666">
            <v>2212710</v>
          </cell>
          <cell r="G5666">
            <v>74.25</v>
          </cell>
        </row>
        <row r="5667">
          <cell r="A5667">
            <v>2212711</v>
          </cell>
          <cell r="B5667">
            <v>46008</v>
          </cell>
          <cell r="C5667" t="str">
            <v>Bht Control Accounts</v>
          </cell>
          <cell r="D5667" t="str">
            <v>Stocks-Drugs</v>
          </cell>
          <cell r="E5667" t="str">
            <v>Portsmouth Hospitals Nhs Trust</v>
          </cell>
          <cell r="F5667">
            <v>2212711</v>
          </cell>
          <cell r="G5667">
            <v>1557</v>
          </cell>
        </row>
        <row r="5668">
          <cell r="A5668">
            <v>2214316</v>
          </cell>
          <cell r="B5668">
            <v>46008</v>
          </cell>
          <cell r="C5668" t="str">
            <v>Bht Control Accounts</v>
          </cell>
          <cell r="D5668" t="str">
            <v>Stocks-Drugs</v>
          </cell>
          <cell r="E5668" t="str">
            <v>Portsmouth Hospitals Nhs Trust</v>
          </cell>
          <cell r="F5668">
            <v>2214316</v>
          </cell>
          <cell r="G5668">
            <v>237.6</v>
          </cell>
        </row>
        <row r="5669">
          <cell r="A5669">
            <v>2213394</v>
          </cell>
          <cell r="B5669">
            <v>46008</v>
          </cell>
          <cell r="C5669" t="str">
            <v>Bht Control Accounts</v>
          </cell>
          <cell r="D5669" t="str">
            <v>Stocks-Drugs</v>
          </cell>
          <cell r="E5669" t="str">
            <v>Premier Vanguard Ltd</v>
          </cell>
          <cell r="F5669">
            <v>2213394</v>
          </cell>
          <cell r="G5669">
            <v>1500</v>
          </cell>
        </row>
        <row r="5670">
          <cell r="A5670">
            <v>2212706</v>
          </cell>
          <cell r="B5670">
            <v>46008</v>
          </cell>
          <cell r="C5670" t="str">
            <v>Bht Control Accounts</v>
          </cell>
          <cell r="D5670" t="str">
            <v>Stocks-Drugs</v>
          </cell>
          <cell r="E5670" t="str">
            <v>Recordati Rare Diseases</v>
          </cell>
          <cell r="F5670">
            <v>2212706</v>
          </cell>
          <cell r="G5670">
            <v>378.58</v>
          </cell>
        </row>
        <row r="5671">
          <cell r="A5671">
            <v>2212712</v>
          </cell>
          <cell r="B5671">
            <v>46008</v>
          </cell>
          <cell r="C5671" t="str">
            <v>Bht Control Accounts</v>
          </cell>
          <cell r="D5671" t="str">
            <v>Stocks-Drugs</v>
          </cell>
          <cell r="E5671" t="str">
            <v>Roche Diagnostics Limited</v>
          </cell>
          <cell r="F5671">
            <v>2212712</v>
          </cell>
          <cell r="G5671">
            <v>208.93</v>
          </cell>
        </row>
        <row r="5672">
          <cell r="A5672">
            <v>2210131</v>
          </cell>
          <cell r="B5672">
            <v>46008</v>
          </cell>
          <cell r="C5672" t="str">
            <v>Bht Control Accounts</v>
          </cell>
          <cell r="D5672" t="str">
            <v>Stocks-Drugs</v>
          </cell>
          <cell r="E5672" t="str">
            <v>Roche Products Limited</v>
          </cell>
          <cell r="F5672">
            <v>2210131</v>
          </cell>
          <cell r="G5672">
            <v>64941.120000000003</v>
          </cell>
        </row>
        <row r="5673">
          <cell r="A5673">
            <v>2210132</v>
          </cell>
          <cell r="B5673">
            <v>46008</v>
          </cell>
          <cell r="C5673" t="str">
            <v>Bht Control Accounts</v>
          </cell>
          <cell r="D5673" t="str">
            <v>Stocks-Drugs</v>
          </cell>
          <cell r="E5673" t="str">
            <v>Roche Products Limited</v>
          </cell>
          <cell r="F5673">
            <v>2210132</v>
          </cell>
          <cell r="G5673">
            <v>11520</v>
          </cell>
        </row>
        <row r="5674">
          <cell r="A5674">
            <v>2210134</v>
          </cell>
          <cell r="B5674">
            <v>46008</v>
          </cell>
          <cell r="C5674" t="str">
            <v>Bht Control Accounts</v>
          </cell>
          <cell r="D5674" t="str">
            <v>Stocks-Drugs</v>
          </cell>
          <cell r="E5674" t="str">
            <v>Roche Products Limited</v>
          </cell>
          <cell r="F5674">
            <v>2210134</v>
          </cell>
          <cell r="G5674">
            <v>40118.22</v>
          </cell>
        </row>
        <row r="5675">
          <cell r="A5675">
            <v>2212713</v>
          </cell>
          <cell r="B5675">
            <v>46008</v>
          </cell>
          <cell r="C5675" t="str">
            <v>Bht Control Accounts</v>
          </cell>
          <cell r="D5675" t="str">
            <v>Stocks-Drugs</v>
          </cell>
          <cell r="E5675" t="str">
            <v>Roche Products Limited</v>
          </cell>
          <cell r="F5675">
            <v>2212713</v>
          </cell>
          <cell r="G5675">
            <v>23759.94</v>
          </cell>
        </row>
        <row r="5676">
          <cell r="A5676">
            <v>2212714</v>
          </cell>
          <cell r="B5676">
            <v>46008</v>
          </cell>
          <cell r="C5676" t="str">
            <v>Bht Control Accounts</v>
          </cell>
          <cell r="D5676" t="str">
            <v>Stocks-Drugs</v>
          </cell>
          <cell r="E5676" t="str">
            <v>Roche Products Limited</v>
          </cell>
          <cell r="F5676">
            <v>2212714</v>
          </cell>
          <cell r="G5676">
            <v>3617.28</v>
          </cell>
        </row>
        <row r="5677">
          <cell r="A5677">
            <v>2212715</v>
          </cell>
          <cell r="B5677">
            <v>46008</v>
          </cell>
          <cell r="C5677" t="str">
            <v>Bht Control Accounts</v>
          </cell>
          <cell r="D5677" t="str">
            <v>Stocks-Drugs</v>
          </cell>
          <cell r="E5677" t="str">
            <v>Roche Products Limited</v>
          </cell>
          <cell r="F5677">
            <v>2212715</v>
          </cell>
          <cell r="G5677">
            <v>-456</v>
          </cell>
        </row>
        <row r="5678">
          <cell r="A5678">
            <v>2212716</v>
          </cell>
          <cell r="B5678">
            <v>46008</v>
          </cell>
          <cell r="C5678" t="str">
            <v>Bht Control Accounts</v>
          </cell>
          <cell r="D5678" t="str">
            <v>Stocks-Drugs</v>
          </cell>
          <cell r="E5678" t="str">
            <v>Roche Products Limited</v>
          </cell>
          <cell r="F5678">
            <v>2212716</v>
          </cell>
          <cell r="G5678">
            <v>-456</v>
          </cell>
        </row>
        <row r="5679">
          <cell r="A5679">
            <v>2212717</v>
          </cell>
          <cell r="B5679">
            <v>46008</v>
          </cell>
          <cell r="C5679" t="str">
            <v>Bht Control Accounts</v>
          </cell>
          <cell r="D5679" t="str">
            <v>Stocks-Drugs</v>
          </cell>
          <cell r="E5679" t="str">
            <v>Roche Products Limited</v>
          </cell>
          <cell r="F5679">
            <v>2212717</v>
          </cell>
          <cell r="G5679">
            <v>-912</v>
          </cell>
        </row>
        <row r="5680">
          <cell r="A5680">
            <v>2212718</v>
          </cell>
          <cell r="B5680">
            <v>46008</v>
          </cell>
          <cell r="C5680" t="str">
            <v>Bht Control Accounts</v>
          </cell>
          <cell r="D5680" t="str">
            <v>Stocks-Drugs</v>
          </cell>
          <cell r="E5680" t="str">
            <v>Roche Products Limited</v>
          </cell>
          <cell r="F5680">
            <v>2212718</v>
          </cell>
          <cell r="G5680">
            <v>-2736</v>
          </cell>
        </row>
        <row r="5681">
          <cell r="A5681">
            <v>2212719</v>
          </cell>
          <cell r="B5681">
            <v>46008</v>
          </cell>
          <cell r="C5681" t="str">
            <v>Bht Control Accounts</v>
          </cell>
          <cell r="D5681" t="str">
            <v>Stocks-Drugs</v>
          </cell>
          <cell r="E5681" t="str">
            <v>Roche Products Limited</v>
          </cell>
          <cell r="F5681">
            <v>2212719</v>
          </cell>
          <cell r="G5681">
            <v>8739.6</v>
          </cell>
        </row>
        <row r="5682">
          <cell r="A5682">
            <v>2214318</v>
          </cell>
          <cell r="B5682">
            <v>46008</v>
          </cell>
          <cell r="C5682" t="str">
            <v>Bht Control Accounts</v>
          </cell>
          <cell r="D5682" t="str">
            <v>Stocks-Drugs</v>
          </cell>
          <cell r="E5682" t="str">
            <v>Roche Products Limited</v>
          </cell>
          <cell r="F5682">
            <v>2214318</v>
          </cell>
          <cell r="G5682">
            <v>53694</v>
          </cell>
        </row>
        <row r="5683">
          <cell r="A5683">
            <v>2210137</v>
          </cell>
          <cell r="B5683">
            <v>46008</v>
          </cell>
          <cell r="C5683" t="str">
            <v>Bht Control Accounts</v>
          </cell>
          <cell r="D5683" t="str">
            <v>Stocks-Drugs</v>
          </cell>
          <cell r="E5683" t="str">
            <v>Rosemont Pharmaceuticals Ltd</v>
          </cell>
          <cell r="F5683">
            <v>2210137</v>
          </cell>
          <cell r="G5683">
            <v>133.56</v>
          </cell>
        </row>
        <row r="5684">
          <cell r="A5684">
            <v>2212720</v>
          </cell>
          <cell r="B5684">
            <v>46008</v>
          </cell>
          <cell r="C5684" t="str">
            <v>Bht Control Accounts</v>
          </cell>
          <cell r="D5684" t="str">
            <v>Stocks-Drugs</v>
          </cell>
          <cell r="E5684" t="str">
            <v>Rosemont Pharmaceuticals Ltd</v>
          </cell>
          <cell r="F5684">
            <v>2212720</v>
          </cell>
          <cell r="G5684">
            <v>1634.4</v>
          </cell>
        </row>
        <row r="5685">
          <cell r="A5685">
            <v>2214319</v>
          </cell>
          <cell r="B5685">
            <v>46008</v>
          </cell>
          <cell r="C5685" t="str">
            <v>Bht Control Accounts</v>
          </cell>
          <cell r="D5685" t="str">
            <v>Stocks-Drugs</v>
          </cell>
          <cell r="E5685" t="str">
            <v>Rosemont Pharmaceuticals Ltd</v>
          </cell>
          <cell r="F5685">
            <v>2214319</v>
          </cell>
          <cell r="G5685">
            <v>124.02</v>
          </cell>
        </row>
        <row r="5686">
          <cell r="A5686">
            <v>2214320</v>
          </cell>
          <cell r="B5686">
            <v>46008</v>
          </cell>
          <cell r="C5686" t="str">
            <v>Bht Control Accounts</v>
          </cell>
          <cell r="D5686" t="str">
            <v>Stocks-Drugs</v>
          </cell>
          <cell r="E5686" t="str">
            <v>Rosemont Pharmaceuticals Ltd</v>
          </cell>
          <cell r="F5686">
            <v>2214320</v>
          </cell>
          <cell r="G5686">
            <v>424.8</v>
          </cell>
        </row>
        <row r="5687">
          <cell r="A5687">
            <v>2212560</v>
          </cell>
          <cell r="B5687">
            <v>46008</v>
          </cell>
          <cell r="C5687" t="str">
            <v>Bht Control Accounts</v>
          </cell>
          <cell r="D5687" t="str">
            <v>Stocks-Drugs</v>
          </cell>
          <cell r="E5687" t="str">
            <v>Sciensus Pharma Services Ltd</v>
          </cell>
          <cell r="F5687">
            <v>2212560</v>
          </cell>
          <cell r="G5687">
            <v>315</v>
          </cell>
        </row>
        <row r="5688">
          <cell r="A5688">
            <v>2212561</v>
          </cell>
          <cell r="B5688">
            <v>46008</v>
          </cell>
          <cell r="C5688" t="str">
            <v>Bht Control Accounts</v>
          </cell>
          <cell r="D5688" t="str">
            <v>Stocks-Drugs</v>
          </cell>
          <cell r="E5688" t="str">
            <v>Sciensus Pharma Services Ltd</v>
          </cell>
          <cell r="F5688">
            <v>2212561</v>
          </cell>
          <cell r="G5688">
            <v>315</v>
          </cell>
        </row>
        <row r="5689">
          <cell r="A5689">
            <v>2212562</v>
          </cell>
          <cell r="B5689">
            <v>46008</v>
          </cell>
          <cell r="C5689" t="str">
            <v>Bht Control Accounts</v>
          </cell>
          <cell r="D5689" t="str">
            <v>Stocks-Drugs</v>
          </cell>
          <cell r="E5689" t="str">
            <v>Sciensus Pharma Services Ltd</v>
          </cell>
          <cell r="F5689">
            <v>2212562</v>
          </cell>
          <cell r="G5689">
            <v>115.16</v>
          </cell>
        </row>
        <row r="5690">
          <cell r="A5690">
            <v>2212563</v>
          </cell>
          <cell r="B5690">
            <v>46008</v>
          </cell>
          <cell r="C5690" t="str">
            <v>Bht Control Accounts</v>
          </cell>
          <cell r="D5690" t="str">
            <v>Stocks-Drugs</v>
          </cell>
          <cell r="E5690" t="str">
            <v>Sciensus Pharma Services Ltd</v>
          </cell>
          <cell r="F5690">
            <v>2212563</v>
          </cell>
          <cell r="G5690">
            <v>1901.58</v>
          </cell>
        </row>
        <row r="5691">
          <cell r="A5691">
            <v>2212564</v>
          </cell>
          <cell r="B5691">
            <v>46008</v>
          </cell>
          <cell r="C5691" t="str">
            <v>Bht Control Accounts</v>
          </cell>
          <cell r="D5691" t="str">
            <v>Stocks-Drugs</v>
          </cell>
          <cell r="E5691" t="str">
            <v>Sciensus Pharma Services Ltd</v>
          </cell>
          <cell r="F5691">
            <v>2212564</v>
          </cell>
          <cell r="G5691">
            <v>139.9</v>
          </cell>
        </row>
        <row r="5692">
          <cell r="A5692">
            <v>2212565</v>
          </cell>
          <cell r="B5692">
            <v>46008</v>
          </cell>
          <cell r="C5692" t="str">
            <v>Bht Control Accounts</v>
          </cell>
          <cell r="D5692" t="str">
            <v>Stocks-Drugs</v>
          </cell>
          <cell r="E5692" t="str">
            <v>Sciensus Pharma Services Ltd</v>
          </cell>
          <cell r="F5692">
            <v>2212565</v>
          </cell>
          <cell r="G5692">
            <v>315</v>
          </cell>
        </row>
        <row r="5693">
          <cell r="A5693">
            <v>2212566</v>
          </cell>
          <cell r="B5693">
            <v>46008</v>
          </cell>
          <cell r="C5693" t="str">
            <v>Bht Control Accounts</v>
          </cell>
          <cell r="D5693" t="str">
            <v>Stocks-Drugs</v>
          </cell>
          <cell r="E5693" t="str">
            <v>Sciensus Pharma Services Ltd</v>
          </cell>
          <cell r="F5693">
            <v>2212566</v>
          </cell>
          <cell r="G5693">
            <v>315</v>
          </cell>
        </row>
        <row r="5694">
          <cell r="A5694">
            <v>2212567</v>
          </cell>
          <cell r="B5694">
            <v>46008</v>
          </cell>
          <cell r="C5694" t="str">
            <v>Bht Control Accounts</v>
          </cell>
          <cell r="D5694" t="str">
            <v>Stocks-Drugs</v>
          </cell>
          <cell r="E5694" t="str">
            <v>Sciensus Pharma Services Ltd</v>
          </cell>
          <cell r="F5694">
            <v>2212567</v>
          </cell>
          <cell r="G5694">
            <v>315</v>
          </cell>
        </row>
        <row r="5695">
          <cell r="A5695">
            <v>2212568</v>
          </cell>
          <cell r="B5695">
            <v>46008</v>
          </cell>
          <cell r="C5695" t="str">
            <v>Bht Control Accounts</v>
          </cell>
          <cell r="D5695" t="str">
            <v>Stocks-Drugs</v>
          </cell>
          <cell r="E5695" t="str">
            <v>Sciensus Pharma Services Ltd</v>
          </cell>
          <cell r="F5695">
            <v>2212568</v>
          </cell>
          <cell r="G5695">
            <v>472.5</v>
          </cell>
        </row>
        <row r="5696">
          <cell r="A5696">
            <v>2212569</v>
          </cell>
          <cell r="B5696">
            <v>46008</v>
          </cell>
          <cell r="C5696" t="str">
            <v>Bht Control Accounts</v>
          </cell>
          <cell r="D5696" t="str">
            <v>Stocks-Drugs</v>
          </cell>
          <cell r="E5696" t="str">
            <v>Sciensus Pharma Services Ltd</v>
          </cell>
          <cell r="F5696">
            <v>2212569</v>
          </cell>
          <cell r="G5696">
            <v>472.5</v>
          </cell>
        </row>
        <row r="5697">
          <cell r="A5697">
            <v>2212570</v>
          </cell>
          <cell r="B5697">
            <v>46008</v>
          </cell>
          <cell r="C5697" t="str">
            <v>Bht Control Accounts</v>
          </cell>
          <cell r="D5697" t="str">
            <v>Stocks-Drugs</v>
          </cell>
          <cell r="E5697" t="str">
            <v>Sciensus Pharma Services Ltd</v>
          </cell>
          <cell r="F5697">
            <v>2212570</v>
          </cell>
          <cell r="G5697">
            <v>1065.04</v>
          </cell>
        </row>
        <row r="5698">
          <cell r="A5698">
            <v>2212571</v>
          </cell>
          <cell r="B5698">
            <v>46008</v>
          </cell>
          <cell r="C5698" t="str">
            <v>Bht Control Accounts</v>
          </cell>
          <cell r="D5698" t="str">
            <v>Stocks-Drugs</v>
          </cell>
          <cell r="E5698" t="str">
            <v>Sciensus Pharma Services Ltd</v>
          </cell>
          <cell r="F5698">
            <v>2212571</v>
          </cell>
          <cell r="G5698">
            <v>1905</v>
          </cell>
        </row>
        <row r="5699">
          <cell r="A5699">
            <v>2212572</v>
          </cell>
          <cell r="B5699">
            <v>46008</v>
          </cell>
          <cell r="C5699" t="str">
            <v>Bht Control Accounts</v>
          </cell>
          <cell r="D5699" t="str">
            <v>Stocks-Drugs</v>
          </cell>
          <cell r="E5699" t="str">
            <v>Sciensus Pharma Services Ltd</v>
          </cell>
          <cell r="F5699">
            <v>2212572</v>
          </cell>
          <cell r="G5699">
            <v>1905</v>
          </cell>
        </row>
        <row r="5700">
          <cell r="A5700">
            <v>2212573</v>
          </cell>
          <cell r="B5700">
            <v>46008</v>
          </cell>
          <cell r="C5700" t="str">
            <v>Bht Control Accounts</v>
          </cell>
          <cell r="D5700" t="str">
            <v>Stocks-Drugs</v>
          </cell>
          <cell r="E5700" t="str">
            <v>Sciensus Pharma Services Ltd</v>
          </cell>
          <cell r="F5700">
            <v>2212573</v>
          </cell>
          <cell r="G5700">
            <v>1065.04</v>
          </cell>
        </row>
        <row r="5701">
          <cell r="A5701">
            <v>2212574</v>
          </cell>
          <cell r="B5701">
            <v>46008</v>
          </cell>
          <cell r="C5701" t="str">
            <v>Bht Control Accounts</v>
          </cell>
          <cell r="D5701" t="str">
            <v>Stocks-Drugs</v>
          </cell>
          <cell r="E5701" t="str">
            <v>Sciensus Pharma Services Ltd</v>
          </cell>
          <cell r="F5701">
            <v>2212574</v>
          </cell>
          <cell r="G5701">
            <v>315</v>
          </cell>
        </row>
        <row r="5702">
          <cell r="A5702">
            <v>2212575</v>
          </cell>
          <cell r="B5702">
            <v>46008</v>
          </cell>
          <cell r="C5702" t="str">
            <v>Bht Control Accounts</v>
          </cell>
          <cell r="D5702" t="str">
            <v>Stocks-Drugs</v>
          </cell>
          <cell r="E5702" t="str">
            <v>Sciensus Pharma Services Ltd</v>
          </cell>
          <cell r="F5702">
            <v>2212575</v>
          </cell>
          <cell r="G5702">
            <v>1905</v>
          </cell>
        </row>
        <row r="5703">
          <cell r="A5703">
            <v>2212576</v>
          </cell>
          <cell r="B5703">
            <v>46008</v>
          </cell>
          <cell r="C5703" t="str">
            <v>Bht Control Accounts</v>
          </cell>
          <cell r="D5703" t="str">
            <v>Stocks-Drugs</v>
          </cell>
          <cell r="E5703" t="str">
            <v>Sciensus Pharma Services Ltd</v>
          </cell>
          <cell r="F5703">
            <v>2212576</v>
          </cell>
          <cell r="G5703">
            <v>157.5</v>
          </cell>
        </row>
        <row r="5704">
          <cell r="A5704">
            <v>2212577</v>
          </cell>
          <cell r="B5704">
            <v>46008</v>
          </cell>
          <cell r="C5704" t="str">
            <v>Bht Control Accounts</v>
          </cell>
          <cell r="D5704" t="str">
            <v>Stocks-Drugs</v>
          </cell>
          <cell r="E5704" t="str">
            <v>Sciensus Pharma Services Ltd</v>
          </cell>
          <cell r="F5704">
            <v>2212577</v>
          </cell>
          <cell r="G5704">
            <v>157.5</v>
          </cell>
        </row>
        <row r="5705">
          <cell r="A5705">
            <v>2212578</v>
          </cell>
          <cell r="B5705">
            <v>46008</v>
          </cell>
          <cell r="C5705" t="str">
            <v>Bht Control Accounts</v>
          </cell>
          <cell r="D5705" t="str">
            <v>Stocks-Drugs</v>
          </cell>
          <cell r="E5705" t="str">
            <v>Sciensus Pharma Services Ltd</v>
          </cell>
          <cell r="F5705">
            <v>2212578</v>
          </cell>
          <cell r="G5705">
            <v>1597.56</v>
          </cell>
        </row>
        <row r="5706">
          <cell r="A5706">
            <v>2212579</v>
          </cell>
          <cell r="B5706">
            <v>46008</v>
          </cell>
          <cell r="C5706" t="str">
            <v>Bht Control Accounts</v>
          </cell>
          <cell r="D5706" t="str">
            <v>Stocks-Drugs</v>
          </cell>
          <cell r="E5706" t="str">
            <v>Sciensus Pharma Services Ltd</v>
          </cell>
          <cell r="F5706">
            <v>2212579</v>
          </cell>
          <cell r="G5706">
            <v>315</v>
          </cell>
        </row>
        <row r="5707">
          <cell r="A5707">
            <v>2212580</v>
          </cell>
          <cell r="B5707">
            <v>46008</v>
          </cell>
          <cell r="C5707" t="str">
            <v>Bht Control Accounts</v>
          </cell>
          <cell r="D5707" t="str">
            <v>Stocks-Drugs</v>
          </cell>
          <cell r="E5707" t="str">
            <v>Sciensus Pharma Services Ltd</v>
          </cell>
          <cell r="F5707">
            <v>2212580</v>
          </cell>
          <cell r="G5707">
            <v>315</v>
          </cell>
        </row>
        <row r="5708">
          <cell r="A5708">
            <v>2212581</v>
          </cell>
          <cell r="B5708">
            <v>46008</v>
          </cell>
          <cell r="C5708" t="str">
            <v>Bht Control Accounts</v>
          </cell>
          <cell r="D5708" t="str">
            <v>Stocks-Drugs</v>
          </cell>
          <cell r="E5708" t="str">
            <v>Sciensus Pharma Services Ltd</v>
          </cell>
          <cell r="F5708">
            <v>2212581</v>
          </cell>
          <cell r="G5708">
            <v>102.29</v>
          </cell>
        </row>
        <row r="5709">
          <cell r="A5709">
            <v>2212582</v>
          </cell>
          <cell r="B5709">
            <v>46008</v>
          </cell>
          <cell r="C5709" t="str">
            <v>Bht Control Accounts</v>
          </cell>
          <cell r="D5709" t="str">
            <v>Stocks-Drugs</v>
          </cell>
          <cell r="E5709" t="str">
            <v>Sciensus Pharma Services Ltd</v>
          </cell>
          <cell r="F5709">
            <v>2212582</v>
          </cell>
          <cell r="G5709">
            <v>4888.34</v>
          </cell>
        </row>
        <row r="5710">
          <cell r="A5710">
            <v>2212583</v>
          </cell>
          <cell r="B5710">
            <v>46008</v>
          </cell>
          <cell r="C5710" t="str">
            <v>Bht Control Accounts</v>
          </cell>
          <cell r="D5710" t="str">
            <v>Stocks-Drugs</v>
          </cell>
          <cell r="E5710" t="str">
            <v>Sciensus Pharma Services Ltd</v>
          </cell>
          <cell r="F5710">
            <v>2212583</v>
          </cell>
          <cell r="G5710">
            <v>1373.66</v>
          </cell>
        </row>
        <row r="5711">
          <cell r="A5711">
            <v>2212584</v>
          </cell>
          <cell r="B5711">
            <v>46008</v>
          </cell>
          <cell r="C5711" t="str">
            <v>Bht Control Accounts</v>
          </cell>
          <cell r="D5711" t="str">
            <v>Stocks-Drugs</v>
          </cell>
          <cell r="E5711" t="str">
            <v>Sciensus Pharma Services Ltd</v>
          </cell>
          <cell r="F5711">
            <v>2212584</v>
          </cell>
          <cell r="G5711">
            <v>686.83</v>
          </cell>
        </row>
        <row r="5712">
          <cell r="A5712">
            <v>2212585</v>
          </cell>
          <cell r="B5712">
            <v>46008</v>
          </cell>
          <cell r="C5712" t="str">
            <v>Bht Control Accounts</v>
          </cell>
          <cell r="D5712" t="str">
            <v>Stocks-Drugs</v>
          </cell>
          <cell r="E5712" t="str">
            <v>Sciensus Pharma Services Ltd</v>
          </cell>
          <cell r="F5712">
            <v>2212585</v>
          </cell>
          <cell r="G5712">
            <v>315</v>
          </cell>
        </row>
        <row r="5713">
          <cell r="A5713">
            <v>2212586</v>
          </cell>
          <cell r="B5713">
            <v>46008</v>
          </cell>
          <cell r="C5713" t="str">
            <v>Bht Control Accounts</v>
          </cell>
          <cell r="D5713" t="str">
            <v>Stocks-Drugs</v>
          </cell>
          <cell r="E5713" t="str">
            <v>Sciensus Pharma Services Ltd</v>
          </cell>
          <cell r="F5713">
            <v>2212586</v>
          </cell>
          <cell r="G5713">
            <v>149.69999999999999</v>
          </cell>
        </row>
        <row r="5714">
          <cell r="A5714">
            <v>2212587</v>
          </cell>
          <cell r="B5714">
            <v>46008</v>
          </cell>
          <cell r="C5714" t="str">
            <v>Bht Control Accounts</v>
          </cell>
          <cell r="D5714" t="str">
            <v>Stocks-Drugs</v>
          </cell>
          <cell r="E5714" t="str">
            <v>Sciensus Pharma Services Ltd</v>
          </cell>
          <cell r="F5714">
            <v>2212587</v>
          </cell>
          <cell r="G5714">
            <v>4888.34</v>
          </cell>
        </row>
        <row r="5715">
          <cell r="A5715">
            <v>2212588</v>
          </cell>
          <cell r="B5715">
            <v>46008</v>
          </cell>
          <cell r="C5715" t="str">
            <v>Bht Control Accounts</v>
          </cell>
          <cell r="D5715" t="str">
            <v>Stocks-Drugs</v>
          </cell>
          <cell r="E5715" t="str">
            <v>Sciensus Pharma Services Ltd</v>
          </cell>
          <cell r="F5715">
            <v>2212588</v>
          </cell>
          <cell r="G5715">
            <v>1905</v>
          </cell>
        </row>
        <row r="5716">
          <cell r="A5716">
            <v>2212589</v>
          </cell>
          <cell r="B5716">
            <v>46008</v>
          </cell>
          <cell r="C5716" t="str">
            <v>Bht Control Accounts</v>
          </cell>
          <cell r="D5716" t="str">
            <v>Stocks-Drugs</v>
          </cell>
          <cell r="E5716" t="str">
            <v>Sciensus Pharma Services Ltd</v>
          </cell>
          <cell r="F5716">
            <v>2212589</v>
          </cell>
          <cell r="G5716">
            <v>2747.32</v>
          </cell>
        </row>
        <row r="5717">
          <cell r="A5717">
            <v>2212590</v>
          </cell>
          <cell r="B5717">
            <v>46008</v>
          </cell>
          <cell r="C5717" t="str">
            <v>Bht Control Accounts</v>
          </cell>
          <cell r="D5717" t="str">
            <v>Stocks-Drugs</v>
          </cell>
          <cell r="E5717" t="str">
            <v>Sciensus Pharma Services Ltd</v>
          </cell>
          <cell r="F5717">
            <v>2212590</v>
          </cell>
          <cell r="G5717">
            <v>1373.66</v>
          </cell>
        </row>
        <row r="5718">
          <cell r="A5718">
            <v>2212591</v>
          </cell>
          <cell r="B5718">
            <v>46008</v>
          </cell>
          <cell r="C5718" t="str">
            <v>Bht Control Accounts</v>
          </cell>
          <cell r="D5718" t="str">
            <v>Stocks-Drugs</v>
          </cell>
          <cell r="E5718" t="str">
            <v>Sciensus Pharma Services Ltd</v>
          </cell>
          <cell r="F5718">
            <v>2212591</v>
          </cell>
          <cell r="G5718">
            <v>315</v>
          </cell>
        </row>
        <row r="5719">
          <cell r="A5719">
            <v>2212592</v>
          </cell>
          <cell r="B5719">
            <v>46008</v>
          </cell>
          <cell r="C5719" t="str">
            <v>Bht Control Accounts</v>
          </cell>
          <cell r="D5719" t="str">
            <v>Stocks-Drugs</v>
          </cell>
          <cell r="E5719" t="str">
            <v>Sciensus Pharma Services Ltd</v>
          </cell>
          <cell r="F5719">
            <v>2212592</v>
          </cell>
          <cell r="G5719">
            <v>94.35</v>
          </cell>
        </row>
        <row r="5720">
          <cell r="A5720">
            <v>2212593</v>
          </cell>
          <cell r="B5720">
            <v>46008</v>
          </cell>
          <cell r="C5720" t="str">
            <v>Bht Control Accounts</v>
          </cell>
          <cell r="D5720" t="str">
            <v>Stocks-Drugs</v>
          </cell>
          <cell r="E5720" t="str">
            <v>Sciensus Pharma Services Ltd</v>
          </cell>
          <cell r="F5720">
            <v>2212593</v>
          </cell>
          <cell r="G5720">
            <v>686.83</v>
          </cell>
        </row>
        <row r="5721">
          <cell r="A5721">
            <v>2212594</v>
          </cell>
          <cell r="B5721">
            <v>46008</v>
          </cell>
          <cell r="C5721" t="str">
            <v>Bht Control Accounts</v>
          </cell>
          <cell r="D5721" t="str">
            <v>Stocks-Drugs</v>
          </cell>
          <cell r="E5721" t="str">
            <v>Sciensus Pharma Services Ltd</v>
          </cell>
          <cell r="F5721">
            <v>2212594</v>
          </cell>
          <cell r="G5721">
            <v>102.29</v>
          </cell>
        </row>
        <row r="5722">
          <cell r="A5722">
            <v>2212595</v>
          </cell>
          <cell r="B5722">
            <v>46008</v>
          </cell>
          <cell r="C5722" t="str">
            <v>Bht Control Accounts</v>
          </cell>
          <cell r="D5722" t="str">
            <v>Stocks-Drugs</v>
          </cell>
          <cell r="E5722" t="str">
            <v>Sciensus Pharma Services Ltd</v>
          </cell>
          <cell r="F5722">
            <v>2212595</v>
          </cell>
          <cell r="G5722">
            <v>472.5</v>
          </cell>
        </row>
        <row r="5723">
          <cell r="A5723">
            <v>2212596</v>
          </cell>
          <cell r="B5723">
            <v>46008</v>
          </cell>
          <cell r="C5723" t="str">
            <v>Bht Control Accounts</v>
          </cell>
          <cell r="D5723" t="str">
            <v>Stocks-Drugs</v>
          </cell>
          <cell r="E5723" t="str">
            <v>Sciensus Pharma Services Ltd</v>
          </cell>
          <cell r="F5723">
            <v>2212596</v>
          </cell>
          <cell r="G5723">
            <v>157.5</v>
          </cell>
        </row>
        <row r="5724">
          <cell r="A5724">
            <v>2212597</v>
          </cell>
          <cell r="B5724">
            <v>46008</v>
          </cell>
          <cell r="C5724" t="str">
            <v>Bht Control Accounts</v>
          </cell>
          <cell r="D5724" t="str">
            <v>Stocks-Drugs</v>
          </cell>
          <cell r="E5724" t="str">
            <v>Sciensus Pharma Services Ltd</v>
          </cell>
          <cell r="F5724">
            <v>2212597</v>
          </cell>
          <cell r="G5724">
            <v>472.5</v>
          </cell>
        </row>
        <row r="5725">
          <cell r="A5725">
            <v>2212598</v>
          </cell>
          <cell r="B5725">
            <v>46008</v>
          </cell>
          <cell r="C5725" t="str">
            <v>Bht Control Accounts</v>
          </cell>
          <cell r="D5725" t="str">
            <v>Stocks-Drugs</v>
          </cell>
          <cell r="E5725" t="str">
            <v>Sciensus Pharma Services Ltd</v>
          </cell>
          <cell r="F5725">
            <v>2212598</v>
          </cell>
          <cell r="G5725">
            <v>102.29</v>
          </cell>
        </row>
        <row r="5726">
          <cell r="A5726">
            <v>2212599</v>
          </cell>
          <cell r="B5726">
            <v>46008</v>
          </cell>
          <cell r="C5726" t="str">
            <v>Bht Control Accounts</v>
          </cell>
          <cell r="D5726" t="str">
            <v>Stocks-Drugs</v>
          </cell>
          <cell r="E5726" t="str">
            <v>Sciensus Pharma Services Ltd</v>
          </cell>
          <cell r="F5726">
            <v>2212599</v>
          </cell>
          <cell r="G5726">
            <v>532.52</v>
          </cell>
        </row>
        <row r="5727">
          <cell r="A5727">
            <v>2212600</v>
          </cell>
          <cell r="B5727">
            <v>46008</v>
          </cell>
          <cell r="C5727" t="str">
            <v>Bht Control Accounts</v>
          </cell>
          <cell r="D5727" t="str">
            <v>Stocks-Drugs</v>
          </cell>
          <cell r="E5727" t="str">
            <v>Sciensus Pharma Services Ltd</v>
          </cell>
          <cell r="F5727">
            <v>2212600</v>
          </cell>
          <cell r="G5727">
            <v>315</v>
          </cell>
        </row>
        <row r="5728">
          <cell r="A5728">
            <v>2212601</v>
          </cell>
          <cell r="B5728">
            <v>46008</v>
          </cell>
          <cell r="C5728" t="str">
            <v>Bht Control Accounts</v>
          </cell>
          <cell r="D5728" t="str">
            <v>Stocks-Drugs</v>
          </cell>
          <cell r="E5728" t="str">
            <v>Sciensus Pharma Services Ltd</v>
          </cell>
          <cell r="F5728">
            <v>2212601</v>
          </cell>
          <cell r="G5728">
            <v>633.86</v>
          </cell>
        </row>
        <row r="5729">
          <cell r="A5729">
            <v>2212602</v>
          </cell>
          <cell r="B5729">
            <v>46008</v>
          </cell>
          <cell r="C5729" t="str">
            <v>Bht Control Accounts</v>
          </cell>
          <cell r="D5729" t="str">
            <v>Stocks-Drugs</v>
          </cell>
          <cell r="E5729" t="str">
            <v>Sciensus Pharma Services Ltd</v>
          </cell>
          <cell r="F5729">
            <v>2212602</v>
          </cell>
          <cell r="G5729">
            <v>7200</v>
          </cell>
        </row>
        <row r="5730">
          <cell r="A5730">
            <v>2212603</v>
          </cell>
          <cell r="B5730">
            <v>46008</v>
          </cell>
          <cell r="C5730" t="str">
            <v>Bht Control Accounts</v>
          </cell>
          <cell r="D5730" t="str">
            <v>Stocks-Drugs</v>
          </cell>
          <cell r="E5730" t="str">
            <v>Sciensus Pharma Services Ltd</v>
          </cell>
          <cell r="F5730">
            <v>2212603</v>
          </cell>
          <cell r="G5730">
            <v>2700</v>
          </cell>
        </row>
        <row r="5731">
          <cell r="A5731">
            <v>2212604</v>
          </cell>
          <cell r="B5731">
            <v>46008</v>
          </cell>
          <cell r="C5731" t="str">
            <v>Bht Control Accounts</v>
          </cell>
          <cell r="D5731" t="str">
            <v>Stocks-Drugs</v>
          </cell>
          <cell r="E5731" t="str">
            <v>Sciensus Pharma Services Ltd</v>
          </cell>
          <cell r="F5731">
            <v>2212604</v>
          </cell>
          <cell r="G5731">
            <v>1608.72</v>
          </cell>
        </row>
        <row r="5732">
          <cell r="A5732">
            <v>2212605</v>
          </cell>
          <cell r="B5732">
            <v>46008</v>
          </cell>
          <cell r="C5732" t="str">
            <v>Bht Control Accounts</v>
          </cell>
          <cell r="D5732" t="str">
            <v>Stocks-Drugs</v>
          </cell>
          <cell r="E5732" t="str">
            <v>Sciensus Pharma Services Ltd</v>
          </cell>
          <cell r="F5732">
            <v>2212605</v>
          </cell>
          <cell r="G5732">
            <v>950.79</v>
          </cell>
        </row>
        <row r="5733">
          <cell r="A5733">
            <v>2212606</v>
          </cell>
          <cell r="B5733">
            <v>46008</v>
          </cell>
          <cell r="C5733" t="str">
            <v>Bht Control Accounts</v>
          </cell>
          <cell r="D5733" t="str">
            <v>Stocks-Drugs</v>
          </cell>
          <cell r="E5733" t="str">
            <v>Sciensus Pharma Services Ltd</v>
          </cell>
          <cell r="F5733">
            <v>2212606</v>
          </cell>
          <cell r="G5733">
            <v>801.12</v>
          </cell>
        </row>
        <row r="5734">
          <cell r="A5734">
            <v>2212607</v>
          </cell>
          <cell r="B5734">
            <v>46008</v>
          </cell>
          <cell r="C5734" t="str">
            <v>Bht Control Accounts</v>
          </cell>
          <cell r="D5734" t="str">
            <v>Stocks-Drugs</v>
          </cell>
          <cell r="E5734" t="str">
            <v>Sciensus Pharma Services Ltd</v>
          </cell>
          <cell r="F5734">
            <v>2212607</v>
          </cell>
          <cell r="G5734">
            <v>950.79</v>
          </cell>
        </row>
        <row r="5735">
          <cell r="A5735">
            <v>2212608</v>
          </cell>
          <cell r="B5735">
            <v>46008</v>
          </cell>
          <cell r="C5735" t="str">
            <v>Bht Control Accounts</v>
          </cell>
          <cell r="D5735" t="str">
            <v>Stocks-Drugs</v>
          </cell>
          <cell r="E5735" t="str">
            <v>Sciensus Pharma Services Ltd</v>
          </cell>
          <cell r="F5735">
            <v>2212608</v>
          </cell>
          <cell r="G5735">
            <v>2145</v>
          </cell>
        </row>
        <row r="5736">
          <cell r="A5736">
            <v>2212609</v>
          </cell>
          <cell r="B5736">
            <v>46008</v>
          </cell>
          <cell r="C5736" t="str">
            <v>Bht Control Accounts</v>
          </cell>
          <cell r="D5736" t="str">
            <v>Stocks-Drugs</v>
          </cell>
          <cell r="E5736" t="str">
            <v>Sciensus Pharma Services Ltd</v>
          </cell>
          <cell r="F5736">
            <v>2212609</v>
          </cell>
          <cell r="G5736">
            <v>1308</v>
          </cell>
        </row>
        <row r="5737">
          <cell r="A5737">
            <v>2212610</v>
          </cell>
          <cell r="B5737">
            <v>46008</v>
          </cell>
          <cell r="C5737" t="str">
            <v>Bht Control Accounts</v>
          </cell>
          <cell r="D5737" t="str">
            <v>Stocks-Drugs</v>
          </cell>
          <cell r="E5737" t="str">
            <v>Sciensus Pharma Services Ltd</v>
          </cell>
          <cell r="F5737">
            <v>2212610</v>
          </cell>
          <cell r="G5737">
            <v>801.12</v>
          </cell>
        </row>
        <row r="5738">
          <cell r="A5738">
            <v>2212611</v>
          </cell>
          <cell r="B5738">
            <v>46008</v>
          </cell>
          <cell r="C5738" t="str">
            <v>Bht Control Accounts</v>
          </cell>
          <cell r="D5738" t="str">
            <v>Stocks-Drugs</v>
          </cell>
          <cell r="E5738" t="str">
            <v>Sciensus Pharma Services Ltd</v>
          </cell>
          <cell r="F5738">
            <v>2212611</v>
          </cell>
          <cell r="G5738">
            <v>981</v>
          </cell>
        </row>
        <row r="5739">
          <cell r="A5739">
            <v>2212612</v>
          </cell>
          <cell r="B5739">
            <v>46008</v>
          </cell>
          <cell r="C5739" t="str">
            <v>Bht Control Accounts</v>
          </cell>
          <cell r="D5739" t="str">
            <v>Stocks-Drugs</v>
          </cell>
          <cell r="E5739" t="str">
            <v>Sciensus Pharma Services Ltd</v>
          </cell>
          <cell r="F5739">
            <v>2212612</v>
          </cell>
          <cell r="G5739">
            <v>2100</v>
          </cell>
        </row>
        <row r="5740">
          <cell r="A5740">
            <v>2212613</v>
          </cell>
          <cell r="B5740">
            <v>46008</v>
          </cell>
          <cell r="C5740" t="str">
            <v>Bht Control Accounts</v>
          </cell>
          <cell r="D5740" t="str">
            <v>Stocks-Drugs</v>
          </cell>
          <cell r="E5740" t="str">
            <v>Sciensus Pharma Services Ltd</v>
          </cell>
          <cell r="F5740">
            <v>2212613</v>
          </cell>
          <cell r="G5740">
            <v>900</v>
          </cell>
        </row>
        <row r="5741">
          <cell r="A5741">
            <v>2212614</v>
          </cell>
          <cell r="B5741">
            <v>46008</v>
          </cell>
          <cell r="C5741" t="str">
            <v>Bht Control Accounts</v>
          </cell>
          <cell r="D5741" t="str">
            <v>Stocks-Drugs</v>
          </cell>
          <cell r="E5741" t="str">
            <v>Sciensus Pharma Services Ltd</v>
          </cell>
          <cell r="F5741">
            <v>2212614</v>
          </cell>
          <cell r="G5741">
            <v>1608.75</v>
          </cell>
        </row>
        <row r="5742">
          <cell r="A5742">
            <v>2212615</v>
          </cell>
          <cell r="B5742">
            <v>46008</v>
          </cell>
          <cell r="C5742" t="str">
            <v>Bht Control Accounts</v>
          </cell>
          <cell r="D5742" t="str">
            <v>Stocks-Drugs</v>
          </cell>
          <cell r="E5742" t="str">
            <v>Sciensus Pharma Services Ltd</v>
          </cell>
          <cell r="F5742">
            <v>2212615</v>
          </cell>
          <cell r="G5742">
            <v>981</v>
          </cell>
        </row>
        <row r="5743">
          <cell r="A5743">
            <v>2212616</v>
          </cell>
          <cell r="B5743">
            <v>46008</v>
          </cell>
          <cell r="C5743" t="str">
            <v>Bht Control Accounts</v>
          </cell>
          <cell r="D5743" t="str">
            <v>Stocks-Drugs</v>
          </cell>
          <cell r="E5743" t="str">
            <v>Sciensus Pharma Services Ltd</v>
          </cell>
          <cell r="F5743">
            <v>2212616</v>
          </cell>
          <cell r="G5743">
            <v>801.12</v>
          </cell>
        </row>
        <row r="5744">
          <cell r="A5744">
            <v>2212617</v>
          </cell>
          <cell r="B5744">
            <v>46008</v>
          </cell>
          <cell r="C5744" t="str">
            <v>Bht Control Accounts</v>
          </cell>
          <cell r="D5744" t="str">
            <v>Stocks-Drugs</v>
          </cell>
          <cell r="E5744" t="str">
            <v>Sciensus Pharma Services Ltd</v>
          </cell>
          <cell r="F5744">
            <v>2212617</v>
          </cell>
          <cell r="G5744">
            <v>315</v>
          </cell>
        </row>
        <row r="5745">
          <cell r="A5745">
            <v>2212618</v>
          </cell>
          <cell r="B5745">
            <v>46008</v>
          </cell>
          <cell r="C5745" t="str">
            <v>Bht Control Accounts</v>
          </cell>
          <cell r="D5745" t="str">
            <v>Stocks-Drugs</v>
          </cell>
          <cell r="E5745" t="str">
            <v>Sciensus Pharma Services Ltd</v>
          </cell>
          <cell r="F5745">
            <v>2212618</v>
          </cell>
          <cell r="G5745">
            <v>1905</v>
          </cell>
        </row>
        <row r="5746">
          <cell r="A5746">
            <v>2212619</v>
          </cell>
          <cell r="B5746">
            <v>46008</v>
          </cell>
          <cell r="C5746" t="str">
            <v>Bht Control Accounts</v>
          </cell>
          <cell r="D5746" t="str">
            <v>Stocks-Drugs</v>
          </cell>
          <cell r="E5746" t="str">
            <v>Sciensus Pharma Services Ltd</v>
          </cell>
          <cell r="F5746">
            <v>2212619</v>
          </cell>
          <cell r="G5746">
            <v>157.5</v>
          </cell>
        </row>
        <row r="5747">
          <cell r="A5747">
            <v>2212620</v>
          </cell>
          <cell r="B5747">
            <v>46008</v>
          </cell>
          <cell r="C5747" t="str">
            <v>Bht Control Accounts</v>
          </cell>
          <cell r="D5747" t="str">
            <v>Stocks-Drugs</v>
          </cell>
          <cell r="E5747" t="str">
            <v>Sciensus Pharma Services Ltd</v>
          </cell>
          <cell r="F5747">
            <v>2212620</v>
          </cell>
          <cell r="G5747">
            <v>315</v>
          </cell>
        </row>
        <row r="5748">
          <cell r="A5748">
            <v>2212621</v>
          </cell>
          <cell r="B5748">
            <v>46008</v>
          </cell>
          <cell r="C5748" t="str">
            <v>Bht Control Accounts</v>
          </cell>
          <cell r="D5748" t="str">
            <v>Stocks-Drugs</v>
          </cell>
          <cell r="E5748" t="str">
            <v>Sciensus Pharma Services Ltd</v>
          </cell>
          <cell r="F5748">
            <v>2212621</v>
          </cell>
          <cell r="G5748">
            <v>1597.56</v>
          </cell>
        </row>
        <row r="5749">
          <cell r="A5749">
            <v>2212622</v>
          </cell>
          <cell r="B5749">
            <v>46008</v>
          </cell>
          <cell r="C5749" t="str">
            <v>Bht Control Accounts</v>
          </cell>
          <cell r="D5749" t="str">
            <v>Stocks-Drugs</v>
          </cell>
          <cell r="E5749" t="str">
            <v>Sciensus Pharma Services Ltd</v>
          </cell>
          <cell r="F5749">
            <v>2212622</v>
          </cell>
          <cell r="G5749">
            <v>1065.04</v>
          </cell>
        </row>
        <row r="5750">
          <cell r="A5750">
            <v>2212623</v>
          </cell>
          <cell r="B5750">
            <v>46008</v>
          </cell>
          <cell r="C5750" t="str">
            <v>Bht Control Accounts</v>
          </cell>
          <cell r="D5750" t="str">
            <v>Stocks-Drugs</v>
          </cell>
          <cell r="E5750" t="str">
            <v>Sciensus Pharma Services Ltd</v>
          </cell>
          <cell r="F5750">
            <v>2212623</v>
          </cell>
          <cell r="G5750">
            <v>686.83</v>
          </cell>
        </row>
        <row r="5751">
          <cell r="A5751">
            <v>2212624</v>
          </cell>
          <cell r="B5751">
            <v>46008</v>
          </cell>
          <cell r="C5751" t="str">
            <v>Bht Control Accounts</v>
          </cell>
          <cell r="D5751" t="str">
            <v>Stocks-Drugs</v>
          </cell>
          <cell r="E5751" t="str">
            <v>Sciensus Pharma Services Ltd</v>
          </cell>
          <cell r="F5751">
            <v>2212624</v>
          </cell>
          <cell r="G5751">
            <v>495.9</v>
          </cell>
        </row>
        <row r="5752">
          <cell r="A5752">
            <v>2212625</v>
          </cell>
          <cell r="B5752">
            <v>46008</v>
          </cell>
          <cell r="C5752" t="str">
            <v>Bht Control Accounts</v>
          </cell>
          <cell r="D5752" t="str">
            <v>Stocks-Drugs</v>
          </cell>
          <cell r="E5752" t="str">
            <v>Sciensus Pharma Services Ltd</v>
          </cell>
          <cell r="F5752">
            <v>2212625</v>
          </cell>
          <cell r="G5752">
            <v>472.5</v>
          </cell>
        </row>
        <row r="5753">
          <cell r="A5753">
            <v>2212626</v>
          </cell>
          <cell r="B5753">
            <v>46008</v>
          </cell>
          <cell r="C5753" t="str">
            <v>Bht Control Accounts</v>
          </cell>
          <cell r="D5753" t="str">
            <v>Stocks-Drugs</v>
          </cell>
          <cell r="E5753" t="str">
            <v>Sciensus Pharma Services Ltd</v>
          </cell>
          <cell r="F5753">
            <v>2212626</v>
          </cell>
          <cell r="G5753">
            <v>1905</v>
          </cell>
        </row>
        <row r="5754">
          <cell r="A5754">
            <v>2212627</v>
          </cell>
          <cell r="B5754">
            <v>46008</v>
          </cell>
          <cell r="C5754" t="str">
            <v>Bht Control Accounts</v>
          </cell>
          <cell r="D5754" t="str">
            <v>Stocks-Drugs</v>
          </cell>
          <cell r="E5754" t="str">
            <v>Sciensus Pharma Services Ltd</v>
          </cell>
          <cell r="F5754">
            <v>2212627</v>
          </cell>
          <cell r="G5754">
            <v>315</v>
          </cell>
        </row>
        <row r="5755">
          <cell r="A5755">
            <v>2212628</v>
          </cell>
          <cell r="B5755">
            <v>46008</v>
          </cell>
          <cell r="C5755" t="str">
            <v>Bht Control Accounts</v>
          </cell>
          <cell r="D5755" t="str">
            <v>Stocks-Drugs</v>
          </cell>
          <cell r="E5755" t="str">
            <v>Sciensus Pharma Services Ltd</v>
          </cell>
          <cell r="F5755">
            <v>2212628</v>
          </cell>
          <cell r="G5755">
            <v>5</v>
          </cell>
        </row>
        <row r="5756">
          <cell r="A5756">
            <v>2212629</v>
          </cell>
          <cell r="B5756">
            <v>46008</v>
          </cell>
          <cell r="C5756" t="str">
            <v>Bht Control Accounts</v>
          </cell>
          <cell r="D5756" t="str">
            <v>Stocks-Drugs</v>
          </cell>
          <cell r="E5756" t="str">
            <v>Sciensus Pharma Services Ltd</v>
          </cell>
          <cell r="F5756">
            <v>2212629</v>
          </cell>
          <cell r="G5756">
            <v>5019.8599999999997</v>
          </cell>
        </row>
        <row r="5757">
          <cell r="A5757">
            <v>2212630</v>
          </cell>
          <cell r="B5757">
            <v>46008</v>
          </cell>
          <cell r="C5757" t="str">
            <v>Bht Control Accounts</v>
          </cell>
          <cell r="D5757" t="str">
            <v>Stocks-Drugs</v>
          </cell>
          <cell r="E5757" t="str">
            <v>Sciensus Pharma Services Ltd</v>
          </cell>
          <cell r="F5757">
            <v>2212630</v>
          </cell>
          <cell r="G5757">
            <v>454.16</v>
          </cell>
        </row>
        <row r="5758">
          <cell r="A5758">
            <v>2212631</v>
          </cell>
          <cell r="B5758">
            <v>46008</v>
          </cell>
          <cell r="C5758" t="str">
            <v>Bht Control Accounts</v>
          </cell>
          <cell r="D5758" t="str">
            <v>Stocks-Drugs</v>
          </cell>
          <cell r="E5758" t="str">
            <v>Sciensus Pharma Services Ltd</v>
          </cell>
          <cell r="F5758">
            <v>2212631</v>
          </cell>
          <cell r="G5758">
            <v>102.29</v>
          </cell>
        </row>
        <row r="5759">
          <cell r="A5759">
            <v>2212632</v>
          </cell>
          <cell r="B5759">
            <v>46008</v>
          </cell>
          <cell r="C5759" t="str">
            <v>Bht Control Accounts</v>
          </cell>
          <cell r="D5759" t="str">
            <v>Stocks-Drugs</v>
          </cell>
          <cell r="E5759" t="str">
            <v>Sciensus Pharma Services Ltd</v>
          </cell>
          <cell r="F5759">
            <v>2212632</v>
          </cell>
          <cell r="G5759">
            <v>315</v>
          </cell>
        </row>
        <row r="5760">
          <cell r="A5760">
            <v>2212633</v>
          </cell>
          <cell r="B5760">
            <v>46008</v>
          </cell>
          <cell r="C5760" t="str">
            <v>Bht Control Accounts</v>
          </cell>
          <cell r="D5760" t="str">
            <v>Stocks-Drugs</v>
          </cell>
          <cell r="E5760" t="str">
            <v>Sciensus Pharma Services Ltd</v>
          </cell>
          <cell r="F5760">
            <v>2212633</v>
          </cell>
          <cell r="G5760">
            <v>315</v>
          </cell>
        </row>
        <row r="5761">
          <cell r="A5761">
            <v>2212634</v>
          </cell>
          <cell r="B5761">
            <v>46008</v>
          </cell>
          <cell r="C5761" t="str">
            <v>Bht Control Accounts</v>
          </cell>
          <cell r="D5761" t="str">
            <v>Stocks-Drugs</v>
          </cell>
          <cell r="E5761" t="str">
            <v>Sciensus Pharma Services Ltd</v>
          </cell>
          <cell r="F5761">
            <v>2212634</v>
          </cell>
          <cell r="G5761">
            <v>102.29</v>
          </cell>
        </row>
        <row r="5762">
          <cell r="A5762">
            <v>2212635</v>
          </cell>
          <cell r="B5762">
            <v>46008</v>
          </cell>
          <cell r="C5762" t="str">
            <v>Bht Control Accounts</v>
          </cell>
          <cell r="D5762" t="str">
            <v>Stocks-Drugs</v>
          </cell>
          <cell r="E5762" t="str">
            <v>Sciensus Pharma Services Ltd</v>
          </cell>
          <cell r="F5762">
            <v>2212635</v>
          </cell>
          <cell r="G5762">
            <v>157.5</v>
          </cell>
        </row>
        <row r="5763">
          <cell r="A5763">
            <v>2212636</v>
          </cell>
          <cell r="B5763">
            <v>46008</v>
          </cell>
          <cell r="C5763" t="str">
            <v>Bht Control Accounts</v>
          </cell>
          <cell r="D5763" t="str">
            <v>Stocks-Drugs</v>
          </cell>
          <cell r="E5763" t="str">
            <v>Sciensus Pharma Services Ltd</v>
          </cell>
          <cell r="F5763">
            <v>2212636</v>
          </cell>
          <cell r="G5763">
            <v>315</v>
          </cell>
        </row>
        <row r="5764">
          <cell r="A5764">
            <v>2212637</v>
          </cell>
          <cell r="B5764">
            <v>46008</v>
          </cell>
          <cell r="C5764" t="str">
            <v>Bht Control Accounts</v>
          </cell>
          <cell r="D5764" t="str">
            <v>Stocks-Drugs</v>
          </cell>
          <cell r="E5764" t="str">
            <v>Sciensus Pharma Services Ltd</v>
          </cell>
          <cell r="F5764">
            <v>2212637</v>
          </cell>
          <cell r="G5764">
            <v>102.29</v>
          </cell>
        </row>
        <row r="5765">
          <cell r="A5765">
            <v>2212638</v>
          </cell>
          <cell r="B5765">
            <v>46008</v>
          </cell>
          <cell r="C5765" t="str">
            <v>Bht Control Accounts</v>
          </cell>
          <cell r="D5765" t="str">
            <v>Stocks-Drugs</v>
          </cell>
          <cell r="E5765" t="str">
            <v>Sciensus Pharma Services Ltd</v>
          </cell>
          <cell r="F5765">
            <v>2212638</v>
          </cell>
          <cell r="G5765">
            <v>391.6</v>
          </cell>
        </row>
        <row r="5766">
          <cell r="A5766">
            <v>2212639</v>
          </cell>
          <cell r="B5766">
            <v>46008</v>
          </cell>
          <cell r="C5766" t="str">
            <v>Bht Control Accounts</v>
          </cell>
          <cell r="D5766" t="str">
            <v>Stocks-Drugs</v>
          </cell>
          <cell r="E5766" t="str">
            <v>Sciensus Pharma Services Ltd</v>
          </cell>
          <cell r="F5766">
            <v>2212639</v>
          </cell>
          <cell r="G5766">
            <v>195.8</v>
          </cell>
        </row>
        <row r="5767">
          <cell r="A5767">
            <v>2212640</v>
          </cell>
          <cell r="B5767">
            <v>46008</v>
          </cell>
          <cell r="C5767" t="str">
            <v>Bht Control Accounts</v>
          </cell>
          <cell r="D5767" t="str">
            <v>Stocks-Drugs</v>
          </cell>
          <cell r="E5767" t="str">
            <v>Sciensus Pharma Services Ltd</v>
          </cell>
          <cell r="F5767">
            <v>2212640</v>
          </cell>
          <cell r="G5767">
            <v>4800</v>
          </cell>
        </row>
        <row r="5768">
          <cell r="A5768">
            <v>2212641</v>
          </cell>
          <cell r="B5768">
            <v>46008</v>
          </cell>
          <cell r="C5768" t="str">
            <v>Bht Control Accounts</v>
          </cell>
          <cell r="D5768" t="str">
            <v>Stocks-Drugs</v>
          </cell>
          <cell r="E5768" t="str">
            <v>Sciensus Pharma Services Ltd</v>
          </cell>
          <cell r="F5768">
            <v>2212641</v>
          </cell>
          <cell r="G5768">
            <v>4290</v>
          </cell>
        </row>
        <row r="5769">
          <cell r="A5769">
            <v>2212642</v>
          </cell>
          <cell r="B5769">
            <v>46008</v>
          </cell>
          <cell r="C5769" t="str">
            <v>Bht Control Accounts</v>
          </cell>
          <cell r="D5769" t="str">
            <v>Stocks-Drugs</v>
          </cell>
          <cell r="E5769" t="str">
            <v>Sciensus Pharma Services Ltd</v>
          </cell>
          <cell r="F5769">
            <v>2212642</v>
          </cell>
          <cell r="G5769">
            <v>3924</v>
          </cell>
        </row>
        <row r="5770">
          <cell r="A5770">
            <v>2212643</v>
          </cell>
          <cell r="B5770">
            <v>46008</v>
          </cell>
          <cell r="C5770" t="str">
            <v>Bht Control Accounts</v>
          </cell>
          <cell r="D5770" t="str">
            <v>Stocks-Drugs</v>
          </cell>
          <cell r="E5770" t="str">
            <v>Sciensus Pharma Services Ltd</v>
          </cell>
          <cell r="F5770">
            <v>2212643</v>
          </cell>
          <cell r="G5770">
            <v>2145</v>
          </cell>
        </row>
        <row r="5771">
          <cell r="A5771">
            <v>2212644</v>
          </cell>
          <cell r="B5771">
            <v>46008</v>
          </cell>
          <cell r="C5771" t="str">
            <v>Bht Control Accounts</v>
          </cell>
          <cell r="D5771" t="str">
            <v>Stocks-Drugs</v>
          </cell>
          <cell r="E5771" t="str">
            <v>Sciensus Pharma Services Ltd</v>
          </cell>
          <cell r="F5771">
            <v>2212644</v>
          </cell>
          <cell r="G5771">
            <v>801.12</v>
          </cell>
        </row>
        <row r="5772">
          <cell r="A5772">
            <v>2212645</v>
          </cell>
          <cell r="B5772">
            <v>46008</v>
          </cell>
          <cell r="C5772" t="str">
            <v>Bht Control Accounts</v>
          </cell>
          <cell r="D5772" t="str">
            <v>Stocks-Drugs</v>
          </cell>
          <cell r="E5772" t="str">
            <v>Sciensus Pharma Services Ltd</v>
          </cell>
          <cell r="F5772">
            <v>2212645</v>
          </cell>
          <cell r="G5772">
            <v>587.4</v>
          </cell>
        </row>
        <row r="5773">
          <cell r="A5773">
            <v>2212646</v>
          </cell>
          <cell r="B5773">
            <v>46008</v>
          </cell>
          <cell r="C5773" t="str">
            <v>Bht Control Accounts</v>
          </cell>
          <cell r="D5773" t="str">
            <v>Stocks-Drugs</v>
          </cell>
          <cell r="E5773" t="str">
            <v>Sciensus Pharma Services Ltd</v>
          </cell>
          <cell r="F5773">
            <v>2212646</v>
          </cell>
          <cell r="G5773">
            <v>801.12</v>
          </cell>
        </row>
        <row r="5774">
          <cell r="A5774">
            <v>2212647</v>
          </cell>
          <cell r="B5774">
            <v>46008</v>
          </cell>
          <cell r="C5774" t="str">
            <v>Bht Control Accounts</v>
          </cell>
          <cell r="D5774" t="str">
            <v>Stocks-Drugs</v>
          </cell>
          <cell r="E5774" t="str">
            <v>Sciensus Pharma Services Ltd</v>
          </cell>
          <cell r="F5774">
            <v>2212647</v>
          </cell>
          <cell r="G5774">
            <v>801.12</v>
          </cell>
        </row>
        <row r="5775">
          <cell r="A5775">
            <v>2212648</v>
          </cell>
          <cell r="B5775">
            <v>46008</v>
          </cell>
          <cell r="C5775" t="str">
            <v>Bht Control Accounts</v>
          </cell>
          <cell r="D5775" t="str">
            <v>Stocks-Drugs</v>
          </cell>
          <cell r="E5775" t="str">
            <v>Sciensus Pharma Services Ltd</v>
          </cell>
          <cell r="F5775">
            <v>2212648</v>
          </cell>
          <cell r="G5775">
            <v>633.86</v>
          </cell>
        </row>
        <row r="5776">
          <cell r="A5776">
            <v>2212649</v>
          </cell>
          <cell r="B5776">
            <v>46008</v>
          </cell>
          <cell r="C5776" t="str">
            <v>Bht Control Accounts</v>
          </cell>
          <cell r="D5776" t="str">
            <v>Stocks-Drugs</v>
          </cell>
          <cell r="E5776" t="str">
            <v>Sciensus Pharma Services Ltd</v>
          </cell>
          <cell r="F5776">
            <v>2212649</v>
          </cell>
          <cell r="G5776">
            <v>654</v>
          </cell>
        </row>
        <row r="5777">
          <cell r="A5777">
            <v>2212650</v>
          </cell>
          <cell r="B5777">
            <v>46008</v>
          </cell>
          <cell r="C5777" t="str">
            <v>Bht Control Accounts</v>
          </cell>
          <cell r="D5777" t="str">
            <v>Stocks-Drugs</v>
          </cell>
          <cell r="E5777" t="str">
            <v>Sciensus Pharma Services Ltd</v>
          </cell>
          <cell r="F5777">
            <v>2212650</v>
          </cell>
          <cell r="G5777">
            <v>195.8</v>
          </cell>
        </row>
        <row r="5778">
          <cell r="A5778">
            <v>2214149</v>
          </cell>
          <cell r="B5778">
            <v>46008</v>
          </cell>
          <cell r="C5778" t="str">
            <v>Bht Control Accounts</v>
          </cell>
          <cell r="D5778" t="str">
            <v>Stocks-Drugs</v>
          </cell>
          <cell r="E5778" t="str">
            <v>Sciensus Pharma Services Ltd</v>
          </cell>
          <cell r="F5778">
            <v>2214149</v>
          </cell>
          <cell r="G5778">
            <v>3000</v>
          </cell>
        </row>
        <row r="5779">
          <cell r="A5779">
            <v>2214150</v>
          </cell>
          <cell r="B5779">
            <v>46008</v>
          </cell>
          <cell r="C5779" t="str">
            <v>Bht Control Accounts</v>
          </cell>
          <cell r="D5779" t="str">
            <v>Stocks-Drugs</v>
          </cell>
          <cell r="E5779" t="str">
            <v>Sciensus Pharma Services Ltd</v>
          </cell>
          <cell r="F5779">
            <v>2214150</v>
          </cell>
          <cell r="G5779">
            <v>-1270</v>
          </cell>
        </row>
        <row r="5780">
          <cell r="A5780">
            <v>2214151</v>
          </cell>
          <cell r="B5780">
            <v>46008</v>
          </cell>
          <cell r="C5780" t="str">
            <v>Bht Control Accounts</v>
          </cell>
          <cell r="D5780" t="str">
            <v>Stocks-Drugs</v>
          </cell>
          <cell r="E5780" t="str">
            <v>Sciensus Pharma Services Ltd</v>
          </cell>
          <cell r="F5780">
            <v>2214151</v>
          </cell>
          <cell r="G5780">
            <v>686.83</v>
          </cell>
        </row>
        <row r="5781">
          <cell r="A5781">
            <v>2214152</v>
          </cell>
          <cell r="B5781">
            <v>46008</v>
          </cell>
          <cell r="C5781" t="str">
            <v>Bht Control Accounts</v>
          </cell>
          <cell r="D5781" t="str">
            <v>Stocks-Drugs</v>
          </cell>
          <cell r="E5781" t="str">
            <v>Sciensus Pharma Services Ltd</v>
          </cell>
          <cell r="F5781">
            <v>2214152</v>
          </cell>
          <cell r="G5781">
            <v>1373.66</v>
          </cell>
        </row>
        <row r="5782">
          <cell r="A5782">
            <v>2214153</v>
          </cell>
          <cell r="B5782">
            <v>46008</v>
          </cell>
          <cell r="C5782" t="str">
            <v>Bht Control Accounts</v>
          </cell>
          <cell r="D5782" t="str">
            <v>Stocks-Drugs</v>
          </cell>
          <cell r="E5782" t="str">
            <v>Sciensus Pharma Services Ltd</v>
          </cell>
          <cell r="F5782">
            <v>2214153</v>
          </cell>
          <cell r="G5782">
            <v>91.69</v>
          </cell>
        </row>
        <row r="5783">
          <cell r="A5783">
            <v>2214154</v>
          </cell>
          <cell r="B5783">
            <v>46008</v>
          </cell>
          <cell r="C5783" t="str">
            <v>Bht Control Accounts</v>
          </cell>
          <cell r="D5783" t="str">
            <v>Stocks-Drugs</v>
          </cell>
          <cell r="E5783" t="str">
            <v>Sciensus Pharma Services Ltd</v>
          </cell>
          <cell r="F5783">
            <v>2214154</v>
          </cell>
          <cell r="G5783">
            <v>102.29</v>
          </cell>
        </row>
        <row r="5784">
          <cell r="A5784">
            <v>2214155</v>
          </cell>
          <cell r="B5784">
            <v>46008</v>
          </cell>
          <cell r="C5784" t="str">
            <v>Bht Control Accounts</v>
          </cell>
          <cell r="D5784" t="str">
            <v>Stocks-Drugs</v>
          </cell>
          <cell r="E5784" t="str">
            <v>Sciensus Pharma Services Ltd</v>
          </cell>
          <cell r="F5784">
            <v>2214155</v>
          </cell>
          <cell r="G5784">
            <v>9000</v>
          </cell>
        </row>
        <row r="5785">
          <cell r="A5785">
            <v>2214206</v>
          </cell>
          <cell r="B5785">
            <v>46008</v>
          </cell>
          <cell r="C5785" t="str">
            <v>Bht Control Accounts</v>
          </cell>
          <cell r="D5785" t="str">
            <v>Stocks-Drugs</v>
          </cell>
          <cell r="E5785" t="str">
            <v>Sciensus Pharma Services Ltd</v>
          </cell>
          <cell r="F5785">
            <v>2214206</v>
          </cell>
          <cell r="G5785">
            <v>315</v>
          </cell>
        </row>
        <row r="5786">
          <cell r="A5786">
            <v>2206368</v>
          </cell>
          <cell r="B5786">
            <v>46008</v>
          </cell>
          <cell r="C5786" t="str">
            <v>Bht Control Accounts</v>
          </cell>
          <cell r="D5786" t="str">
            <v>Stocks-Drugs</v>
          </cell>
          <cell r="E5786" t="str">
            <v>Sigma Pharmaceuticals Plc</v>
          </cell>
          <cell r="F5786">
            <v>2206368</v>
          </cell>
          <cell r="G5786">
            <v>70.319999999999993</v>
          </cell>
        </row>
        <row r="5787">
          <cell r="A5787">
            <v>2210140</v>
          </cell>
          <cell r="B5787">
            <v>46008</v>
          </cell>
          <cell r="C5787" t="str">
            <v>Bht Control Accounts</v>
          </cell>
          <cell r="D5787" t="str">
            <v>Stocks-Drugs</v>
          </cell>
          <cell r="E5787" t="str">
            <v>Sigma Pharmaceuticals Plc</v>
          </cell>
          <cell r="F5787">
            <v>2210140</v>
          </cell>
          <cell r="G5787">
            <v>351.54</v>
          </cell>
        </row>
        <row r="5788">
          <cell r="A5788">
            <v>2212721</v>
          </cell>
          <cell r="B5788">
            <v>46008</v>
          </cell>
          <cell r="C5788" t="str">
            <v>Bht Control Accounts</v>
          </cell>
          <cell r="D5788" t="str">
            <v>Stocks-Drugs</v>
          </cell>
          <cell r="E5788" t="str">
            <v>Sigma Pharmaceuticals Plc</v>
          </cell>
          <cell r="F5788">
            <v>2212721</v>
          </cell>
          <cell r="G5788">
            <v>120.04</v>
          </cell>
        </row>
        <row r="5789">
          <cell r="A5789">
            <v>2212722</v>
          </cell>
          <cell r="B5789">
            <v>46008</v>
          </cell>
          <cell r="C5789" t="str">
            <v>Bht Control Accounts</v>
          </cell>
          <cell r="D5789" t="str">
            <v>Stocks-Drugs</v>
          </cell>
          <cell r="E5789" t="str">
            <v>Stockport Nhs Foundation Trust</v>
          </cell>
          <cell r="F5789">
            <v>2212722</v>
          </cell>
          <cell r="G5789">
            <v>70.290000000000006</v>
          </cell>
        </row>
        <row r="5790">
          <cell r="A5790">
            <v>2213343</v>
          </cell>
          <cell r="B5790">
            <v>46008</v>
          </cell>
          <cell r="C5790" t="str">
            <v>Bht Control Accounts</v>
          </cell>
          <cell r="D5790" t="str">
            <v>Stocks-Drugs</v>
          </cell>
          <cell r="E5790" t="str">
            <v>Supply Chain Coordination Ltd (Consumables)</v>
          </cell>
          <cell r="F5790">
            <v>2213343</v>
          </cell>
          <cell r="G5790">
            <v>42</v>
          </cell>
        </row>
        <row r="5791">
          <cell r="A5791">
            <v>2213344</v>
          </cell>
          <cell r="B5791">
            <v>46008</v>
          </cell>
          <cell r="C5791" t="str">
            <v>Bht Control Accounts</v>
          </cell>
          <cell r="D5791" t="str">
            <v>Stocks-Drugs</v>
          </cell>
          <cell r="E5791" t="str">
            <v>Supply Chain Coordination Ltd (Consumables)</v>
          </cell>
          <cell r="F5791">
            <v>2213344</v>
          </cell>
          <cell r="G5791">
            <v>3248.46</v>
          </cell>
        </row>
        <row r="5792">
          <cell r="A5792">
            <v>2213345</v>
          </cell>
          <cell r="B5792">
            <v>46008</v>
          </cell>
          <cell r="C5792" t="str">
            <v>Bht Control Accounts</v>
          </cell>
          <cell r="D5792" t="str">
            <v>Stocks-Drugs</v>
          </cell>
          <cell r="E5792" t="str">
            <v>Supply Chain Coordination Ltd (Consumables)</v>
          </cell>
          <cell r="F5792">
            <v>2213345</v>
          </cell>
          <cell r="G5792">
            <v>72.58</v>
          </cell>
        </row>
        <row r="5793">
          <cell r="A5793">
            <v>2213346</v>
          </cell>
          <cell r="B5793">
            <v>46008</v>
          </cell>
          <cell r="C5793" t="str">
            <v>Bht Control Accounts</v>
          </cell>
          <cell r="D5793" t="str">
            <v>Stocks-Drugs</v>
          </cell>
          <cell r="E5793" t="str">
            <v>Supply Chain Coordination Ltd (Consumables)</v>
          </cell>
          <cell r="F5793">
            <v>2213346</v>
          </cell>
          <cell r="G5793">
            <v>2930.28</v>
          </cell>
        </row>
        <row r="5794">
          <cell r="A5794">
            <v>2214590</v>
          </cell>
          <cell r="B5794">
            <v>46008</v>
          </cell>
          <cell r="C5794" t="str">
            <v>Bht Control Accounts</v>
          </cell>
          <cell r="D5794" t="str">
            <v>Stocks-Drugs</v>
          </cell>
          <cell r="E5794" t="str">
            <v>Supply Chain Coordination Ltd (Consumables)</v>
          </cell>
          <cell r="F5794">
            <v>2214590</v>
          </cell>
          <cell r="G5794">
            <v>343.3</v>
          </cell>
        </row>
        <row r="5795">
          <cell r="A5795">
            <v>2214591</v>
          </cell>
          <cell r="B5795">
            <v>46008</v>
          </cell>
          <cell r="C5795" t="str">
            <v>Bht Control Accounts</v>
          </cell>
          <cell r="D5795" t="str">
            <v>Stocks-Drugs</v>
          </cell>
          <cell r="E5795" t="str">
            <v>Supply Chain Coordination Ltd (Consumables)</v>
          </cell>
          <cell r="F5795">
            <v>2214591</v>
          </cell>
          <cell r="G5795">
            <v>3398.61</v>
          </cell>
        </row>
        <row r="5796">
          <cell r="A5796">
            <v>2212723</v>
          </cell>
          <cell r="B5796">
            <v>46008</v>
          </cell>
          <cell r="C5796" t="str">
            <v>Bht Control Accounts</v>
          </cell>
          <cell r="D5796" t="str">
            <v>Stocks-Drugs</v>
          </cell>
          <cell r="E5796" t="str">
            <v>Syner-Med (Pharmaceutical Products) Ltd</v>
          </cell>
          <cell r="F5796">
            <v>2212723</v>
          </cell>
          <cell r="G5796">
            <v>323.64</v>
          </cell>
        </row>
        <row r="5797">
          <cell r="A5797">
            <v>2213348</v>
          </cell>
          <cell r="B5797">
            <v>46008</v>
          </cell>
          <cell r="C5797" t="str">
            <v>Bht Control Accounts</v>
          </cell>
          <cell r="D5797" t="str">
            <v>Stocks-Drugs</v>
          </cell>
          <cell r="E5797" t="str">
            <v>Torbay Pharmaceuticals Ltd</v>
          </cell>
          <cell r="F5797">
            <v>2213348</v>
          </cell>
          <cell r="G5797">
            <v>290.82</v>
          </cell>
        </row>
        <row r="5798">
          <cell r="A5798">
            <v>2213349</v>
          </cell>
          <cell r="B5798">
            <v>46008</v>
          </cell>
          <cell r="C5798" t="str">
            <v>Bht Control Accounts</v>
          </cell>
          <cell r="D5798" t="str">
            <v>Stocks-Drugs</v>
          </cell>
          <cell r="E5798" t="str">
            <v>Torbay Pharmaceuticals Ltd</v>
          </cell>
          <cell r="F5798">
            <v>2213349</v>
          </cell>
          <cell r="G5798">
            <v>1684.08</v>
          </cell>
        </row>
        <row r="5799">
          <cell r="A5799">
            <v>2213350</v>
          </cell>
          <cell r="B5799">
            <v>46008</v>
          </cell>
          <cell r="C5799" t="str">
            <v>Bht Control Accounts</v>
          </cell>
          <cell r="D5799" t="str">
            <v>Stocks-Drugs</v>
          </cell>
          <cell r="E5799" t="str">
            <v>Torbay Pharmaceuticals Ltd</v>
          </cell>
          <cell r="F5799">
            <v>2213350</v>
          </cell>
          <cell r="G5799">
            <v>211.38</v>
          </cell>
        </row>
        <row r="5800">
          <cell r="A5800">
            <v>2212738</v>
          </cell>
          <cell r="B5800">
            <v>46008</v>
          </cell>
          <cell r="C5800" t="str">
            <v>Bht Control Accounts</v>
          </cell>
          <cell r="D5800" t="str">
            <v>Stocks-Drugs</v>
          </cell>
          <cell r="E5800" t="str">
            <v>Valley Northern Ltd</v>
          </cell>
          <cell r="F5800">
            <v>2212738</v>
          </cell>
          <cell r="G5800">
            <v>126.11</v>
          </cell>
        </row>
        <row r="5801">
          <cell r="A5801">
            <v>2210794</v>
          </cell>
          <cell r="B5801">
            <v>46008</v>
          </cell>
          <cell r="C5801" t="str">
            <v>Bht Control Accounts</v>
          </cell>
          <cell r="D5801" t="str">
            <v>Stocks-Drugs</v>
          </cell>
          <cell r="E5801" t="str">
            <v>Vantive Limited</v>
          </cell>
          <cell r="F5801">
            <v>2210794</v>
          </cell>
          <cell r="G5801">
            <v>2162.88</v>
          </cell>
        </row>
        <row r="5802">
          <cell r="A5802">
            <v>2212880</v>
          </cell>
          <cell r="B5802">
            <v>46008</v>
          </cell>
          <cell r="C5802" t="str">
            <v>Bht Control Accounts</v>
          </cell>
          <cell r="D5802" t="str">
            <v>Stocks-Drugs</v>
          </cell>
          <cell r="E5802" t="str">
            <v>Xerox (Uk) Limited</v>
          </cell>
          <cell r="F5802">
            <v>2212880</v>
          </cell>
          <cell r="G5802">
            <v>181.27</v>
          </cell>
        </row>
        <row r="5803">
          <cell r="A5803">
            <v>2213749</v>
          </cell>
          <cell r="B5803">
            <v>46008</v>
          </cell>
          <cell r="C5803" t="str">
            <v>Bht Control Accounts</v>
          </cell>
          <cell r="D5803" t="str">
            <v>Student Loan Repayment</v>
          </cell>
          <cell r="E5803" t="str">
            <v>Hmrc Cumbernauld</v>
          </cell>
          <cell r="F5803">
            <v>2213749</v>
          </cell>
          <cell r="G5803">
            <v>104975</v>
          </cell>
        </row>
        <row r="5804">
          <cell r="A5804">
            <v>2213911</v>
          </cell>
          <cell r="B5804">
            <v>46008</v>
          </cell>
          <cell r="C5804" t="str">
            <v>Bht Control Accounts</v>
          </cell>
          <cell r="D5804" t="str">
            <v>Sun Alliance Accidentplan</v>
          </cell>
          <cell r="E5804" t="str">
            <v>Premium 2 (Bhsf Ltd)</v>
          </cell>
          <cell r="F5804">
            <v>2213911</v>
          </cell>
          <cell r="G5804">
            <v>3.81</v>
          </cell>
        </row>
        <row r="5805">
          <cell r="A5805">
            <v>2213902</v>
          </cell>
          <cell r="B5805">
            <v>46008</v>
          </cell>
          <cell r="C5805" t="str">
            <v>Bht Control Accounts</v>
          </cell>
          <cell r="D5805" t="str">
            <v>Unison - (Combined)</v>
          </cell>
          <cell r="E5805" t="str">
            <v>Unison</v>
          </cell>
          <cell r="F5805">
            <v>2213902</v>
          </cell>
          <cell r="G5805">
            <v>4513.8999999999996</v>
          </cell>
        </row>
        <row r="5806">
          <cell r="A5806">
            <v>2209162</v>
          </cell>
          <cell r="B5806">
            <v>46008</v>
          </cell>
          <cell r="C5806" t="str">
            <v>Bht Control Accounts</v>
          </cell>
          <cell r="D5806" t="str">
            <v>Wessis-Stores Issues</v>
          </cell>
          <cell r="E5806" t="str">
            <v>Supply Chain Coordination Ltd (Consumables)</v>
          </cell>
          <cell r="F5806">
            <v>2209162</v>
          </cell>
          <cell r="G5806">
            <v>320904.78999999998</v>
          </cell>
        </row>
        <row r="5807">
          <cell r="A5807">
            <v>2211884</v>
          </cell>
          <cell r="B5807">
            <v>46008</v>
          </cell>
          <cell r="C5807" t="str">
            <v>Bht Control Accounts</v>
          </cell>
          <cell r="D5807" t="str">
            <v>Wessis-Stores Issues</v>
          </cell>
          <cell r="E5807" t="str">
            <v>Supply Chain Coordination Ltd (Consumables)</v>
          </cell>
          <cell r="F5807">
            <v>2211884</v>
          </cell>
          <cell r="G5807">
            <v>189964.52</v>
          </cell>
        </row>
        <row r="5808">
          <cell r="A5808">
            <v>2206034</v>
          </cell>
          <cell r="B5808">
            <v>46008</v>
          </cell>
          <cell r="C5808" t="str">
            <v>Business Solutions</v>
          </cell>
          <cell r="D5808" t="str">
            <v>Other Miscellaneous</v>
          </cell>
          <cell r="E5808" t="str">
            <v>Browns Removals</v>
          </cell>
          <cell r="F5808">
            <v>2206034</v>
          </cell>
          <cell r="G5808">
            <v>720</v>
          </cell>
        </row>
        <row r="5809">
          <cell r="A5809">
            <v>2208649</v>
          </cell>
          <cell r="B5809">
            <v>46008</v>
          </cell>
          <cell r="C5809" t="str">
            <v>Cancer</v>
          </cell>
          <cell r="D5809" t="str">
            <v>Appliances</v>
          </cell>
          <cell r="E5809" t="str">
            <v>Amoena (Uk)Ltd</v>
          </cell>
          <cell r="F5809">
            <v>2208649</v>
          </cell>
          <cell r="G5809">
            <v>135.78</v>
          </cell>
        </row>
        <row r="5810">
          <cell r="A5810">
            <v>2208650</v>
          </cell>
          <cell r="B5810">
            <v>46008</v>
          </cell>
          <cell r="C5810" t="str">
            <v>Cancer</v>
          </cell>
          <cell r="D5810" t="str">
            <v>Appliances</v>
          </cell>
          <cell r="E5810" t="str">
            <v>Amoena (Uk)Ltd</v>
          </cell>
          <cell r="F5810">
            <v>2208650</v>
          </cell>
          <cell r="G5810">
            <v>135.78</v>
          </cell>
        </row>
        <row r="5811">
          <cell r="A5811">
            <v>2206712</v>
          </cell>
          <cell r="B5811">
            <v>46008</v>
          </cell>
          <cell r="C5811" t="str">
            <v>Cancer</v>
          </cell>
          <cell r="D5811" t="str">
            <v>Appliances</v>
          </cell>
          <cell r="E5811" t="str">
            <v>Raoul Hairdressers Ltd</v>
          </cell>
          <cell r="F5811">
            <v>2206712</v>
          </cell>
          <cell r="G5811">
            <v>181.6</v>
          </cell>
        </row>
        <row r="5812">
          <cell r="A5812">
            <v>2207075</v>
          </cell>
          <cell r="B5812">
            <v>46008</v>
          </cell>
          <cell r="C5812" t="str">
            <v>Cancer</v>
          </cell>
          <cell r="D5812" t="str">
            <v>Appliances</v>
          </cell>
          <cell r="E5812" t="str">
            <v>Raoul Hairdressers Ltd</v>
          </cell>
          <cell r="F5812">
            <v>2207075</v>
          </cell>
          <cell r="G5812">
            <v>169.66</v>
          </cell>
        </row>
        <row r="5813">
          <cell r="A5813">
            <v>2211337</v>
          </cell>
          <cell r="B5813">
            <v>46008</v>
          </cell>
          <cell r="C5813" t="str">
            <v>Cancer</v>
          </cell>
          <cell r="D5813" t="str">
            <v>Appliances</v>
          </cell>
          <cell r="E5813" t="str">
            <v>Raoul Hairdressers Ltd</v>
          </cell>
          <cell r="F5813">
            <v>2211337</v>
          </cell>
          <cell r="G5813">
            <v>105.6</v>
          </cell>
        </row>
        <row r="5814">
          <cell r="A5814">
            <v>2208864</v>
          </cell>
          <cell r="B5814">
            <v>46008</v>
          </cell>
          <cell r="C5814" t="str">
            <v>Cancer</v>
          </cell>
          <cell r="D5814" t="str">
            <v>Appliances</v>
          </cell>
          <cell r="E5814" t="str">
            <v>Trulife</v>
          </cell>
          <cell r="F5814">
            <v>2208864</v>
          </cell>
          <cell r="G5814">
            <v>421.2</v>
          </cell>
        </row>
        <row r="5815">
          <cell r="A5815">
            <v>2208865</v>
          </cell>
          <cell r="B5815">
            <v>46008</v>
          </cell>
          <cell r="C5815" t="str">
            <v>Cancer</v>
          </cell>
          <cell r="D5815" t="str">
            <v>Appliances</v>
          </cell>
          <cell r="E5815" t="str">
            <v>Trulife</v>
          </cell>
          <cell r="F5815">
            <v>2208865</v>
          </cell>
          <cell r="G5815">
            <v>140.4</v>
          </cell>
        </row>
        <row r="5816">
          <cell r="A5816">
            <v>2209237</v>
          </cell>
          <cell r="B5816">
            <v>46008</v>
          </cell>
          <cell r="C5816" t="str">
            <v>Cancer</v>
          </cell>
          <cell r="D5816" t="str">
            <v>Furn &amp; Computer Equipt</v>
          </cell>
          <cell r="E5816" t="str">
            <v>Dscribe Ltd</v>
          </cell>
          <cell r="F5816">
            <v>2209237</v>
          </cell>
          <cell r="G5816">
            <v>409.04</v>
          </cell>
        </row>
        <row r="5817">
          <cell r="A5817">
            <v>2209238</v>
          </cell>
          <cell r="B5817">
            <v>46008</v>
          </cell>
          <cell r="C5817" t="str">
            <v>Cancer</v>
          </cell>
          <cell r="D5817" t="str">
            <v>Furn &amp; Computer Equipt</v>
          </cell>
          <cell r="E5817" t="str">
            <v>Dscribe Ltd</v>
          </cell>
          <cell r="F5817">
            <v>2209238</v>
          </cell>
          <cell r="G5817">
            <v>818.09</v>
          </cell>
        </row>
        <row r="5818">
          <cell r="A5818">
            <v>2208648</v>
          </cell>
          <cell r="B5818">
            <v>46008</v>
          </cell>
          <cell r="C5818" t="str">
            <v>Cancer</v>
          </cell>
          <cell r="D5818" t="str">
            <v>Med &amp; Surg Equipment</v>
          </cell>
          <cell r="E5818" t="str">
            <v>Argon Medical Devices Uk Ltd</v>
          </cell>
          <cell r="F5818">
            <v>2208648</v>
          </cell>
          <cell r="G5818">
            <v>382.8</v>
          </cell>
        </row>
        <row r="5819">
          <cell r="A5819">
            <v>2209043</v>
          </cell>
          <cell r="B5819">
            <v>46008</v>
          </cell>
          <cell r="C5819" t="str">
            <v>Cancer</v>
          </cell>
          <cell r="D5819" t="str">
            <v>Med &amp; Surg Equipment</v>
          </cell>
          <cell r="E5819" t="str">
            <v>Argon Medical Devices Uk Ltd</v>
          </cell>
          <cell r="F5819">
            <v>2209043</v>
          </cell>
          <cell r="G5819">
            <v>336.6</v>
          </cell>
        </row>
        <row r="5820">
          <cell r="A5820">
            <v>2207075</v>
          </cell>
          <cell r="B5820">
            <v>46008</v>
          </cell>
          <cell r="C5820" t="str">
            <v>Cancer</v>
          </cell>
          <cell r="D5820" t="str">
            <v>Other Miscellaneous</v>
          </cell>
          <cell r="E5820" t="str">
            <v>Raoul Hairdressers Ltd</v>
          </cell>
          <cell r="F5820">
            <v>2207075</v>
          </cell>
          <cell r="G5820">
            <v>11.94</v>
          </cell>
        </row>
        <row r="5821">
          <cell r="A5821">
            <v>2208823</v>
          </cell>
          <cell r="B5821">
            <v>46008</v>
          </cell>
          <cell r="C5821" t="str">
            <v>Cancer</v>
          </cell>
          <cell r="D5821" t="str">
            <v>Printing &amp; Stationery</v>
          </cell>
          <cell r="E5821" t="str">
            <v>Aylesbury Office Supplies</v>
          </cell>
          <cell r="F5821">
            <v>2208823</v>
          </cell>
          <cell r="G5821">
            <v>781.09</v>
          </cell>
        </row>
        <row r="5822">
          <cell r="A5822">
            <v>2206136</v>
          </cell>
          <cell r="B5822">
            <v>46008</v>
          </cell>
          <cell r="C5822" t="str">
            <v>Cancer</v>
          </cell>
          <cell r="D5822" t="str">
            <v>Printing &amp; Stationery</v>
          </cell>
          <cell r="E5822" t="str">
            <v>Principal Signs Ltd T/A Signarama</v>
          </cell>
          <cell r="F5822">
            <v>2206136</v>
          </cell>
          <cell r="G5822">
            <v>190.9</v>
          </cell>
        </row>
        <row r="5823">
          <cell r="A5823">
            <v>2207174</v>
          </cell>
          <cell r="B5823">
            <v>46008</v>
          </cell>
          <cell r="C5823" t="str">
            <v>Cancer</v>
          </cell>
          <cell r="D5823" t="str">
            <v>Rent</v>
          </cell>
          <cell r="E5823" t="str">
            <v>Oxford University Hospitals Nhs Ft</v>
          </cell>
          <cell r="F5823">
            <v>2207174</v>
          </cell>
          <cell r="G5823">
            <v>124489</v>
          </cell>
        </row>
        <row r="5824">
          <cell r="A5824">
            <v>2207083</v>
          </cell>
          <cell r="B5824">
            <v>46008</v>
          </cell>
          <cell r="C5824" t="str">
            <v>Capital Expenditure</v>
          </cell>
          <cell r="D5824" t="str">
            <v>All Other Capital Expenditure</v>
          </cell>
          <cell r="E5824" t="str">
            <v>Amazon Payments Uk Ltd</v>
          </cell>
          <cell r="F5824">
            <v>2207083</v>
          </cell>
          <cell r="G5824">
            <v>331.37</v>
          </cell>
        </row>
        <row r="5825">
          <cell r="A5825">
            <v>2208949</v>
          </cell>
          <cell r="B5825">
            <v>46008</v>
          </cell>
          <cell r="C5825" t="str">
            <v>Capital Expenditure</v>
          </cell>
          <cell r="D5825" t="str">
            <v>All Other Capital Expenditure</v>
          </cell>
          <cell r="E5825" t="str">
            <v>Eta Projects Ltd</v>
          </cell>
          <cell r="F5825">
            <v>2208949</v>
          </cell>
          <cell r="G5825">
            <v>8520</v>
          </cell>
        </row>
        <row r="5826">
          <cell r="A5826">
            <v>2194010</v>
          </cell>
          <cell r="B5826">
            <v>46008</v>
          </cell>
          <cell r="C5826" t="str">
            <v>Capital Expenditure</v>
          </cell>
          <cell r="D5826" t="str">
            <v>All Other Capital Expenditure</v>
          </cell>
          <cell r="E5826" t="str">
            <v>Hfs Environmental Ltd</v>
          </cell>
          <cell r="F5826">
            <v>2194010</v>
          </cell>
          <cell r="G5826">
            <v>1836</v>
          </cell>
        </row>
        <row r="5827">
          <cell r="A5827">
            <v>2212007</v>
          </cell>
          <cell r="B5827">
            <v>46008</v>
          </cell>
          <cell r="C5827" t="str">
            <v>Capital Expenditure</v>
          </cell>
          <cell r="D5827" t="str">
            <v>All Other Capital Expenditure</v>
          </cell>
          <cell r="E5827" t="str">
            <v>Hfs Environmental Ltd</v>
          </cell>
          <cell r="F5827">
            <v>2212007</v>
          </cell>
          <cell r="G5827">
            <v>7740</v>
          </cell>
        </row>
        <row r="5828">
          <cell r="A5828">
            <v>2207626</v>
          </cell>
          <cell r="B5828">
            <v>46008</v>
          </cell>
          <cell r="C5828" t="str">
            <v>Capital Expenditure</v>
          </cell>
          <cell r="D5828" t="str">
            <v>All Other Capital Expenditure</v>
          </cell>
          <cell r="E5828" t="str">
            <v>Insignia Medical Systems Ltd</v>
          </cell>
          <cell r="F5828">
            <v>2207626</v>
          </cell>
          <cell r="G5828">
            <v>40500</v>
          </cell>
        </row>
        <row r="5829">
          <cell r="A5829">
            <v>2209125</v>
          </cell>
          <cell r="B5829">
            <v>46008</v>
          </cell>
          <cell r="C5829" t="str">
            <v>Capital Expenditure</v>
          </cell>
          <cell r="D5829" t="str">
            <v>All Other Capital Expenditure</v>
          </cell>
          <cell r="E5829" t="str">
            <v>M Shuttlewood Ltd</v>
          </cell>
          <cell r="F5829">
            <v>2209125</v>
          </cell>
          <cell r="G5829">
            <v>954</v>
          </cell>
        </row>
        <row r="5830">
          <cell r="A5830">
            <v>2209126</v>
          </cell>
          <cell r="B5830">
            <v>46008</v>
          </cell>
          <cell r="C5830" t="str">
            <v>Capital Expenditure</v>
          </cell>
          <cell r="D5830" t="str">
            <v>All Other Capital Expenditure</v>
          </cell>
          <cell r="E5830" t="str">
            <v>M Shuttlewood Ltd</v>
          </cell>
          <cell r="F5830">
            <v>2209126</v>
          </cell>
          <cell r="G5830">
            <v>630</v>
          </cell>
        </row>
        <row r="5831">
          <cell r="A5831">
            <v>2208815</v>
          </cell>
          <cell r="B5831">
            <v>46008</v>
          </cell>
          <cell r="C5831" t="str">
            <v>Capital Expenditure</v>
          </cell>
          <cell r="D5831" t="str">
            <v>All Other Capital Expenditure</v>
          </cell>
          <cell r="E5831" t="str">
            <v>M Tech Communications Bristol Ltd</v>
          </cell>
          <cell r="F5831">
            <v>2208815</v>
          </cell>
          <cell r="G5831">
            <v>4608</v>
          </cell>
        </row>
        <row r="5832">
          <cell r="A5832">
            <v>2208831</v>
          </cell>
          <cell r="B5832">
            <v>46008</v>
          </cell>
          <cell r="C5832" t="str">
            <v>Capital Expenditure</v>
          </cell>
          <cell r="D5832" t="str">
            <v>All Other Capital Expenditure</v>
          </cell>
          <cell r="E5832" t="str">
            <v>M Tech Communications Bristol Ltd</v>
          </cell>
          <cell r="F5832">
            <v>2208831</v>
          </cell>
          <cell r="G5832">
            <v>1770</v>
          </cell>
        </row>
        <row r="5833">
          <cell r="A5833">
            <v>2209016</v>
          </cell>
          <cell r="B5833">
            <v>46008</v>
          </cell>
          <cell r="C5833" t="str">
            <v>Capital Expenditure</v>
          </cell>
          <cell r="D5833" t="str">
            <v>All Other Capital Expenditure</v>
          </cell>
          <cell r="E5833" t="str">
            <v>Mumpod Company Ltd</v>
          </cell>
          <cell r="F5833">
            <v>2209016</v>
          </cell>
          <cell r="G5833">
            <v>9355.2000000000007</v>
          </cell>
        </row>
        <row r="5834">
          <cell r="A5834">
            <v>2207667</v>
          </cell>
          <cell r="B5834">
            <v>46008</v>
          </cell>
          <cell r="C5834" t="str">
            <v>Capital Expenditure</v>
          </cell>
          <cell r="D5834" t="str">
            <v>All Other Capital Expenditure</v>
          </cell>
          <cell r="E5834" t="str">
            <v>Seville Developments</v>
          </cell>
          <cell r="F5834">
            <v>2207667</v>
          </cell>
          <cell r="G5834">
            <v>9822</v>
          </cell>
        </row>
        <row r="5835">
          <cell r="A5835">
            <v>2208781</v>
          </cell>
          <cell r="B5835">
            <v>46008</v>
          </cell>
          <cell r="C5835" t="str">
            <v>Capital Expenditure</v>
          </cell>
          <cell r="D5835" t="str">
            <v>All Other Capital Expenditure</v>
          </cell>
          <cell r="E5835" t="str">
            <v>Shj Hospital Pipelines Ltd</v>
          </cell>
          <cell r="F5835">
            <v>2208781</v>
          </cell>
          <cell r="G5835">
            <v>2400</v>
          </cell>
        </row>
        <row r="5836">
          <cell r="A5836">
            <v>2207111</v>
          </cell>
          <cell r="B5836">
            <v>46008</v>
          </cell>
          <cell r="C5836" t="str">
            <v>Capital Expenditure</v>
          </cell>
          <cell r="D5836" t="str">
            <v>All Other Capital Expenditure</v>
          </cell>
          <cell r="E5836" t="str">
            <v>Tecomak Environmental Services Ltd</v>
          </cell>
          <cell r="F5836">
            <v>2207111</v>
          </cell>
          <cell r="G5836">
            <v>4104</v>
          </cell>
        </row>
        <row r="5837">
          <cell r="A5837">
            <v>2207676</v>
          </cell>
          <cell r="B5837">
            <v>46008</v>
          </cell>
          <cell r="C5837" t="str">
            <v>Capital Expenditure</v>
          </cell>
          <cell r="D5837" t="str">
            <v>Bld'G Servs-Contracts</v>
          </cell>
          <cell r="E5837" t="str">
            <v>B-A-R Electrical &amp; Mechanical</v>
          </cell>
          <cell r="F5837">
            <v>2207676</v>
          </cell>
          <cell r="G5837">
            <v>25712.34</v>
          </cell>
        </row>
        <row r="5838">
          <cell r="A5838">
            <v>2209244</v>
          </cell>
          <cell r="B5838">
            <v>46008</v>
          </cell>
          <cell r="C5838" t="str">
            <v>Capital Expenditure</v>
          </cell>
          <cell r="D5838" t="str">
            <v>Bld'G Servs-Contracts</v>
          </cell>
          <cell r="E5838" t="str">
            <v>Stoic Roofing &amp; Construction Limited</v>
          </cell>
          <cell r="F5838">
            <v>2209244</v>
          </cell>
          <cell r="G5838">
            <v>60110.71</v>
          </cell>
        </row>
        <row r="5839">
          <cell r="A5839">
            <v>2211933</v>
          </cell>
          <cell r="B5839">
            <v>46008</v>
          </cell>
          <cell r="C5839" t="str">
            <v>Capital Expenditure</v>
          </cell>
          <cell r="D5839" t="str">
            <v>Building Control Fees</v>
          </cell>
          <cell r="E5839" t="str">
            <v>Socotec Building Control Limited</v>
          </cell>
          <cell r="F5839">
            <v>2211933</v>
          </cell>
          <cell r="G5839">
            <v>1455.6</v>
          </cell>
        </row>
        <row r="5840">
          <cell r="A5840">
            <v>2209044</v>
          </cell>
          <cell r="B5840">
            <v>46008</v>
          </cell>
          <cell r="C5840" t="str">
            <v>Capital Expenditure</v>
          </cell>
          <cell r="D5840" t="str">
            <v>Capital-Consultant Fees</v>
          </cell>
          <cell r="E5840" t="str">
            <v>Asmatt Limited</v>
          </cell>
          <cell r="F5840">
            <v>2209044</v>
          </cell>
          <cell r="G5840">
            <v>420</v>
          </cell>
        </row>
        <row r="5841">
          <cell r="A5841">
            <v>2209047</v>
          </cell>
          <cell r="B5841">
            <v>46008</v>
          </cell>
          <cell r="C5841" t="str">
            <v>Capital Expenditure</v>
          </cell>
          <cell r="D5841" t="str">
            <v>Capital-Consultant Fees</v>
          </cell>
          <cell r="E5841" t="str">
            <v>Asmatt Limited</v>
          </cell>
          <cell r="F5841">
            <v>2209047</v>
          </cell>
          <cell r="G5841">
            <v>540</v>
          </cell>
        </row>
        <row r="5842">
          <cell r="A5842">
            <v>2209052</v>
          </cell>
          <cell r="B5842">
            <v>46008</v>
          </cell>
          <cell r="C5842" t="str">
            <v>Capital Expenditure</v>
          </cell>
          <cell r="D5842" t="str">
            <v>Capital-Consultant Fees</v>
          </cell>
          <cell r="E5842" t="str">
            <v>Asmatt Limited</v>
          </cell>
          <cell r="F5842">
            <v>2209052</v>
          </cell>
          <cell r="G5842">
            <v>24000</v>
          </cell>
        </row>
        <row r="5843">
          <cell r="A5843">
            <v>2213445</v>
          </cell>
          <cell r="B5843">
            <v>46008</v>
          </cell>
          <cell r="C5843" t="str">
            <v>Capital Expenditure</v>
          </cell>
          <cell r="D5843" t="str">
            <v>Capital-Consultant Fees</v>
          </cell>
          <cell r="E5843" t="str">
            <v>Capsticks Solicitors Llp (Client Account)</v>
          </cell>
          <cell r="F5843">
            <v>2213445</v>
          </cell>
          <cell r="G5843">
            <v>2860</v>
          </cell>
        </row>
        <row r="5844">
          <cell r="A5844">
            <v>2208820</v>
          </cell>
          <cell r="B5844">
            <v>46008</v>
          </cell>
          <cell r="C5844" t="str">
            <v>Capital Expenditure</v>
          </cell>
          <cell r="D5844" t="str">
            <v>Capital-Consultant Fees</v>
          </cell>
          <cell r="E5844" t="str">
            <v>Christopher Smith Associates Llp</v>
          </cell>
          <cell r="F5844">
            <v>2208820</v>
          </cell>
          <cell r="G5844">
            <v>7200</v>
          </cell>
        </row>
        <row r="5845">
          <cell r="A5845">
            <v>2209284</v>
          </cell>
          <cell r="B5845">
            <v>46008</v>
          </cell>
          <cell r="C5845" t="str">
            <v>Capital Expenditure</v>
          </cell>
          <cell r="D5845" t="str">
            <v>Capital-Consultant Fees</v>
          </cell>
          <cell r="E5845" t="str">
            <v>Enerveo Ltd</v>
          </cell>
          <cell r="F5845">
            <v>2209284</v>
          </cell>
          <cell r="G5845">
            <v>4864.75</v>
          </cell>
        </row>
        <row r="5846">
          <cell r="A5846">
            <v>2211919</v>
          </cell>
          <cell r="B5846">
            <v>46008</v>
          </cell>
          <cell r="C5846" t="str">
            <v>Capital Expenditure</v>
          </cell>
          <cell r="D5846" t="str">
            <v>Capital-Consultant Fees</v>
          </cell>
          <cell r="E5846" t="str">
            <v>Jdl Project Management Ltd</v>
          </cell>
          <cell r="F5846">
            <v>2211919</v>
          </cell>
          <cell r="G5846">
            <v>672</v>
          </cell>
        </row>
        <row r="5847">
          <cell r="A5847">
            <v>2207105</v>
          </cell>
          <cell r="B5847">
            <v>46008</v>
          </cell>
          <cell r="C5847" t="str">
            <v>Capital Expenditure</v>
          </cell>
          <cell r="D5847" t="str">
            <v>Cap-Project Officer</v>
          </cell>
          <cell r="E5847" t="str">
            <v>Constellia Public Ltd</v>
          </cell>
          <cell r="F5847">
            <v>2207105</v>
          </cell>
          <cell r="G5847">
            <v>6764.93</v>
          </cell>
        </row>
        <row r="5848">
          <cell r="A5848">
            <v>2207665</v>
          </cell>
          <cell r="B5848">
            <v>46008</v>
          </cell>
          <cell r="C5848" t="str">
            <v>Capital Expenditure</v>
          </cell>
          <cell r="D5848" t="str">
            <v>Cap-Project Officer</v>
          </cell>
          <cell r="E5848" t="str">
            <v>Constellia Public Ltd</v>
          </cell>
          <cell r="F5848">
            <v>2207665</v>
          </cell>
          <cell r="G5848">
            <v>492.77</v>
          </cell>
        </row>
        <row r="5849">
          <cell r="A5849">
            <v>2207666</v>
          </cell>
          <cell r="B5849">
            <v>46008</v>
          </cell>
          <cell r="C5849" t="str">
            <v>Capital Expenditure</v>
          </cell>
          <cell r="D5849" t="str">
            <v>Cap-Project Officer</v>
          </cell>
          <cell r="E5849" t="str">
            <v>Constellia Public Ltd</v>
          </cell>
          <cell r="F5849">
            <v>2207666</v>
          </cell>
          <cell r="G5849">
            <v>492.77</v>
          </cell>
        </row>
        <row r="5850">
          <cell r="A5850">
            <v>2211727</v>
          </cell>
          <cell r="B5850">
            <v>46008</v>
          </cell>
          <cell r="C5850" t="str">
            <v>Capital Expenditure</v>
          </cell>
          <cell r="D5850" t="str">
            <v>Cap-Project Officer</v>
          </cell>
          <cell r="E5850" t="str">
            <v>Drees &amp; Sommer Uk Limited</v>
          </cell>
          <cell r="F5850">
            <v>2211727</v>
          </cell>
          <cell r="G5850">
            <v>5147.93</v>
          </cell>
        </row>
        <row r="5851">
          <cell r="A5851">
            <v>2209160</v>
          </cell>
          <cell r="B5851">
            <v>46008</v>
          </cell>
          <cell r="C5851" t="str">
            <v>Capital Expenditure</v>
          </cell>
          <cell r="D5851" t="str">
            <v>Cap-Project Officer</v>
          </cell>
          <cell r="E5851" t="str">
            <v>Graden Services Ltd</v>
          </cell>
          <cell r="F5851">
            <v>2209160</v>
          </cell>
          <cell r="G5851">
            <v>4320</v>
          </cell>
        </row>
        <row r="5852">
          <cell r="A5852">
            <v>2209308</v>
          </cell>
          <cell r="B5852">
            <v>46008</v>
          </cell>
          <cell r="C5852" t="str">
            <v>Capital Expenditure</v>
          </cell>
          <cell r="D5852" t="str">
            <v>Cap-Project Officer</v>
          </cell>
          <cell r="E5852" t="str">
            <v>System C Healthcare Ltd</v>
          </cell>
          <cell r="F5852">
            <v>2209308</v>
          </cell>
          <cell r="G5852">
            <v>26102.400000000001</v>
          </cell>
        </row>
        <row r="5853">
          <cell r="A5853">
            <v>2209123</v>
          </cell>
          <cell r="B5853">
            <v>46008</v>
          </cell>
          <cell r="C5853" t="str">
            <v>Capital Expenditure</v>
          </cell>
          <cell r="D5853" t="str">
            <v>Cap-Project Officer</v>
          </cell>
          <cell r="E5853" t="str">
            <v>Transparity Solutions Ltd</v>
          </cell>
          <cell r="F5853">
            <v>2209123</v>
          </cell>
          <cell r="G5853">
            <v>3618</v>
          </cell>
        </row>
        <row r="5854">
          <cell r="A5854">
            <v>2205966</v>
          </cell>
          <cell r="B5854">
            <v>46008</v>
          </cell>
          <cell r="C5854" t="str">
            <v>Capital Expenditure</v>
          </cell>
          <cell r="D5854" t="str">
            <v>Cap-Project Officer</v>
          </cell>
          <cell r="E5854" t="str">
            <v>Wt Partnership</v>
          </cell>
          <cell r="F5854">
            <v>2205966</v>
          </cell>
          <cell r="G5854">
            <v>15444</v>
          </cell>
        </row>
        <row r="5855">
          <cell r="A5855">
            <v>2207591</v>
          </cell>
          <cell r="B5855">
            <v>46008</v>
          </cell>
          <cell r="C5855" t="str">
            <v>Capital Expenditure</v>
          </cell>
          <cell r="D5855" t="str">
            <v>Computer Hard/Software</v>
          </cell>
          <cell r="E5855" t="str">
            <v>Wavenet Ltd</v>
          </cell>
          <cell r="F5855">
            <v>2207591</v>
          </cell>
          <cell r="G5855">
            <v>774</v>
          </cell>
        </row>
        <row r="5856">
          <cell r="A5856">
            <v>2211347</v>
          </cell>
          <cell r="B5856">
            <v>46008</v>
          </cell>
          <cell r="C5856" t="str">
            <v>Capital Expenditure</v>
          </cell>
          <cell r="D5856" t="str">
            <v>Furniture &amp; Fittings</v>
          </cell>
          <cell r="E5856" t="str">
            <v>Green Pea Marketing Ltd</v>
          </cell>
          <cell r="F5856">
            <v>2211347</v>
          </cell>
          <cell r="G5856">
            <v>2887.2</v>
          </cell>
        </row>
        <row r="5857">
          <cell r="A5857">
            <v>2209236</v>
          </cell>
          <cell r="B5857">
            <v>46008</v>
          </cell>
          <cell r="C5857" t="str">
            <v>Capital Expenditure</v>
          </cell>
          <cell r="D5857" t="str">
            <v>Furniture &amp; Fittings</v>
          </cell>
          <cell r="E5857" t="str">
            <v>Masson Seeley And Company Limited</v>
          </cell>
          <cell r="F5857">
            <v>2209236</v>
          </cell>
          <cell r="G5857">
            <v>521.71</v>
          </cell>
        </row>
        <row r="5858">
          <cell r="A5858">
            <v>2211654</v>
          </cell>
          <cell r="B5858">
            <v>46008</v>
          </cell>
          <cell r="C5858" t="str">
            <v>Capital Expenditure</v>
          </cell>
          <cell r="D5858" t="str">
            <v>Furniture &amp; Fittings</v>
          </cell>
          <cell r="E5858" t="str">
            <v>T-Safe Uk Ltd</v>
          </cell>
          <cell r="F5858">
            <v>2211654</v>
          </cell>
          <cell r="G5858">
            <v>5236.8599999999997</v>
          </cell>
        </row>
        <row r="5859">
          <cell r="A5859">
            <v>2207473</v>
          </cell>
          <cell r="B5859">
            <v>46008</v>
          </cell>
          <cell r="C5859" t="str">
            <v>Capital Expenditure</v>
          </cell>
          <cell r="D5859" t="str">
            <v>Medic.&amp; Surgical Equip.</v>
          </cell>
          <cell r="E5859" t="str">
            <v>Don Whitley Scientific Ltd</v>
          </cell>
          <cell r="F5859">
            <v>2207473</v>
          </cell>
          <cell r="G5859">
            <v>398.4</v>
          </cell>
        </row>
        <row r="5860">
          <cell r="A5860">
            <v>2207627</v>
          </cell>
          <cell r="B5860">
            <v>46008</v>
          </cell>
          <cell r="C5860" t="str">
            <v>Capital Expenditure</v>
          </cell>
          <cell r="D5860" t="str">
            <v>Medic.&amp; Surgical Equip.</v>
          </cell>
          <cell r="E5860" t="str">
            <v>Don Whitley Scientific Ltd</v>
          </cell>
          <cell r="F5860">
            <v>2207627</v>
          </cell>
          <cell r="G5860">
            <v>94384.37</v>
          </cell>
        </row>
        <row r="5861">
          <cell r="A5861">
            <v>2211715</v>
          </cell>
          <cell r="B5861">
            <v>46008</v>
          </cell>
          <cell r="C5861" t="str">
            <v>Capital Expenditure</v>
          </cell>
          <cell r="D5861" t="str">
            <v>Medic.&amp; Surgical Equip.</v>
          </cell>
          <cell r="E5861" t="str">
            <v>Olympus Keymed</v>
          </cell>
          <cell r="F5861">
            <v>2211715</v>
          </cell>
          <cell r="G5861">
            <v>7304.18</v>
          </cell>
        </row>
        <row r="5862">
          <cell r="A5862">
            <v>2211716</v>
          </cell>
          <cell r="B5862">
            <v>46008</v>
          </cell>
          <cell r="C5862" t="str">
            <v>Capital Expenditure</v>
          </cell>
          <cell r="D5862" t="str">
            <v>Medic.&amp; Surgical Equip.</v>
          </cell>
          <cell r="E5862" t="str">
            <v>Olympus Keymed</v>
          </cell>
          <cell r="F5862">
            <v>2211716</v>
          </cell>
          <cell r="G5862">
            <v>3294</v>
          </cell>
        </row>
        <row r="5863">
          <cell r="A5863">
            <v>2208983</v>
          </cell>
          <cell r="B5863">
            <v>46008</v>
          </cell>
          <cell r="C5863" t="str">
            <v>Capital Expenditure</v>
          </cell>
          <cell r="D5863" t="str">
            <v>Prof.Cons.Fees-Architects</v>
          </cell>
          <cell r="E5863" t="str">
            <v>Hunters &amp; Partners Ltd</v>
          </cell>
          <cell r="F5863">
            <v>2208983</v>
          </cell>
          <cell r="G5863">
            <v>7432.13</v>
          </cell>
        </row>
        <row r="5864">
          <cell r="A5864">
            <v>2208984</v>
          </cell>
          <cell r="B5864">
            <v>46008</v>
          </cell>
          <cell r="C5864" t="str">
            <v>Capital Expenditure</v>
          </cell>
          <cell r="D5864" t="str">
            <v>Prof.Cons.Fees-Architects</v>
          </cell>
          <cell r="E5864" t="str">
            <v>Hunters &amp; Partners Ltd</v>
          </cell>
          <cell r="F5864">
            <v>2208984</v>
          </cell>
          <cell r="G5864">
            <v>4616.93</v>
          </cell>
        </row>
        <row r="5865">
          <cell r="A5865">
            <v>2209201</v>
          </cell>
          <cell r="B5865">
            <v>46008</v>
          </cell>
          <cell r="C5865" t="str">
            <v>Capital Expenditure</v>
          </cell>
          <cell r="D5865" t="str">
            <v>Prof.Cons.Fees-Architects</v>
          </cell>
          <cell r="E5865" t="str">
            <v>Ikon Architecture Ltd</v>
          </cell>
          <cell r="F5865">
            <v>2209201</v>
          </cell>
          <cell r="G5865">
            <v>8700</v>
          </cell>
        </row>
        <row r="5866">
          <cell r="A5866">
            <v>2209347</v>
          </cell>
          <cell r="B5866">
            <v>46008</v>
          </cell>
          <cell r="C5866" t="str">
            <v>Capital Expenditure</v>
          </cell>
          <cell r="D5866" t="str">
            <v>Prof.Cons.Fees-Mech.Eng.</v>
          </cell>
          <cell r="E5866" t="str">
            <v>Brunel Integrated Services Ltd</v>
          </cell>
          <cell r="F5866">
            <v>2209347</v>
          </cell>
          <cell r="G5866">
            <v>2826</v>
          </cell>
        </row>
        <row r="5867">
          <cell r="A5867">
            <v>2207380</v>
          </cell>
          <cell r="B5867">
            <v>46008</v>
          </cell>
          <cell r="C5867" t="str">
            <v>Capital Expenditure</v>
          </cell>
          <cell r="D5867" t="str">
            <v>Prof.Cons.Fees-Mech.Eng.</v>
          </cell>
          <cell r="E5867" t="str">
            <v>Hoare Lea</v>
          </cell>
          <cell r="F5867">
            <v>2207380</v>
          </cell>
          <cell r="G5867">
            <v>15939.7</v>
          </cell>
        </row>
        <row r="5868">
          <cell r="A5868">
            <v>2207382</v>
          </cell>
          <cell r="B5868">
            <v>46008</v>
          </cell>
          <cell r="C5868" t="str">
            <v>Capital Expenditure</v>
          </cell>
          <cell r="D5868" t="str">
            <v>Prof.Cons.Fees-Mech.Eng.</v>
          </cell>
          <cell r="E5868" t="str">
            <v>Hoare Lea</v>
          </cell>
          <cell r="F5868">
            <v>2207382</v>
          </cell>
          <cell r="G5868">
            <v>1656.41</v>
          </cell>
        </row>
        <row r="5869">
          <cell r="A5869">
            <v>2207383</v>
          </cell>
          <cell r="B5869">
            <v>46008</v>
          </cell>
          <cell r="C5869" t="str">
            <v>Capital Expenditure</v>
          </cell>
          <cell r="D5869" t="str">
            <v>Prof.Cons.Fees-Mech.Eng.</v>
          </cell>
          <cell r="E5869" t="str">
            <v>Hoare Lea</v>
          </cell>
          <cell r="F5869">
            <v>2207383</v>
          </cell>
          <cell r="G5869">
            <v>2859.64</v>
          </cell>
        </row>
        <row r="5870">
          <cell r="A5870">
            <v>2207389</v>
          </cell>
          <cell r="B5870">
            <v>46008</v>
          </cell>
          <cell r="C5870" t="str">
            <v>Capital Expenditure</v>
          </cell>
          <cell r="D5870" t="str">
            <v>Prof.Cons.Fees-Mech.Eng.</v>
          </cell>
          <cell r="E5870" t="str">
            <v>Hoare Lea</v>
          </cell>
          <cell r="F5870">
            <v>2207389</v>
          </cell>
          <cell r="G5870">
            <v>15229.2</v>
          </cell>
        </row>
        <row r="5871">
          <cell r="A5871">
            <v>2209028</v>
          </cell>
          <cell r="B5871">
            <v>46008</v>
          </cell>
          <cell r="C5871" t="str">
            <v>Capital Expenditure</v>
          </cell>
          <cell r="D5871" t="str">
            <v>Prof.Cons.Fees-Mech.Eng.</v>
          </cell>
          <cell r="E5871" t="str">
            <v>Stuart Mccurry &amp; Partners Ltd</v>
          </cell>
          <cell r="F5871">
            <v>2209028</v>
          </cell>
          <cell r="G5871">
            <v>1060.1300000000001</v>
          </cell>
        </row>
        <row r="5872">
          <cell r="A5872">
            <v>2209440</v>
          </cell>
          <cell r="B5872">
            <v>46008</v>
          </cell>
          <cell r="C5872" t="str">
            <v>Capital Expenditure</v>
          </cell>
          <cell r="D5872" t="str">
            <v>Prof.Cons.Fees-Mech.Eng.</v>
          </cell>
          <cell r="E5872" t="str">
            <v>Stuart Mccurry &amp; Partners Ltd</v>
          </cell>
          <cell r="F5872">
            <v>2209440</v>
          </cell>
          <cell r="G5872">
            <v>1755</v>
          </cell>
        </row>
        <row r="5873">
          <cell r="A5873">
            <v>2209295</v>
          </cell>
          <cell r="B5873">
            <v>46008</v>
          </cell>
          <cell r="C5873" t="str">
            <v>Capital Expenditure</v>
          </cell>
          <cell r="D5873" t="str">
            <v>Prof.Cons.Fees-Mech.Eng.</v>
          </cell>
          <cell r="E5873" t="str">
            <v>Troupe Bywaters &amp; Anders</v>
          </cell>
          <cell r="F5873">
            <v>2209295</v>
          </cell>
          <cell r="G5873">
            <v>3600</v>
          </cell>
        </row>
        <row r="5874">
          <cell r="A5874">
            <v>2209296</v>
          </cell>
          <cell r="B5874">
            <v>46008</v>
          </cell>
          <cell r="C5874" t="str">
            <v>Capital Expenditure</v>
          </cell>
          <cell r="D5874" t="str">
            <v>Prof.Cons.Fees-Mech.Eng.</v>
          </cell>
          <cell r="E5874" t="str">
            <v>Troupe Bywaters &amp; Anders</v>
          </cell>
          <cell r="F5874">
            <v>2209296</v>
          </cell>
          <cell r="G5874">
            <v>3600</v>
          </cell>
        </row>
        <row r="5875">
          <cell r="A5875">
            <v>2209297</v>
          </cell>
          <cell r="B5875">
            <v>46008</v>
          </cell>
          <cell r="C5875" t="str">
            <v>Capital Expenditure</v>
          </cell>
          <cell r="D5875" t="str">
            <v>Prof.Cons.Fees-Mech.Eng.</v>
          </cell>
          <cell r="E5875" t="str">
            <v>Troupe Bywaters &amp; Anders</v>
          </cell>
          <cell r="F5875">
            <v>2209297</v>
          </cell>
          <cell r="G5875">
            <v>3600</v>
          </cell>
        </row>
        <row r="5876">
          <cell r="A5876">
            <v>2211474</v>
          </cell>
          <cell r="B5876">
            <v>46008</v>
          </cell>
          <cell r="C5876" t="str">
            <v>Capital Expenditure</v>
          </cell>
          <cell r="D5876" t="str">
            <v>Prof.Cons.Fees-Qty.Survs.</v>
          </cell>
          <cell r="E5876" t="str">
            <v>Baqus Group Plc</v>
          </cell>
          <cell r="F5876">
            <v>2211474</v>
          </cell>
          <cell r="G5876">
            <v>3000</v>
          </cell>
        </row>
        <row r="5877">
          <cell r="A5877">
            <v>2208809</v>
          </cell>
          <cell r="B5877">
            <v>46008</v>
          </cell>
          <cell r="C5877" t="str">
            <v>Capital Expenditure</v>
          </cell>
          <cell r="D5877" t="str">
            <v>Prof.Cons.Fees-Qty.Survs.</v>
          </cell>
          <cell r="E5877" t="str">
            <v>Christopher Smith Associates Llp</v>
          </cell>
          <cell r="F5877">
            <v>2208809</v>
          </cell>
          <cell r="G5877">
            <v>2400</v>
          </cell>
        </row>
        <row r="5878">
          <cell r="A5878">
            <v>2208821</v>
          </cell>
          <cell r="B5878">
            <v>46008</v>
          </cell>
          <cell r="C5878" t="str">
            <v>Capital Expenditure</v>
          </cell>
          <cell r="D5878" t="str">
            <v>Prof.Cons.Fees-Qty.Survs.</v>
          </cell>
          <cell r="E5878" t="str">
            <v>Christopher Smith Associates Llp</v>
          </cell>
          <cell r="F5878">
            <v>2208821</v>
          </cell>
          <cell r="G5878">
            <v>7200</v>
          </cell>
        </row>
        <row r="5879">
          <cell r="A5879">
            <v>2208824</v>
          </cell>
          <cell r="B5879">
            <v>46008</v>
          </cell>
          <cell r="C5879" t="str">
            <v>Capital Expenditure</v>
          </cell>
          <cell r="D5879" t="str">
            <v>Prof.Cons.Fees-Qty.Survs.</v>
          </cell>
          <cell r="E5879" t="str">
            <v>Christopher Smith Associates Llp</v>
          </cell>
          <cell r="F5879">
            <v>2208824</v>
          </cell>
          <cell r="G5879">
            <v>1200</v>
          </cell>
        </row>
        <row r="5880">
          <cell r="A5880">
            <v>2208825</v>
          </cell>
          <cell r="B5880">
            <v>46008</v>
          </cell>
          <cell r="C5880" t="str">
            <v>Capital Expenditure</v>
          </cell>
          <cell r="D5880" t="str">
            <v>Prof.Cons.Fees-Qty.Survs.</v>
          </cell>
          <cell r="E5880" t="str">
            <v>Christopher Smith Associates Llp</v>
          </cell>
          <cell r="F5880">
            <v>2208825</v>
          </cell>
          <cell r="G5880">
            <v>1710</v>
          </cell>
        </row>
        <row r="5881">
          <cell r="A5881">
            <v>2208828</v>
          </cell>
          <cell r="B5881">
            <v>46008</v>
          </cell>
          <cell r="C5881" t="str">
            <v>Capital Expenditure</v>
          </cell>
          <cell r="D5881" t="str">
            <v>Prof.Cons.Fees-Qty.Survs.</v>
          </cell>
          <cell r="E5881" t="str">
            <v>Christopher Smith Associates Llp</v>
          </cell>
          <cell r="F5881">
            <v>2208828</v>
          </cell>
          <cell r="G5881">
            <v>2400</v>
          </cell>
        </row>
        <row r="5882">
          <cell r="A5882">
            <v>2211728</v>
          </cell>
          <cell r="B5882">
            <v>46008</v>
          </cell>
          <cell r="C5882" t="str">
            <v>Capital Expenditure</v>
          </cell>
          <cell r="D5882" t="str">
            <v>Prof.Cons.Fees-Qty.Survs.</v>
          </cell>
          <cell r="E5882" t="str">
            <v>Drees &amp; Sommer Uk Limited</v>
          </cell>
          <cell r="F5882">
            <v>2211728</v>
          </cell>
          <cell r="G5882">
            <v>3671.12</v>
          </cell>
        </row>
        <row r="5883">
          <cell r="A5883">
            <v>2208917</v>
          </cell>
          <cell r="B5883">
            <v>46008</v>
          </cell>
          <cell r="C5883" t="str">
            <v>Capital Expenditure</v>
          </cell>
          <cell r="D5883" t="str">
            <v>Prof.Cons.Fees-Qty.Survs.</v>
          </cell>
          <cell r="E5883" t="str">
            <v>Gleeds Cost Management Ltd</v>
          </cell>
          <cell r="F5883">
            <v>2208917</v>
          </cell>
          <cell r="G5883">
            <v>9000</v>
          </cell>
        </row>
        <row r="5884">
          <cell r="A5884">
            <v>2208688</v>
          </cell>
          <cell r="B5884">
            <v>46008</v>
          </cell>
          <cell r="C5884" t="str">
            <v>Cardiology</v>
          </cell>
          <cell r="D5884" t="str">
            <v>Bedding &amp; Linen</v>
          </cell>
          <cell r="E5884" t="str">
            <v>Kimal Plc</v>
          </cell>
          <cell r="F5884">
            <v>2208688</v>
          </cell>
          <cell r="G5884">
            <v>174.72</v>
          </cell>
        </row>
        <row r="5885">
          <cell r="A5885">
            <v>2207570</v>
          </cell>
          <cell r="B5885">
            <v>46008</v>
          </cell>
          <cell r="C5885" t="str">
            <v>Cardiology</v>
          </cell>
          <cell r="D5885" t="str">
            <v>Furn &amp; Computer Equipt</v>
          </cell>
          <cell r="E5885" t="str">
            <v>Medscience Distribution Ltd</v>
          </cell>
          <cell r="F5885">
            <v>2207570</v>
          </cell>
          <cell r="G5885">
            <v>184.8</v>
          </cell>
        </row>
        <row r="5886">
          <cell r="A5886">
            <v>2213610</v>
          </cell>
          <cell r="B5886">
            <v>46008</v>
          </cell>
          <cell r="C5886" t="str">
            <v>Cardiology</v>
          </cell>
          <cell r="D5886" t="str">
            <v>Furn &amp; Computer Equipt</v>
          </cell>
          <cell r="E5886" t="str">
            <v>Medstrom Ltd</v>
          </cell>
          <cell r="F5886">
            <v>2213610</v>
          </cell>
          <cell r="G5886">
            <v>261.60000000000002</v>
          </cell>
        </row>
        <row r="5887">
          <cell r="A5887">
            <v>2207555</v>
          </cell>
          <cell r="B5887">
            <v>46008</v>
          </cell>
          <cell r="C5887" t="str">
            <v>Cardiology</v>
          </cell>
          <cell r="D5887" t="str">
            <v>Laundry &amp; Cleaning Equipt</v>
          </cell>
          <cell r="E5887" t="str">
            <v>Dekomed Ltd</v>
          </cell>
          <cell r="F5887">
            <v>2207555</v>
          </cell>
          <cell r="G5887">
            <v>30.66</v>
          </cell>
        </row>
        <row r="5888">
          <cell r="A5888">
            <v>2207139</v>
          </cell>
          <cell r="B5888">
            <v>46008</v>
          </cell>
          <cell r="C5888" t="str">
            <v>Cardiology</v>
          </cell>
          <cell r="D5888" t="str">
            <v>Med &amp; Surg Equipment</v>
          </cell>
          <cell r="E5888" t="str">
            <v>Abbott Medical Uk Ltd</v>
          </cell>
          <cell r="F5888">
            <v>2207139</v>
          </cell>
          <cell r="G5888">
            <v>330</v>
          </cell>
        </row>
        <row r="5889">
          <cell r="A5889">
            <v>2207140</v>
          </cell>
          <cell r="B5889">
            <v>46008</v>
          </cell>
          <cell r="C5889" t="str">
            <v>Cardiology</v>
          </cell>
          <cell r="D5889" t="str">
            <v>Med &amp; Surg Equipment</v>
          </cell>
          <cell r="E5889" t="str">
            <v>Abbott Medical Uk Ltd</v>
          </cell>
          <cell r="F5889">
            <v>2207140</v>
          </cell>
          <cell r="G5889">
            <v>330</v>
          </cell>
        </row>
        <row r="5890">
          <cell r="A5890">
            <v>2213833</v>
          </cell>
          <cell r="B5890">
            <v>46008</v>
          </cell>
          <cell r="C5890" t="str">
            <v>Cardiology</v>
          </cell>
          <cell r="D5890" t="str">
            <v>Med &amp; Surg Equipment</v>
          </cell>
          <cell r="E5890" t="str">
            <v>Amazon Payments Uk Ltd</v>
          </cell>
          <cell r="F5890">
            <v>2213833</v>
          </cell>
          <cell r="G5890">
            <v>13.58</v>
          </cell>
        </row>
        <row r="5891">
          <cell r="A5891">
            <v>2209167</v>
          </cell>
          <cell r="B5891">
            <v>46008</v>
          </cell>
          <cell r="C5891" t="str">
            <v>Cardiology</v>
          </cell>
          <cell r="D5891" t="str">
            <v>Med &amp; Surg Equipment</v>
          </cell>
          <cell r="E5891" t="str">
            <v>Biotronik Uk Ltd</v>
          </cell>
          <cell r="F5891">
            <v>2209167</v>
          </cell>
          <cell r="G5891">
            <v>2520</v>
          </cell>
        </row>
        <row r="5892">
          <cell r="A5892">
            <v>2206724</v>
          </cell>
          <cell r="B5892">
            <v>46008</v>
          </cell>
          <cell r="C5892" t="str">
            <v>Cardiology</v>
          </cell>
          <cell r="D5892" t="str">
            <v>Med &amp; Surg Equipment</v>
          </cell>
          <cell r="E5892" t="str">
            <v>Boston Scientific Ltd</v>
          </cell>
          <cell r="F5892">
            <v>2206724</v>
          </cell>
          <cell r="G5892">
            <v>652.79999999999995</v>
          </cell>
        </row>
        <row r="5893">
          <cell r="A5893">
            <v>2207531</v>
          </cell>
          <cell r="B5893">
            <v>46008</v>
          </cell>
          <cell r="C5893" t="str">
            <v>Cardiology</v>
          </cell>
          <cell r="D5893" t="str">
            <v>Med &amp; Surg Equipment</v>
          </cell>
          <cell r="E5893" t="str">
            <v>Boston Scientific Ltd</v>
          </cell>
          <cell r="F5893">
            <v>2207531</v>
          </cell>
          <cell r="G5893">
            <v>144</v>
          </cell>
        </row>
        <row r="5894">
          <cell r="A5894">
            <v>2207675</v>
          </cell>
          <cell r="B5894">
            <v>46008</v>
          </cell>
          <cell r="C5894" t="str">
            <v>Cardiology</v>
          </cell>
          <cell r="D5894" t="str">
            <v>Med &amp; Surg Equipment</v>
          </cell>
          <cell r="E5894" t="str">
            <v>Boston Scientific Ltd</v>
          </cell>
          <cell r="F5894">
            <v>2207675</v>
          </cell>
          <cell r="G5894">
            <v>652.79999999999995</v>
          </cell>
        </row>
        <row r="5895">
          <cell r="A5895">
            <v>2206171</v>
          </cell>
          <cell r="B5895">
            <v>46008</v>
          </cell>
          <cell r="C5895" t="str">
            <v>Cardiology</v>
          </cell>
          <cell r="D5895" t="str">
            <v>Med &amp; Surg Equipment</v>
          </cell>
          <cell r="E5895" t="str">
            <v>Bracco Uk Ltd</v>
          </cell>
          <cell r="F5895">
            <v>2206171</v>
          </cell>
          <cell r="G5895">
            <v>300</v>
          </cell>
        </row>
        <row r="5896">
          <cell r="A5896">
            <v>2207601</v>
          </cell>
          <cell r="B5896">
            <v>46008</v>
          </cell>
          <cell r="C5896" t="str">
            <v>Cardiology</v>
          </cell>
          <cell r="D5896" t="str">
            <v>Med &amp; Surg Equipment</v>
          </cell>
          <cell r="E5896" t="str">
            <v>Bracco Uk Ltd</v>
          </cell>
          <cell r="F5896">
            <v>2207601</v>
          </cell>
          <cell r="G5896">
            <v>1200</v>
          </cell>
        </row>
        <row r="5897">
          <cell r="A5897">
            <v>2211344</v>
          </cell>
          <cell r="B5897">
            <v>46008</v>
          </cell>
          <cell r="C5897" t="str">
            <v>Cardiology</v>
          </cell>
          <cell r="D5897" t="str">
            <v>Med &amp; Surg Equipment</v>
          </cell>
          <cell r="E5897" t="str">
            <v>Cardioscan Limited</v>
          </cell>
          <cell r="F5897">
            <v>2211344</v>
          </cell>
          <cell r="G5897">
            <v>1656</v>
          </cell>
        </row>
        <row r="5898">
          <cell r="A5898">
            <v>2186144</v>
          </cell>
          <cell r="B5898">
            <v>46008</v>
          </cell>
          <cell r="C5898" t="str">
            <v>Cardiology</v>
          </cell>
          <cell r="D5898" t="str">
            <v>Med &amp; Surg Equipment</v>
          </cell>
          <cell r="E5898" t="str">
            <v>Icentia Limited</v>
          </cell>
          <cell r="F5898">
            <v>2186144</v>
          </cell>
          <cell r="G5898">
            <v>4800</v>
          </cell>
        </row>
        <row r="5899">
          <cell r="A5899">
            <v>2212337</v>
          </cell>
          <cell r="B5899">
            <v>46008</v>
          </cell>
          <cell r="C5899" t="str">
            <v>Cardiology</v>
          </cell>
          <cell r="D5899" t="str">
            <v>Med &amp; Surg Equipment</v>
          </cell>
          <cell r="E5899" t="str">
            <v>Icentia Limited</v>
          </cell>
          <cell r="F5899">
            <v>2212337</v>
          </cell>
          <cell r="G5899">
            <v>16680</v>
          </cell>
        </row>
        <row r="5900">
          <cell r="A5900">
            <v>2207006</v>
          </cell>
          <cell r="B5900">
            <v>46008</v>
          </cell>
          <cell r="C5900" t="str">
            <v>Cardiology</v>
          </cell>
          <cell r="D5900" t="str">
            <v>Med &amp; Surg Equipment</v>
          </cell>
          <cell r="E5900" t="str">
            <v>Kimal Plc</v>
          </cell>
          <cell r="F5900">
            <v>2207006</v>
          </cell>
          <cell r="G5900">
            <v>182.4</v>
          </cell>
        </row>
        <row r="5901">
          <cell r="A5901">
            <v>2208688</v>
          </cell>
          <cell r="B5901">
            <v>46008</v>
          </cell>
          <cell r="C5901" t="str">
            <v>Cardiology</v>
          </cell>
          <cell r="D5901" t="str">
            <v>Med &amp; Surg Equipment</v>
          </cell>
          <cell r="E5901" t="str">
            <v>Kimal Plc</v>
          </cell>
          <cell r="F5901">
            <v>2208688</v>
          </cell>
          <cell r="G5901">
            <v>30</v>
          </cell>
        </row>
        <row r="5902">
          <cell r="A5902">
            <v>2207038</v>
          </cell>
          <cell r="B5902">
            <v>46008</v>
          </cell>
          <cell r="C5902" t="str">
            <v>Cardiology</v>
          </cell>
          <cell r="D5902" t="str">
            <v>Med &amp; Surg Equipment</v>
          </cell>
          <cell r="E5902" t="str">
            <v>Medtronic Ltd</v>
          </cell>
          <cell r="F5902">
            <v>2207038</v>
          </cell>
          <cell r="G5902">
            <v>115.2</v>
          </cell>
        </row>
        <row r="5903">
          <cell r="A5903">
            <v>2207039</v>
          </cell>
          <cell r="B5903">
            <v>46008</v>
          </cell>
          <cell r="C5903" t="str">
            <v>Cardiology</v>
          </cell>
          <cell r="D5903" t="str">
            <v>Med &amp; Surg Equipment</v>
          </cell>
          <cell r="E5903" t="str">
            <v>Medtronic Ltd</v>
          </cell>
          <cell r="F5903">
            <v>2207039</v>
          </cell>
          <cell r="G5903">
            <v>290.39999999999998</v>
          </cell>
        </row>
        <row r="5904">
          <cell r="A5904">
            <v>2207040</v>
          </cell>
          <cell r="B5904">
            <v>46008</v>
          </cell>
          <cell r="C5904" t="str">
            <v>Cardiology</v>
          </cell>
          <cell r="D5904" t="str">
            <v>Med &amp; Surg Equipment</v>
          </cell>
          <cell r="E5904" t="str">
            <v>Medtronic Ltd</v>
          </cell>
          <cell r="F5904">
            <v>2207040</v>
          </cell>
          <cell r="G5904">
            <v>628.79999999999995</v>
          </cell>
        </row>
        <row r="5905">
          <cell r="A5905">
            <v>2207071</v>
          </cell>
          <cell r="B5905">
            <v>46008</v>
          </cell>
          <cell r="C5905" t="str">
            <v>Cardiology</v>
          </cell>
          <cell r="D5905" t="str">
            <v>Med &amp; Surg Equipment</v>
          </cell>
          <cell r="E5905" t="str">
            <v>Medtronic Ltd</v>
          </cell>
          <cell r="F5905">
            <v>2207071</v>
          </cell>
          <cell r="G5905">
            <v>2318.4</v>
          </cell>
        </row>
        <row r="5906">
          <cell r="A5906">
            <v>2207072</v>
          </cell>
          <cell r="B5906">
            <v>46008</v>
          </cell>
          <cell r="C5906" t="str">
            <v>Cardiology</v>
          </cell>
          <cell r="D5906" t="str">
            <v>Med &amp; Surg Equipment</v>
          </cell>
          <cell r="E5906" t="str">
            <v>Medtronic Ltd</v>
          </cell>
          <cell r="F5906">
            <v>2207072</v>
          </cell>
          <cell r="G5906">
            <v>2400</v>
          </cell>
        </row>
        <row r="5907">
          <cell r="A5907">
            <v>2207086</v>
          </cell>
          <cell r="B5907">
            <v>46008</v>
          </cell>
          <cell r="C5907" t="str">
            <v>Cardiology</v>
          </cell>
          <cell r="D5907" t="str">
            <v>Med &amp; Surg Equipment</v>
          </cell>
          <cell r="E5907" t="str">
            <v>Medtronic Ltd</v>
          </cell>
          <cell r="F5907">
            <v>2207086</v>
          </cell>
          <cell r="G5907">
            <v>614.4</v>
          </cell>
        </row>
        <row r="5908">
          <cell r="A5908">
            <v>2207114</v>
          </cell>
          <cell r="B5908">
            <v>46008</v>
          </cell>
          <cell r="C5908" t="str">
            <v>Cardiology</v>
          </cell>
          <cell r="D5908" t="str">
            <v>Med &amp; Surg Equipment</v>
          </cell>
          <cell r="E5908" t="str">
            <v>Medtronic Ltd</v>
          </cell>
          <cell r="F5908">
            <v>2207114</v>
          </cell>
          <cell r="G5908">
            <v>168</v>
          </cell>
        </row>
        <row r="5909">
          <cell r="A5909">
            <v>2207116</v>
          </cell>
          <cell r="B5909">
            <v>46008</v>
          </cell>
          <cell r="C5909" t="str">
            <v>Cardiology</v>
          </cell>
          <cell r="D5909" t="str">
            <v>Med &amp; Surg Equipment</v>
          </cell>
          <cell r="E5909" t="str">
            <v>Medtronic Ltd</v>
          </cell>
          <cell r="F5909">
            <v>2207116</v>
          </cell>
          <cell r="G5909">
            <v>48</v>
          </cell>
        </row>
        <row r="5910">
          <cell r="A5910">
            <v>2207132</v>
          </cell>
          <cell r="B5910">
            <v>46008</v>
          </cell>
          <cell r="C5910" t="str">
            <v>Cardiology</v>
          </cell>
          <cell r="D5910" t="str">
            <v>Med &amp; Surg Equipment</v>
          </cell>
          <cell r="E5910" t="str">
            <v>Medtronic Ltd</v>
          </cell>
          <cell r="F5910">
            <v>2207132</v>
          </cell>
          <cell r="G5910">
            <v>168</v>
          </cell>
        </row>
        <row r="5911">
          <cell r="A5911">
            <v>2207135</v>
          </cell>
          <cell r="B5911">
            <v>46008</v>
          </cell>
          <cell r="C5911" t="str">
            <v>Cardiology</v>
          </cell>
          <cell r="D5911" t="str">
            <v>Med &amp; Surg Equipment</v>
          </cell>
          <cell r="E5911" t="str">
            <v>Medtronic Ltd</v>
          </cell>
          <cell r="F5911">
            <v>2207135</v>
          </cell>
          <cell r="G5911">
            <v>290.39999999999998</v>
          </cell>
        </row>
        <row r="5912">
          <cell r="A5912">
            <v>2207163</v>
          </cell>
          <cell r="B5912">
            <v>46008</v>
          </cell>
          <cell r="C5912" t="str">
            <v>Cardiology</v>
          </cell>
          <cell r="D5912" t="str">
            <v>Med &amp; Surg Equipment</v>
          </cell>
          <cell r="E5912" t="str">
            <v>Medtronic Ltd</v>
          </cell>
          <cell r="F5912">
            <v>2207163</v>
          </cell>
          <cell r="G5912">
            <v>290.39999999999998</v>
          </cell>
        </row>
        <row r="5913">
          <cell r="A5913">
            <v>2207164</v>
          </cell>
          <cell r="B5913">
            <v>46008</v>
          </cell>
          <cell r="C5913" t="str">
            <v>Cardiology</v>
          </cell>
          <cell r="D5913" t="str">
            <v>Med &amp; Surg Equipment</v>
          </cell>
          <cell r="E5913" t="str">
            <v>Medtronic Ltd</v>
          </cell>
          <cell r="F5913">
            <v>2207164</v>
          </cell>
          <cell r="G5913">
            <v>290.39999999999998</v>
          </cell>
        </row>
        <row r="5914">
          <cell r="A5914">
            <v>2207327</v>
          </cell>
          <cell r="B5914">
            <v>46008</v>
          </cell>
          <cell r="C5914" t="str">
            <v>Cardiology</v>
          </cell>
          <cell r="D5914" t="str">
            <v>Med &amp; Surg Equipment</v>
          </cell>
          <cell r="E5914" t="str">
            <v>Medtronic Ltd</v>
          </cell>
          <cell r="F5914">
            <v>2207327</v>
          </cell>
          <cell r="G5914">
            <v>96</v>
          </cell>
        </row>
        <row r="5915">
          <cell r="A5915">
            <v>2207328</v>
          </cell>
          <cell r="B5915">
            <v>46008</v>
          </cell>
          <cell r="C5915" t="str">
            <v>Cardiology</v>
          </cell>
          <cell r="D5915" t="str">
            <v>Med &amp; Surg Equipment</v>
          </cell>
          <cell r="E5915" t="str">
            <v>Medtronic Ltd</v>
          </cell>
          <cell r="F5915">
            <v>2207328</v>
          </cell>
          <cell r="G5915">
            <v>48</v>
          </cell>
        </row>
        <row r="5916">
          <cell r="A5916">
            <v>2207592</v>
          </cell>
          <cell r="B5916">
            <v>46008</v>
          </cell>
          <cell r="C5916" t="str">
            <v>Cardiology</v>
          </cell>
          <cell r="D5916" t="str">
            <v>Med &amp; Surg Equipment</v>
          </cell>
          <cell r="E5916" t="str">
            <v>Medtronic Ltd</v>
          </cell>
          <cell r="F5916">
            <v>2207592</v>
          </cell>
          <cell r="G5916">
            <v>86.4</v>
          </cell>
        </row>
        <row r="5917">
          <cell r="A5917">
            <v>2207593</v>
          </cell>
          <cell r="B5917">
            <v>46008</v>
          </cell>
          <cell r="C5917" t="str">
            <v>Cardiology</v>
          </cell>
          <cell r="D5917" t="str">
            <v>Med &amp; Surg Equipment</v>
          </cell>
          <cell r="E5917" t="str">
            <v>Medtronic Ltd</v>
          </cell>
          <cell r="F5917">
            <v>2207593</v>
          </cell>
          <cell r="G5917">
            <v>182.4</v>
          </cell>
        </row>
        <row r="5918">
          <cell r="A5918">
            <v>2207637</v>
          </cell>
          <cell r="B5918">
            <v>46008</v>
          </cell>
          <cell r="C5918" t="str">
            <v>Cardiology</v>
          </cell>
          <cell r="D5918" t="str">
            <v>Med &amp; Surg Equipment</v>
          </cell>
          <cell r="E5918" t="str">
            <v>Medtronic Ltd</v>
          </cell>
          <cell r="F5918">
            <v>2207637</v>
          </cell>
          <cell r="G5918">
            <v>2851.2</v>
          </cell>
        </row>
        <row r="5919">
          <cell r="A5919">
            <v>2208711</v>
          </cell>
          <cell r="B5919">
            <v>46008</v>
          </cell>
          <cell r="C5919" t="str">
            <v>Cardiology</v>
          </cell>
          <cell r="D5919" t="str">
            <v>Med &amp; Surg Equipment</v>
          </cell>
          <cell r="E5919" t="str">
            <v>Medtronic Ltd</v>
          </cell>
          <cell r="F5919">
            <v>2208711</v>
          </cell>
          <cell r="G5919">
            <v>290.39999999999998</v>
          </cell>
        </row>
        <row r="5920">
          <cell r="A5920">
            <v>2208713</v>
          </cell>
          <cell r="B5920">
            <v>46008</v>
          </cell>
          <cell r="C5920" t="str">
            <v>Cardiology</v>
          </cell>
          <cell r="D5920" t="str">
            <v>Med &amp; Surg Equipment</v>
          </cell>
          <cell r="E5920" t="str">
            <v>Medtronic Ltd</v>
          </cell>
          <cell r="F5920">
            <v>2208713</v>
          </cell>
          <cell r="G5920">
            <v>48</v>
          </cell>
        </row>
        <row r="5921">
          <cell r="A5921">
            <v>2208714</v>
          </cell>
          <cell r="B5921">
            <v>46008</v>
          </cell>
          <cell r="C5921" t="str">
            <v>Cardiology</v>
          </cell>
          <cell r="D5921" t="str">
            <v>Med &amp; Surg Equipment</v>
          </cell>
          <cell r="E5921" t="str">
            <v>Medtronic Ltd</v>
          </cell>
          <cell r="F5921">
            <v>2208714</v>
          </cell>
          <cell r="G5921">
            <v>480</v>
          </cell>
        </row>
        <row r="5922">
          <cell r="A5922">
            <v>2209329</v>
          </cell>
          <cell r="B5922">
            <v>46008</v>
          </cell>
          <cell r="C5922" t="str">
            <v>Cardiology</v>
          </cell>
          <cell r="D5922" t="str">
            <v>Med &amp; Surg Equipment</v>
          </cell>
          <cell r="E5922" t="str">
            <v>Medtronic Ltd</v>
          </cell>
          <cell r="F5922">
            <v>2209329</v>
          </cell>
          <cell r="G5922">
            <v>28.8</v>
          </cell>
        </row>
        <row r="5923">
          <cell r="A5923">
            <v>2207261</v>
          </cell>
          <cell r="B5923">
            <v>46008</v>
          </cell>
          <cell r="C5923" t="str">
            <v>Cardiology</v>
          </cell>
          <cell r="D5923" t="str">
            <v>Med &amp; Surg Equipment</v>
          </cell>
          <cell r="E5923" t="str">
            <v>Merit Medical Uk Ltd</v>
          </cell>
          <cell r="F5923">
            <v>2207261</v>
          </cell>
          <cell r="G5923">
            <v>266.7</v>
          </cell>
        </row>
        <row r="5924">
          <cell r="A5924">
            <v>2207690</v>
          </cell>
          <cell r="B5924">
            <v>46008</v>
          </cell>
          <cell r="C5924" t="str">
            <v>Cardiology</v>
          </cell>
          <cell r="D5924" t="str">
            <v>Med &amp; Surg Equipment</v>
          </cell>
          <cell r="E5924" t="str">
            <v>Merit Medical Uk Ltd</v>
          </cell>
          <cell r="F5924">
            <v>2207690</v>
          </cell>
          <cell r="G5924">
            <v>358.2</v>
          </cell>
        </row>
        <row r="5925">
          <cell r="A5925">
            <v>2208808</v>
          </cell>
          <cell r="B5925">
            <v>46008</v>
          </cell>
          <cell r="C5925" t="str">
            <v>Cardiology</v>
          </cell>
          <cell r="D5925" t="str">
            <v>Med &amp; Surg Equipment</v>
          </cell>
          <cell r="E5925" t="str">
            <v>Merit Medical Uk Ltd</v>
          </cell>
          <cell r="F5925">
            <v>2208808</v>
          </cell>
          <cell r="G5925">
            <v>119.4</v>
          </cell>
        </row>
        <row r="5926">
          <cell r="A5926">
            <v>2206168</v>
          </cell>
          <cell r="B5926">
            <v>46008</v>
          </cell>
          <cell r="C5926" t="str">
            <v>Cardiology</v>
          </cell>
          <cell r="D5926" t="str">
            <v>Med &amp; Surg Equipment</v>
          </cell>
          <cell r="E5926" t="str">
            <v>Philips Electronics Uk Limited</v>
          </cell>
          <cell r="F5926">
            <v>2206168</v>
          </cell>
          <cell r="G5926">
            <v>1440</v>
          </cell>
        </row>
        <row r="5927">
          <cell r="A5927">
            <v>2206169</v>
          </cell>
          <cell r="B5927">
            <v>46008</v>
          </cell>
          <cell r="C5927" t="str">
            <v>Cardiology</v>
          </cell>
          <cell r="D5927" t="str">
            <v>Med &amp; Surg Equipment</v>
          </cell>
          <cell r="E5927" t="str">
            <v>Philips Electronics Uk Limited</v>
          </cell>
          <cell r="F5927">
            <v>2206169</v>
          </cell>
          <cell r="G5927">
            <v>510</v>
          </cell>
        </row>
        <row r="5928">
          <cell r="A5928">
            <v>2206089</v>
          </cell>
          <cell r="B5928">
            <v>46008</v>
          </cell>
          <cell r="C5928" t="str">
            <v>Cardiology</v>
          </cell>
          <cell r="D5928" t="str">
            <v>Med &amp; Surg Equipment</v>
          </cell>
          <cell r="E5928" t="str">
            <v>Revasc Ltd</v>
          </cell>
          <cell r="F5928">
            <v>2206089</v>
          </cell>
          <cell r="G5928">
            <v>480</v>
          </cell>
        </row>
        <row r="5929">
          <cell r="A5929">
            <v>2207247</v>
          </cell>
          <cell r="B5929">
            <v>46008</v>
          </cell>
          <cell r="C5929" t="str">
            <v>Cardiology</v>
          </cell>
          <cell r="D5929" t="str">
            <v>Med &amp; Surg Equipment</v>
          </cell>
          <cell r="E5929" t="str">
            <v>Teleflex Medical</v>
          </cell>
          <cell r="F5929">
            <v>2207247</v>
          </cell>
          <cell r="G5929">
            <v>1440</v>
          </cell>
        </row>
        <row r="5930">
          <cell r="A5930">
            <v>2207025</v>
          </cell>
          <cell r="B5930">
            <v>46008</v>
          </cell>
          <cell r="C5930" t="str">
            <v>Cardiology</v>
          </cell>
          <cell r="D5930" t="str">
            <v>Med &amp; Surg Equipment</v>
          </cell>
          <cell r="E5930" t="str">
            <v>Terumo Uk Ltd</v>
          </cell>
          <cell r="F5930">
            <v>2207025</v>
          </cell>
          <cell r="G5930">
            <v>270</v>
          </cell>
        </row>
        <row r="5931">
          <cell r="A5931">
            <v>2207068</v>
          </cell>
          <cell r="B5931">
            <v>46008</v>
          </cell>
          <cell r="C5931" t="str">
            <v>Cardiology</v>
          </cell>
          <cell r="D5931" t="str">
            <v>Med &amp; Surg Equipment</v>
          </cell>
          <cell r="E5931" t="str">
            <v>Terumo Uk Ltd</v>
          </cell>
          <cell r="F5931">
            <v>2207068</v>
          </cell>
          <cell r="G5931">
            <v>978</v>
          </cell>
        </row>
        <row r="5932">
          <cell r="A5932">
            <v>2207330</v>
          </cell>
          <cell r="B5932">
            <v>46008</v>
          </cell>
          <cell r="C5932" t="str">
            <v>Cardiology</v>
          </cell>
          <cell r="D5932" t="str">
            <v>Med &amp; Surg Equipment</v>
          </cell>
          <cell r="E5932" t="str">
            <v>Terumo Uk Ltd</v>
          </cell>
          <cell r="F5932">
            <v>2207330</v>
          </cell>
          <cell r="G5932">
            <v>630</v>
          </cell>
        </row>
        <row r="5933">
          <cell r="A5933">
            <v>2208706</v>
          </cell>
          <cell r="B5933">
            <v>46008</v>
          </cell>
          <cell r="C5933" t="str">
            <v>Cardiology</v>
          </cell>
          <cell r="D5933" t="str">
            <v>Med &amp; Surg Equipment</v>
          </cell>
          <cell r="E5933" t="str">
            <v>Terumo Uk Ltd</v>
          </cell>
          <cell r="F5933">
            <v>2208706</v>
          </cell>
          <cell r="G5933">
            <v>270</v>
          </cell>
        </row>
        <row r="5934">
          <cell r="A5934">
            <v>2208707</v>
          </cell>
          <cell r="B5934">
            <v>46008</v>
          </cell>
          <cell r="C5934" t="str">
            <v>Cardiology</v>
          </cell>
          <cell r="D5934" t="str">
            <v>Med &amp; Surg Equipment</v>
          </cell>
          <cell r="E5934" t="str">
            <v>Terumo Uk Ltd</v>
          </cell>
          <cell r="F5934">
            <v>2208707</v>
          </cell>
          <cell r="G5934">
            <v>540</v>
          </cell>
        </row>
        <row r="5935">
          <cell r="A5935">
            <v>2207392</v>
          </cell>
          <cell r="B5935">
            <v>46008</v>
          </cell>
          <cell r="C5935" t="str">
            <v>Cardiology</v>
          </cell>
          <cell r="D5935" t="str">
            <v>Med &amp; Surg Equipment</v>
          </cell>
          <cell r="E5935" t="str">
            <v>Vascular Perspectives Ltd</v>
          </cell>
          <cell r="F5935">
            <v>2207392</v>
          </cell>
          <cell r="G5935">
            <v>576</v>
          </cell>
        </row>
        <row r="5936">
          <cell r="A5936">
            <v>2208647</v>
          </cell>
          <cell r="B5936">
            <v>46008</v>
          </cell>
          <cell r="C5936" t="str">
            <v>Cardiology</v>
          </cell>
          <cell r="D5936" t="str">
            <v>Med &amp; Surg Equipment</v>
          </cell>
          <cell r="E5936" t="str">
            <v>Vascular Perspectives Ltd</v>
          </cell>
          <cell r="F5936">
            <v>2208647</v>
          </cell>
          <cell r="G5936">
            <v>576</v>
          </cell>
        </row>
        <row r="5937">
          <cell r="A5937">
            <v>2211818</v>
          </cell>
          <cell r="B5937">
            <v>46008</v>
          </cell>
          <cell r="C5937" t="str">
            <v>Cardiology</v>
          </cell>
          <cell r="D5937" t="str">
            <v>Other Miscellaneous</v>
          </cell>
          <cell r="E5937" t="str">
            <v>Hannah Samuels</v>
          </cell>
          <cell r="F5937">
            <v>2211818</v>
          </cell>
          <cell r="G5937">
            <v>288.75</v>
          </cell>
        </row>
        <row r="5938">
          <cell r="A5938">
            <v>2207006</v>
          </cell>
          <cell r="B5938">
            <v>46008</v>
          </cell>
          <cell r="C5938" t="str">
            <v>Cardiology</v>
          </cell>
          <cell r="D5938" t="str">
            <v>Other Miscellaneous</v>
          </cell>
          <cell r="E5938" t="str">
            <v>Kimal Plc</v>
          </cell>
          <cell r="F5938">
            <v>2207006</v>
          </cell>
          <cell r="G5938">
            <v>36</v>
          </cell>
        </row>
        <row r="5939">
          <cell r="A5939">
            <v>2208688</v>
          </cell>
          <cell r="B5939">
            <v>46008</v>
          </cell>
          <cell r="C5939" t="str">
            <v>Cardiology</v>
          </cell>
          <cell r="D5939" t="str">
            <v>Other Miscellaneous</v>
          </cell>
          <cell r="E5939" t="str">
            <v>Kimal Plc</v>
          </cell>
          <cell r="F5939">
            <v>2208688</v>
          </cell>
          <cell r="G5939">
            <v>36</v>
          </cell>
        </row>
        <row r="5940">
          <cell r="A5940">
            <v>2207570</v>
          </cell>
          <cell r="B5940">
            <v>46008</v>
          </cell>
          <cell r="C5940" t="str">
            <v>Cardiology</v>
          </cell>
          <cell r="D5940" t="str">
            <v>Other Miscellaneous</v>
          </cell>
          <cell r="E5940" t="str">
            <v>Medscience Distribution Ltd</v>
          </cell>
          <cell r="F5940">
            <v>2207570</v>
          </cell>
          <cell r="G5940">
            <v>18</v>
          </cell>
        </row>
        <row r="5941">
          <cell r="A5941">
            <v>2207690</v>
          </cell>
          <cell r="B5941">
            <v>46008</v>
          </cell>
          <cell r="C5941" t="str">
            <v>Cardiology</v>
          </cell>
          <cell r="D5941" t="str">
            <v>Other Miscellaneous</v>
          </cell>
          <cell r="E5941" t="str">
            <v>Merit Medical Uk Ltd</v>
          </cell>
          <cell r="F5941">
            <v>2207690</v>
          </cell>
          <cell r="G5941">
            <v>29.88</v>
          </cell>
        </row>
        <row r="5942">
          <cell r="A5942">
            <v>2208808</v>
          </cell>
          <cell r="B5942">
            <v>46008</v>
          </cell>
          <cell r="C5942" t="str">
            <v>Cardiology</v>
          </cell>
          <cell r="D5942" t="str">
            <v>Other Miscellaneous</v>
          </cell>
          <cell r="E5942" t="str">
            <v>Merit Medical Uk Ltd</v>
          </cell>
          <cell r="F5942">
            <v>2208808</v>
          </cell>
          <cell r="G5942">
            <v>29.88</v>
          </cell>
        </row>
        <row r="5943">
          <cell r="A5943">
            <v>2206089</v>
          </cell>
          <cell r="B5943">
            <v>46008</v>
          </cell>
          <cell r="C5943" t="str">
            <v>Cardiology</v>
          </cell>
          <cell r="D5943" t="str">
            <v>Other Miscellaneous</v>
          </cell>
          <cell r="E5943" t="str">
            <v>Revasc Ltd</v>
          </cell>
          <cell r="F5943">
            <v>2206089</v>
          </cell>
          <cell r="G5943">
            <v>30</v>
          </cell>
        </row>
        <row r="5944">
          <cell r="A5944">
            <v>2208720</v>
          </cell>
          <cell r="B5944">
            <v>46008</v>
          </cell>
          <cell r="C5944" t="str">
            <v>Cardiology</v>
          </cell>
          <cell r="D5944" t="str">
            <v>Rent</v>
          </cell>
          <cell r="E5944" t="str">
            <v>More Leisure Community Trust Ltd</v>
          </cell>
          <cell r="F5944">
            <v>2208720</v>
          </cell>
          <cell r="G5944">
            <v>537.6</v>
          </cell>
        </row>
        <row r="5945">
          <cell r="A5945">
            <v>2209088</v>
          </cell>
          <cell r="B5945">
            <v>46008</v>
          </cell>
          <cell r="C5945" t="str">
            <v>Cardiology</v>
          </cell>
          <cell r="D5945" t="str">
            <v>Uniforms &amp; Clothing</v>
          </cell>
          <cell r="E5945" t="str">
            <v>K&amp;R Badges Ltd</v>
          </cell>
          <cell r="F5945">
            <v>2209088</v>
          </cell>
          <cell r="G5945">
            <v>3.36</v>
          </cell>
        </row>
        <row r="5946">
          <cell r="A5946">
            <v>2207059</v>
          </cell>
          <cell r="B5946">
            <v>46008</v>
          </cell>
          <cell r="C5946" t="str">
            <v>Cardiology</v>
          </cell>
          <cell r="D5946" t="str">
            <v>Uniforms &amp; Clothing</v>
          </cell>
          <cell r="E5946" t="str">
            <v>Toffeln Ltd</v>
          </cell>
          <cell r="F5946">
            <v>2207059</v>
          </cell>
          <cell r="G5946">
            <v>37.630000000000003</v>
          </cell>
        </row>
        <row r="5947">
          <cell r="A5947">
            <v>2207571</v>
          </cell>
          <cell r="B5947">
            <v>46008</v>
          </cell>
          <cell r="C5947" t="str">
            <v>Chb - Property Services</v>
          </cell>
          <cell r="D5947" t="str">
            <v>Contract Hotel Services</v>
          </cell>
          <cell r="E5947" t="str">
            <v>Sasse Facilities Management</v>
          </cell>
          <cell r="F5947">
            <v>2207571</v>
          </cell>
          <cell r="G5947">
            <v>3201.53</v>
          </cell>
        </row>
        <row r="5948">
          <cell r="A5948">
            <v>2207572</v>
          </cell>
          <cell r="B5948">
            <v>46008</v>
          </cell>
          <cell r="C5948" t="str">
            <v>Chb - Property Services</v>
          </cell>
          <cell r="D5948" t="str">
            <v>Contract Hotel Services</v>
          </cell>
          <cell r="E5948" t="str">
            <v>Sasse Facilities Management</v>
          </cell>
          <cell r="F5948">
            <v>2207572</v>
          </cell>
          <cell r="G5948">
            <v>3971.16</v>
          </cell>
        </row>
        <row r="5949">
          <cell r="A5949">
            <v>2209300</v>
          </cell>
          <cell r="B5949">
            <v>46008</v>
          </cell>
          <cell r="C5949" t="str">
            <v>Chb - Property Services</v>
          </cell>
          <cell r="D5949" t="str">
            <v>Ext Services Contracts</v>
          </cell>
          <cell r="E5949" t="str">
            <v>M J Mapp Ltd Client Receipts Account</v>
          </cell>
          <cell r="F5949">
            <v>2209300</v>
          </cell>
          <cell r="G5949">
            <v>6851.4</v>
          </cell>
        </row>
        <row r="5950">
          <cell r="A5950">
            <v>2207348</v>
          </cell>
          <cell r="B5950">
            <v>46008</v>
          </cell>
          <cell r="C5950" t="str">
            <v>Chb - Property Services</v>
          </cell>
          <cell r="D5950" t="str">
            <v>Other Miscellaneous</v>
          </cell>
          <cell r="E5950" t="str">
            <v>Biffa Waste Services Ltd</v>
          </cell>
          <cell r="F5950">
            <v>2207348</v>
          </cell>
          <cell r="G5950">
            <v>57.34</v>
          </cell>
        </row>
        <row r="5951">
          <cell r="A5951">
            <v>2207353</v>
          </cell>
          <cell r="B5951">
            <v>46008</v>
          </cell>
          <cell r="C5951" t="str">
            <v>Chb - Property Services</v>
          </cell>
          <cell r="D5951" t="str">
            <v>Other Miscellaneous</v>
          </cell>
          <cell r="E5951" t="str">
            <v>Biffa Waste Services Ltd</v>
          </cell>
          <cell r="F5951">
            <v>2207353</v>
          </cell>
          <cell r="G5951">
            <v>15.6</v>
          </cell>
        </row>
        <row r="5952">
          <cell r="A5952">
            <v>2209298</v>
          </cell>
          <cell r="B5952">
            <v>46008</v>
          </cell>
          <cell r="C5952" t="str">
            <v>Chb - Property Services</v>
          </cell>
          <cell r="D5952" t="str">
            <v>Provisions &amp; Kitchen</v>
          </cell>
          <cell r="E5952" t="str">
            <v>Bw Foods Ltd T/A Wiltshire Farm Foods</v>
          </cell>
          <cell r="F5952">
            <v>2209298</v>
          </cell>
          <cell r="G5952">
            <v>576.92999999999995</v>
          </cell>
        </row>
        <row r="5953">
          <cell r="A5953">
            <v>2207470</v>
          </cell>
          <cell r="B5953">
            <v>46008</v>
          </cell>
          <cell r="C5953" t="str">
            <v>Chb - Property Services</v>
          </cell>
          <cell r="D5953" t="str">
            <v>Provisions &amp; Kitchen</v>
          </cell>
          <cell r="E5953" t="str">
            <v>Cramart Ltd/ Trading As Bentleys Foodservice</v>
          </cell>
          <cell r="F5953">
            <v>2207470</v>
          </cell>
          <cell r="G5953">
            <v>82.28</v>
          </cell>
        </row>
        <row r="5954">
          <cell r="A5954">
            <v>2209305</v>
          </cell>
          <cell r="B5954">
            <v>46008</v>
          </cell>
          <cell r="C5954" t="str">
            <v>Chb - Property Services</v>
          </cell>
          <cell r="D5954" t="str">
            <v>Provisions &amp; Kitchen</v>
          </cell>
          <cell r="E5954" t="str">
            <v>Cramart Ltd/ Trading As Bentleys Foodservice</v>
          </cell>
          <cell r="F5954">
            <v>2209305</v>
          </cell>
          <cell r="G5954">
            <v>78.900000000000006</v>
          </cell>
        </row>
        <row r="5955">
          <cell r="A5955">
            <v>2210832</v>
          </cell>
          <cell r="B5955">
            <v>46008</v>
          </cell>
          <cell r="C5955" t="str">
            <v>Chb - Special Palliative Care</v>
          </cell>
          <cell r="D5955" t="str">
            <v>Consultant-Medical</v>
          </cell>
          <cell r="E5955" t="str">
            <v>Mr Andrew Scott-Priestley</v>
          </cell>
          <cell r="F5955">
            <v>2210832</v>
          </cell>
          <cell r="G5955">
            <v>200</v>
          </cell>
        </row>
        <row r="5956">
          <cell r="A5956">
            <v>2206118</v>
          </cell>
          <cell r="B5956">
            <v>46008</v>
          </cell>
          <cell r="C5956" t="str">
            <v>Chb - Special Palliative Care</v>
          </cell>
          <cell r="D5956" t="str">
            <v>Other Miscellaneous</v>
          </cell>
          <cell r="E5956" t="str">
            <v>Belair Coffee Service</v>
          </cell>
          <cell r="F5956">
            <v>2206118</v>
          </cell>
          <cell r="G5956">
            <v>76.95</v>
          </cell>
        </row>
        <row r="5957">
          <cell r="A5957">
            <v>2207294</v>
          </cell>
          <cell r="B5957">
            <v>46008</v>
          </cell>
          <cell r="C5957" t="str">
            <v>Chb - Special Palliative Care</v>
          </cell>
          <cell r="D5957" t="str">
            <v>Other Miscellaneous</v>
          </cell>
          <cell r="E5957" t="str">
            <v>Southern Co-Op</v>
          </cell>
          <cell r="F5957">
            <v>2207294</v>
          </cell>
          <cell r="G5957">
            <v>1400</v>
          </cell>
        </row>
        <row r="5958">
          <cell r="A5958">
            <v>2211913</v>
          </cell>
          <cell r="B5958">
            <v>46008</v>
          </cell>
          <cell r="C5958" t="str">
            <v>Chb - Special Palliative Care</v>
          </cell>
          <cell r="D5958" t="str">
            <v>Uniforms &amp; Clothing</v>
          </cell>
          <cell r="E5958" t="str">
            <v>Haddenham Healthcare Ltd</v>
          </cell>
          <cell r="F5958">
            <v>2211913</v>
          </cell>
          <cell r="G5958">
            <v>944.1</v>
          </cell>
        </row>
        <row r="5959">
          <cell r="A5959">
            <v>2211994</v>
          </cell>
          <cell r="B5959">
            <v>46008</v>
          </cell>
          <cell r="C5959" t="str">
            <v>Chb - Special Palliative Care</v>
          </cell>
          <cell r="D5959" t="str">
            <v>Uniforms &amp; Clothing</v>
          </cell>
          <cell r="E5959" t="str">
            <v>Haddenham Healthcare Ltd</v>
          </cell>
          <cell r="F5959">
            <v>2211994</v>
          </cell>
          <cell r="G5959">
            <v>331.2</v>
          </cell>
        </row>
        <row r="5960">
          <cell r="A5960">
            <v>2211990</v>
          </cell>
          <cell r="B5960">
            <v>46008</v>
          </cell>
          <cell r="C5960" t="str">
            <v>Chb - Special Palliative Care</v>
          </cell>
          <cell r="D5960" t="str">
            <v>Uniforms &amp; Clothing</v>
          </cell>
          <cell r="E5960" t="str">
            <v>Medi Uk Ltd</v>
          </cell>
          <cell r="F5960">
            <v>2211990</v>
          </cell>
          <cell r="G5960">
            <v>15.48</v>
          </cell>
        </row>
        <row r="5961">
          <cell r="A5961">
            <v>2196144</v>
          </cell>
          <cell r="B5961">
            <v>46008</v>
          </cell>
          <cell r="C5961" t="str">
            <v>Chief People Officer</v>
          </cell>
          <cell r="D5961" t="str">
            <v>Admin &amp; Clerical</v>
          </cell>
          <cell r="E5961" t="str">
            <v>South Central Ambulance Service Nhs Ft</v>
          </cell>
          <cell r="F5961">
            <v>2196144</v>
          </cell>
          <cell r="G5961">
            <v>5324.34</v>
          </cell>
        </row>
        <row r="5962">
          <cell r="A5962">
            <v>2206991</v>
          </cell>
          <cell r="B5962">
            <v>46008</v>
          </cell>
          <cell r="C5962" t="str">
            <v>Chief People Officer</v>
          </cell>
          <cell r="D5962" t="str">
            <v>Consultancy Services</v>
          </cell>
          <cell r="E5962" t="str">
            <v>Lisa Mass</v>
          </cell>
          <cell r="F5962">
            <v>2206991</v>
          </cell>
          <cell r="G5962">
            <v>112.5</v>
          </cell>
        </row>
        <row r="5963">
          <cell r="A5963">
            <v>2209243</v>
          </cell>
          <cell r="B5963">
            <v>46008</v>
          </cell>
          <cell r="C5963" t="str">
            <v>Chief People Officer</v>
          </cell>
          <cell r="D5963" t="str">
            <v>Other Miscellaneous</v>
          </cell>
          <cell r="E5963" t="str">
            <v>Civica Uk Ltd</v>
          </cell>
          <cell r="F5963">
            <v>2209243</v>
          </cell>
          <cell r="G5963">
            <v>1959.24</v>
          </cell>
        </row>
        <row r="5964">
          <cell r="A5964">
            <v>2208853</v>
          </cell>
          <cell r="B5964">
            <v>46008</v>
          </cell>
          <cell r="C5964" t="str">
            <v>Chief People Officer</v>
          </cell>
          <cell r="D5964" t="str">
            <v>Other Miscellaneous</v>
          </cell>
          <cell r="E5964" t="str">
            <v>Sec Watchdog Ltd T/A Security Watchdog</v>
          </cell>
          <cell r="F5964">
            <v>2208853</v>
          </cell>
          <cell r="G5964">
            <v>3690.06</v>
          </cell>
        </row>
        <row r="5965">
          <cell r="A5965">
            <v>2209317</v>
          </cell>
          <cell r="B5965">
            <v>46008</v>
          </cell>
          <cell r="C5965" t="str">
            <v>Clinical Haematology</v>
          </cell>
          <cell r="D5965" t="str">
            <v>Medicine Related Consumables</v>
          </cell>
          <cell r="E5965" t="str">
            <v>Micronclean Ltd</v>
          </cell>
          <cell r="F5965">
            <v>2209317</v>
          </cell>
          <cell r="G5965">
            <v>169.61</v>
          </cell>
        </row>
        <row r="5966">
          <cell r="A5966">
            <v>2206706</v>
          </cell>
          <cell r="B5966">
            <v>46008</v>
          </cell>
          <cell r="C5966" t="str">
            <v>Clinical Haematology</v>
          </cell>
          <cell r="D5966" t="str">
            <v>Othr Clinical Supplies</v>
          </cell>
          <cell r="E5966" t="str">
            <v>Nhs Blood And Transplant</v>
          </cell>
          <cell r="F5966">
            <v>2206706</v>
          </cell>
          <cell r="G5966">
            <v>4931.91</v>
          </cell>
        </row>
        <row r="5967">
          <cell r="A5967">
            <v>2206710</v>
          </cell>
          <cell r="B5967">
            <v>46008</v>
          </cell>
          <cell r="C5967" t="str">
            <v>Clinical Haematology</v>
          </cell>
          <cell r="D5967" t="str">
            <v>Othr Clinical Supplies</v>
          </cell>
          <cell r="E5967" t="str">
            <v>Nhs Blood And Transplant</v>
          </cell>
          <cell r="F5967">
            <v>2206710</v>
          </cell>
          <cell r="G5967">
            <v>14053.77</v>
          </cell>
        </row>
        <row r="5968">
          <cell r="A5968">
            <v>2206711</v>
          </cell>
          <cell r="B5968">
            <v>46008</v>
          </cell>
          <cell r="C5968" t="str">
            <v>Clinical Haematology</v>
          </cell>
          <cell r="D5968" t="str">
            <v>Othr Clinical Supplies</v>
          </cell>
          <cell r="E5968" t="str">
            <v>Nhs Blood And Transplant</v>
          </cell>
          <cell r="F5968">
            <v>2206711</v>
          </cell>
          <cell r="G5968">
            <v>4738.9399999999996</v>
          </cell>
        </row>
        <row r="5969">
          <cell r="A5969">
            <v>2206730</v>
          </cell>
          <cell r="B5969">
            <v>46008</v>
          </cell>
          <cell r="C5969" t="str">
            <v>Clinical Haematology</v>
          </cell>
          <cell r="D5969" t="str">
            <v>Othr Clinical Supplies</v>
          </cell>
          <cell r="E5969" t="str">
            <v>Nhs Blood And Transplant</v>
          </cell>
          <cell r="F5969">
            <v>2206730</v>
          </cell>
          <cell r="G5969">
            <v>1563.93</v>
          </cell>
        </row>
        <row r="5970">
          <cell r="A5970">
            <v>2206731</v>
          </cell>
          <cell r="B5970">
            <v>46008</v>
          </cell>
          <cell r="C5970" t="str">
            <v>Clinical Haematology</v>
          </cell>
          <cell r="D5970" t="str">
            <v>Othr Clinical Supplies</v>
          </cell>
          <cell r="E5970" t="str">
            <v>Nhs Blood And Transplant</v>
          </cell>
          <cell r="F5970">
            <v>2206731</v>
          </cell>
          <cell r="G5970">
            <v>438.06</v>
          </cell>
        </row>
        <row r="5971">
          <cell r="A5971">
            <v>2206732</v>
          </cell>
          <cell r="B5971">
            <v>46008</v>
          </cell>
          <cell r="C5971" t="str">
            <v>Clinical Haematology</v>
          </cell>
          <cell r="D5971" t="str">
            <v>Othr Clinical Supplies</v>
          </cell>
          <cell r="E5971" t="str">
            <v>Nhs Blood And Transplant</v>
          </cell>
          <cell r="F5971">
            <v>2206732</v>
          </cell>
          <cell r="G5971">
            <v>666.53</v>
          </cell>
        </row>
        <row r="5972">
          <cell r="A5972">
            <v>2208718</v>
          </cell>
          <cell r="B5972">
            <v>46008</v>
          </cell>
          <cell r="C5972" t="str">
            <v>Communications</v>
          </cell>
          <cell r="D5972" t="str">
            <v>Computer Hardware &amp; Maint</v>
          </cell>
          <cell r="E5972" t="str">
            <v>Free Spirit Communications</v>
          </cell>
          <cell r="F5972">
            <v>2208718</v>
          </cell>
          <cell r="G5972">
            <v>583.33000000000004</v>
          </cell>
        </row>
        <row r="5973">
          <cell r="A5973">
            <v>2208832</v>
          </cell>
          <cell r="B5973">
            <v>46008</v>
          </cell>
          <cell r="C5973" t="str">
            <v>Community Diagnostics Centre</v>
          </cell>
          <cell r="D5973" t="str">
            <v>Furn &amp; Computer Equipt</v>
          </cell>
          <cell r="E5973" t="str">
            <v>Medialogix Ltd</v>
          </cell>
          <cell r="F5973">
            <v>2208832</v>
          </cell>
          <cell r="G5973">
            <v>67556.399999999994</v>
          </cell>
        </row>
        <row r="5974">
          <cell r="A5974">
            <v>2211697</v>
          </cell>
          <cell r="B5974">
            <v>46008</v>
          </cell>
          <cell r="C5974" t="str">
            <v>Community Locality Teams</v>
          </cell>
          <cell r="D5974" t="str">
            <v>Appliances</v>
          </cell>
          <cell r="E5974" t="str">
            <v>Kci Medical Ltd (Solventum)</v>
          </cell>
          <cell r="F5974">
            <v>2211697</v>
          </cell>
          <cell r="G5974">
            <v>3780</v>
          </cell>
        </row>
        <row r="5975">
          <cell r="A5975">
            <v>2199372</v>
          </cell>
          <cell r="B5975">
            <v>46008</v>
          </cell>
          <cell r="C5975" t="str">
            <v>Community Paediatrics</v>
          </cell>
          <cell r="D5975" t="str">
            <v>Med &amp; Surg Equipment</v>
          </cell>
          <cell r="E5975" t="str">
            <v>Pearson Education Ltd</v>
          </cell>
          <cell r="F5975">
            <v>2199372</v>
          </cell>
          <cell r="G5975">
            <v>1044</v>
          </cell>
        </row>
        <row r="5976">
          <cell r="A5976">
            <v>2211587</v>
          </cell>
          <cell r="B5976">
            <v>46008</v>
          </cell>
          <cell r="C5976" t="str">
            <v>Community Paediatrics</v>
          </cell>
          <cell r="D5976" t="str">
            <v>Med &amp; Surg Equipment</v>
          </cell>
          <cell r="E5976" t="str">
            <v>Pearson Education Ltd</v>
          </cell>
          <cell r="F5976">
            <v>2211587</v>
          </cell>
          <cell r="G5976">
            <v>1044</v>
          </cell>
        </row>
        <row r="5977">
          <cell r="A5977">
            <v>2211634</v>
          </cell>
          <cell r="B5977">
            <v>46008</v>
          </cell>
          <cell r="C5977" t="str">
            <v>Community Paediatrics</v>
          </cell>
          <cell r="D5977" t="str">
            <v>Rent</v>
          </cell>
          <cell r="E5977" t="str">
            <v>Chesham Town Council</v>
          </cell>
          <cell r="F5977">
            <v>2211634</v>
          </cell>
          <cell r="G5977">
            <v>119.96</v>
          </cell>
        </row>
        <row r="5978">
          <cell r="A5978">
            <v>2211471</v>
          </cell>
          <cell r="B5978">
            <v>46008</v>
          </cell>
          <cell r="C5978" t="str">
            <v>Community Paediatrics</v>
          </cell>
          <cell r="D5978" t="str">
            <v>Rent</v>
          </cell>
          <cell r="E5978" t="str">
            <v>Gold Hill Baptist Church</v>
          </cell>
          <cell r="F5978">
            <v>2211471</v>
          </cell>
          <cell r="G5978">
            <v>320</v>
          </cell>
        </row>
        <row r="5979">
          <cell r="A5979">
            <v>2209568</v>
          </cell>
          <cell r="B5979">
            <v>46008</v>
          </cell>
          <cell r="C5979" t="str">
            <v>Community Paediatrics</v>
          </cell>
          <cell r="D5979" t="str">
            <v>Rent</v>
          </cell>
          <cell r="E5979" t="str">
            <v>Wendover Cricket Club</v>
          </cell>
          <cell r="F5979">
            <v>2209568</v>
          </cell>
          <cell r="G5979">
            <v>90</v>
          </cell>
        </row>
        <row r="5980">
          <cell r="A5980">
            <v>2207661</v>
          </cell>
          <cell r="B5980">
            <v>46008</v>
          </cell>
          <cell r="C5980" t="str">
            <v>Dermatology</v>
          </cell>
          <cell r="D5980" t="str">
            <v>Appliances</v>
          </cell>
          <cell r="E5980" t="str">
            <v>Raoul Hairdressers Ltd</v>
          </cell>
          <cell r="F5980">
            <v>2207661</v>
          </cell>
          <cell r="G5980">
            <v>320.35000000000002</v>
          </cell>
        </row>
        <row r="5981">
          <cell r="A5981">
            <v>2207662</v>
          </cell>
          <cell r="B5981">
            <v>46008</v>
          </cell>
          <cell r="C5981" t="str">
            <v>Dermatology</v>
          </cell>
          <cell r="D5981" t="str">
            <v>Appliances</v>
          </cell>
          <cell r="E5981" t="str">
            <v>Raoul Hairdressers Ltd</v>
          </cell>
          <cell r="F5981">
            <v>2207662</v>
          </cell>
          <cell r="G5981">
            <v>185.65</v>
          </cell>
        </row>
        <row r="5982">
          <cell r="A5982">
            <v>2207562</v>
          </cell>
          <cell r="B5982">
            <v>46008</v>
          </cell>
          <cell r="C5982" t="str">
            <v>Dermatology</v>
          </cell>
          <cell r="D5982" t="str">
            <v>Dressings</v>
          </cell>
          <cell r="E5982" t="str">
            <v>Blink Medical Ltd</v>
          </cell>
          <cell r="F5982">
            <v>2207562</v>
          </cell>
          <cell r="G5982">
            <v>3493.8</v>
          </cell>
        </row>
        <row r="5983">
          <cell r="A5983">
            <v>2208788</v>
          </cell>
          <cell r="B5983">
            <v>46008</v>
          </cell>
          <cell r="C5983" t="str">
            <v>Dermatology</v>
          </cell>
          <cell r="D5983" t="str">
            <v>Med &amp; Surg Equipment</v>
          </cell>
          <cell r="E5983" t="str">
            <v>Purple Surgical Uk Ltd</v>
          </cell>
          <cell r="F5983">
            <v>2208788</v>
          </cell>
          <cell r="G5983">
            <v>320.83</v>
          </cell>
        </row>
        <row r="5984">
          <cell r="A5984">
            <v>2211308</v>
          </cell>
          <cell r="B5984">
            <v>46008</v>
          </cell>
          <cell r="C5984" t="str">
            <v>Dermatology</v>
          </cell>
          <cell r="D5984" t="str">
            <v>Med &amp; Surg Equipment</v>
          </cell>
          <cell r="E5984" t="str">
            <v>Schuco International London Ltd</v>
          </cell>
          <cell r="F5984">
            <v>2211308</v>
          </cell>
          <cell r="G5984">
            <v>190.5</v>
          </cell>
        </row>
        <row r="5985">
          <cell r="A5985">
            <v>2207562</v>
          </cell>
          <cell r="B5985">
            <v>46008</v>
          </cell>
          <cell r="C5985" t="str">
            <v>Dermatology</v>
          </cell>
          <cell r="D5985" t="str">
            <v>Other Miscellaneous</v>
          </cell>
          <cell r="E5985" t="str">
            <v>Blink Medical Ltd</v>
          </cell>
          <cell r="F5985">
            <v>2207562</v>
          </cell>
          <cell r="G5985">
            <v>12</v>
          </cell>
        </row>
        <row r="5986">
          <cell r="A5986">
            <v>2208788</v>
          </cell>
          <cell r="B5986">
            <v>46008</v>
          </cell>
          <cell r="C5986" t="str">
            <v>Dermatology</v>
          </cell>
          <cell r="D5986" t="str">
            <v>Other Miscellaneous</v>
          </cell>
          <cell r="E5986" t="str">
            <v>Purple Surgical Uk Ltd</v>
          </cell>
          <cell r="F5986">
            <v>2208788</v>
          </cell>
          <cell r="G5986">
            <v>23.7</v>
          </cell>
        </row>
        <row r="5987">
          <cell r="A5987">
            <v>2211308</v>
          </cell>
          <cell r="B5987">
            <v>46008</v>
          </cell>
          <cell r="C5987" t="str">
            <v>Dermatology</v>
          </cell>
          <cell r="D5987" t="str">
            <v>Other Miscellaneous</v>
          </cell>
          <cell r="E5987" t="str">
            <v>Schuco International London Ltd</v>
          </cell>
          <cell r="F5987">
            <v>2211308</v>
          </cell>
          <cell r="G5987">
            <v>12</v>
          </cell>
        </row>
        <row r="5988">
          <cell r="A5988">
            <v>2211207</v>
          </cell>
          <cell r="B5988">
            <v>46008</v>
          </cell>
          <cell r="C5988" t="str">
            <v>Diabetes &amp; Endocrinology</v>
          </cell>
          <cell r="D5988" t="str">
            <v>Computer Hardware &amp; Maint</v>
          </cell>
          <cell r="E5988" t="str">
            <v>Dscribe Ltd</v>
          </cell>
          <cell r="F5988">
            <v>2211207</v>
          </cell>
          <cell r="G5988">
            <v>398.86</v>
          </cell>
        </row>
        <row r="5989">
          <cell r="A5989">
            <v>2207456</v>
          </cell>
          <cell r="B5989">
            <v>46008</v>
          </cell>
          <cell r="C5989" t="str">
            <v>Diabetes &amp; Endocrinology</v>
          </cell>
          <cell r="D5989" t="str">
            <v>Med &amp; Surg Equipment</v>
          </cell>
          <cell r="E5989" t="str">
            <v>Air Liquide Healthcare Ltd</v>
          </cell>
          <cell r="F5989">
            <v>2207456</v>
          </cell>
          <cell r="G5989">
            <v>439.74</v>
          </cell>
        </row>
        <row r="5990">
          <cell r="A5990">
            <v>2207457</v>
          </cell>
          <cell r="B5990">
            <v>46008</v>
          </cell>
          <cell r="C5990" t="str">
            <v>Diabetes &amp; Endocrinology</v>
          </cell>
          <cell r="D5990" t="str">
            <v>Med &amp; Surg Equipment</v>
          </cell>
          <cell r="E5990" t="str">
            <v>Air Liquide Healthcare Ltd</v>
          </cell>
          <cell r="F5990">
            <v>2207457</v>
          </cell>
          <cell r="G5990">
            <v>439.74</v>
          </cell>
        </row>
        <row r="5991">
          <cell r="A5991">
            <v>2207458</v>
          </cell>
          <cell r="B5991">
            <v>46008</v>
          </cell>
          <cell r="C5991" t="str">
            <v>Diabetes &amp; Endocrinology</v>
          </cell>
          <cell r="D5991" t="str">
            <v>Med &amp; Surg Equipment</v>
          </cell>
          <cell r="E5991" t="str">
            <v>Air Liquide Healthcare Ltd</v>
          </cell>
          <cell r="F5991">
            <v>2207458</v>
          </cell>
          <cell r="G5991">
            <v>439.74</v>
          </cell>
        </row>
        <row r="5992">
          <cell r="A5992">
            <v>2207598</v>
          </cell>
          <cell r="B5992">
            <v>46008</v>
          </cell>
          <cell r="C5992" t="str">
            <v>Diabetes &amp; Endocrinology</v>
          </cell>
          <cell r="D5992" t="str">
            <v>Med &amp; Surg Equipment</v>
          </cell>
          <cell r="E5992" t="str">
            <v>Air Liquide Healthcare Ltd</v>
          </cell>
          <cell r="F5992">
            <v>2207598</v>
          </cell>
          <cell r="G5992">
            <v>439.74</v>
          </cell>
        </row>
        <row r="5993">
          <cell r="A5993">
            <v>2207599</v>
          </cell>
          <cell r="B5993">
            <v>46008</v>
          </cell>
          <cell r="C5993" t="str">
            <v>Diabetes &amp; Endocrinology</v>
          </cell>
          <cell r="D5993" t="str">
            <v>Med &amp; Surg Equipment</v>
          </cell>
          <cell r="E5993" t="str">
            <v>Air Liquide Healthcare Ltd</v>
          </cell>
          <cell r="F5993">
            <v>2207599</v>
          </cell>
          <cell r="G5993">
            <v>439.74</v>
          </cell>
        </row>
        <row r="5994">
          <cell r="A5994">
            <v>2207600</v>
          </cell>
          <cell r="B5994">
            <v>46008</v>
          </cell>
          <cell r="C5994" t="str">
            <v>Diabetes &amp; Endocrinology</v>
          </cell>
          <cell r="D5994" t="str">
            <v>Med &amp; Surg Equipment</v>
          </cell>
          <cell r="E5994" t="str">
            <v>Air Liquide Healthcare Ltd</v>
          </cell>
          <cell r="F5994">
            <v>2207600</v>
          </cell>
          <cell r="G5994">
            <v>439.74</v>
          </cell>
        </row>
        <row r="5995">
          <cell r="A5995">
            <v>2208708</v>
          </cell>
          <cell r="B5995">
            <v>46008</v>
          </cell>
          <cell r="C5995" t="str">
            <v>Diabetes &amp; Endocrinology</v>
          </cell>
          <cell r="D5995" t="str">
            <v>Med &amp; Surg Equipment</v>
          </cell>
          <cell r="E5995" t="str">
            <v>Air Liquide Healthcare Ltd</v>
          </cell>
          <cell r="F5995">
            <v>2208708</v>
          </cell>
          <cell r="G5995">
            <v>439.74</v>
          </cell>
        </row>
        <row r="5996">
          <cell r="A5996">
            <v>2208893</v>
          </cell>
          <cell r="B5996">
            <v>46008</v>
          </cell>
          <cell r="C5996" t="str">
            <v>Diabetes &amp; Endocrinology</v>
          </cell>
          <cell r="D5996" t="str">
            <v>Med &amp; Surg Equipment</v>
          </cell>
          <cell r="E5996" t="str">
            <v>Air Liquide Healthcare Ltd</v>
          </cell>
          <cell r="F5996">
            <v>2208893</v>
          </cell>
          <cell r="G5996">
            <v>439.74</v>
          </cell>
        </row>
        <row r="5997">
          <cell r="A5997">
            <v>2208894</v>
          </cell>
          <cell r="B5997">
            <v>46008</v>
          </cell>
          <cell r="C5997" t="str">
            <v>Diabetes &amp; Endocrinology</v>
          </cell>
          <cell r="D5997" t="str">
            <v>Med &amp; Surg Equipment</v>
          </cell>
          <cell r="E5997" t="str">
            <v>Air Liquide Healthcare Ltd</v>
          </cell>
          <cell r="F5997">
            <v>2208894</v>
          </cell>
          <cell r="G5997">
            <v>586.32000000000005</v>
          </cell>
        </row>
        <row r="5998">
          <cell r="A5998">
            <v>2208895</v>
          </cell>
          <cell r="B5998">
            <v>46008</v>
          </cell>
          <cell r="C5998" t="str">
            <v>Diabetes &amp; Endocrinology</v>
          </cell>
          <cell r="D5998" t="str">
            <v>Med &amp; Surg Equipment</v>
          </cell>
          <cell r="E5998" t="str">
            <v>Air Liquide Healthcare Ltd</v>
          </cell>
          <cell r="F5998">
            <v>2208895</v>
          </cell>
          <cell r="G5998">
            <v>439.74</v>
          </cell>
        </row>
        <row r="5999">
          <cell r="A5999">
            <v>2209115</v>
          </cell>
          <cell r="B5999">
            <v>46008</v>
          </cell>
          <cell r="C5999" t="str">
            <v>Diabetes &amp; Endocrinology</v>
          </cell>
          <cell r="D5999" t="str">
            <v>Med &amp; Surg Equipment</v>
          </cell>
          <cell r="E5999" t="str">
            <v>Air Liquide Healthcare Ltd</v>
          </cell>
          <cell r="F5999">
            <v>2209115</v>
          </cell>
          <cell r="G5999">
            <v>439.74</v>
          </cell>
        </row>
        <row r="6000">
          <cell r="A6000">
            <v>2209337</v>
          </cell>
          <cell r="B6000">
            <v>46008</v>
          </cell>
          <cell r="C6000" t="str">
            <v>Diabetes &amp; Endocrinology</v>
          </cell>
          <cell r="D6000" t="str">
            <v>Med &amp; Surg Equipment</v>
          </cell>
          <cell r="E6000" t="str">
            <v>Air Liquide Healthcare Ltd</v>
          </cell>
          <cell r="F6000">
            <v>2209337</v>
          </cell>
          <cell r="G6000">
            <v>439.74</v>
          </cell>
        </row>
        <row r="6001">
          <cell r="A6001">
            <v>2206160</v>
          </cell>
          <cell r="B6001">
            <v>46008</v>
          </cell>
          <cell r="C6001" t="str">
            <v>Diabetes &amp; Endocrinology</v>
          </cell>
          <cell r="D6001" t="str">
            <v>Med &amp; Surg Equipment</v>
          </cell>
          <cell r="E6001" t="str">
            <v>Dexcom International Ltd</v>
          </cell>
          <cell r="F6001">
            <v>2206160</v>
          </cell>
          <cell r="G6001">
            <v>553.5</v>
          </cell>
        </row>
        <row r="6002">
          <cell r="A6002">
            <v>2206161</v>
          </cell>
          <cell r="B6002">
            <v>46008</v>
          </cell>
          <cell r="C6002" t="str">
            <v>Diabetes &amp; Endocrinology</v>
          </cell>
          <cell r="D6002" t="str">
            <v>Med &amp; Surg Equipment</v>
          </cell>
          <cell r="E6002" t="str">
            <v>Dexcom International Ltd</v>
          </cell>
          <cell r="F6002">
            <v>2206161</v>
          </cell>
          <cell r="G6002">
            <v>553.5</v>
          </cell>
        </row>
        <row r="6003">
          <cell r="A6003">
            <v>2206163</v>
          </cell>
          <cell r="B6003">
            <v>46008</v>
          </cell>
          <cell r="C6003" t="str">
            <v>Diabetes &amp; Endocrinology</v>
          </cell>
          <cell r="D6003" t="str">
            <v>Med &amp; Surg Equipment</v>
          </cell>
          <cell r="E6003" t="str">
            <v>Dexcom International Ltd</v>
          </cell>
          <cell r="F6003">
            <v>2206163</v>
          </cell>
          <cell r="G6003">
            <v>553.5</v>
          </cell>
        </row>
        <row r="6004">
          <cell r="A6004">
            <v>2206164</v>
          </cell>
          <cell r="B6004">
            <v>46008</v>
          </cell>
          <cell r="C6004" t="str">
            <v>Diabetes &amp; Endocrinology</v>
          </cell>
          <cell r="D6004" t="str">
            <v>Med &amp; Surg Equipment</v>
          </cell>
          <cell r="E6004" t="str">
            <v>Dexcom International Ltd</v>
          </cell>
          <cell r="F6004">
            <v>2206164</v>
          </cell>
          <cell r="G6004">
            <v>553.5</v>
          </cell>
        </row>
        <row r="6005">
          <cell r="A6005">
            <v>2206165</v>
          </cell>
          <cell r="B6005">
            <v>46008</v>
          </cell>
          <cell r="C6005" t="str">
            <v>Diabetes &amp; Endocrinology</v>
          </cell>
          <cell r="D6005" t="str">
            <v>Med &amp; Surg Equipment</v>
          </cell>
          <cell r="E6005" t="str">
            <v>Dexcom International Ltd</v>
          </cell>
          <cell r="F6005">
            <v>2206165</v>
          </cell>
          <cell r="G6005">
            <v>553.5</v>
          </cell>
        </row>
        <row r="6006">
          <cell r="A6006">
            <v>2206230</v>
          </cell>
          <cell r="B6006">
            <v>46008</v>
          </cell>
          <cell r="C6006" t="str">
            <v>Diabetes &amp; Endocrinology</v>
          </cell>
          <cell r="D6006" t="str">
            <v>Med &amp; Surg Equipment</v>
          </cell>
          <cell r="E6006" t="str">
            <v>Dexcom International Ltd</v>
          </cell>
          <cell r="F6006">
            <v>2206230</v>
          </cell>
          <cell r="G6006">
            <v>553.5</v>
          </cell>
        </row>
        <row r="6007">
          <cell r="A6007">
            <v>2206231</v>
          </cell>
          <cell r="B6007">
            <v>46008</v>
          </cell>
          <cell r="C6007" t="str">
            <v>Diabetes &amp; Endocrinology</v>
          </cell>
          <cell r="D6007" t="str">
            <v>Med &amp; Surg Equipment</v>
          </cell>
          <cell r="E6007" t="str">
            <v>Dexcom International Ltd</v>
          </cell>
          <cell r="F6007">
            <v>2206231</v>
          </cell>
          <cell r="G6007">
            <v>553.5</v>
          </cell>
        </row>
        <row r="6008">
          <cell r="A6008">
            <v>2206233</v>
          </cell>
          <cell r="B6008">
            <v>46008</v>
          </cell>
          <cell r="C6008" t="str">
            <v>Diabetes &amp; Endocrinology</v>
          </cell>
          <cell r="D6008" t="str">
            <v>Med &amp; Surg Equipment</v>
          </cell>
          <cell r="E6008" t="str">
            <v>Dexcom International Ltd</v>
          </cell>
          <cell r="F6008">
            <v>2206233</v>
          </cell>
          <cell r="G6008">
            <v>553.5</v>
          </cell>
        </row>
        <row r="6009">
          <cell r="A6009">
            <v>2206234</v>
          </cell>
          <cell r="B6009">
            <v>46008</v>
          </cell>
          <cell r="C6009" t="str">
            <v>Diabetes &amp; Endocrinology</v>
          </cell>
          <cell r="D6009" t="str">
            <v>Med &amp; Surg Equipment</v>
          </cell>
          <cell r="E6009" t="str">
            <v>Dexcom International Ltd</v>
          </cell>
          <cell r="F6009">
            <v>2206234</v>
          </cell>
          <cell r="G6009">
            <v>553.5</v>
          </cell>
        </row>
        <row r="6010">
          <cell r="A6010">
            <v>2206235</v>
          </cell>
          <cell r="B6010">
            <v>46008</v>
          </cell>
          <cell r="C6010" t="str">
            <v>Diabetes &amp; Endocrinology</v>
          </cell>
          <cell r="D6010" t="str">
            <v>Med &amp; Surg Equipment</v>
          </cell>
          <cell r="E6010" t="str">
            <v>Dexcom International Ltd</v>
          </cell>
          <cell r="F6010">
            <v>2206235</v>
          </cell>
          <cell r="G6010">
            <v>553.5</v>
          </cell>
        </row>
        <row r="6011">
          <cell r="A6011">
            <v>2206242</v>
          </cell>
          <cell r="B6011">
            <v>46008</v>
          </cell>
          <cell r="C6011" t="str">
            <v>Diabetes &amp; Endocrinology</v>
          </cell>
          <cell r="D6011" t="str">
            <v>Med &amp; Surg Equipment</v>
          </cell>
          <cell r="E6011" t="str">
            <v>Dexcom International Ltd</v>
          </cell>
          <cell r="F6011">
            <v>2206242</v>
          </cell>
          <cell r="G6011">
            <v>553.5</v>
          </cell>
        </row>
        <row r="6012">
          <cell r="A6012">
            <v>2207015</v>
          </cell>
          <cell r="B6012">
            <v>46008</v>
          </cell>
          <cell r="C6012" t="str">
            <v>Diabetes &amp; Endocrinology</v>
          </cell>
          <cell r="D6012" t="str">
            <v>Med &amp; Surg Equipment</v>
          </cell>
          <cell r="E6012" t="str">
            <v>Dexcom International Ltd</v>
          </cell>
          <cell r="F6012">
            <v>2207015</v>
          </cell>
          <cell r="G6012">
            <v>553.5</v>
          </cell>
        </row>
        <row r="6013">
          <cell r="A6013">
            <v>2207143</v>
          </cell>
          <cell r="B6013">
            <v>46008</v>
          </cell>
          <cell r="C6013" t="str">
            <v>Diabetes &amp; Endocrinology</v>
          </cell>
          <cell r="D6013" t="str">
            <v>Med &amp; Surg Equipment</v>
          </cell>
          <cell r="E6013" t="str">
            <v>Dexcom International Ltd</v>
          </cell>
          <cell r="F6013">
            <v>2207143</v>
          </cell>
          <cell r="G6013">
            <v>553.5</v>
          </cell>
        </row>
        <row r="6014">
          <cell r="A6014">
            <v>2207144</v>
          </cell>
          <cell r="B6014">
            <v>46008</v>
          </cell>
          <cell r="C6014" t="str">
            <v>Diabetes &amp; Endocrinology</v>
          </cell>
          <cell r="D6014" t="str">
            <v>Med &amp; Surg Equipment</v>
          </cell>
          <cell r="E6014" t="str">
            <v>Dexcom International Ltd</v>
          </cell>
          <cell r="F6014">
            <v>2207144</v>
          </cell>
          <cell r="G6014">
            <v>553.5</v>
          </cell>
        </row>
        <row r="6015">
          <cell r="A6015">
            <v>2207145</v>
          </cell>
          <cell r="B6015">
            <v>46008</v>
          </cell>
          <cell r="C6015" t="str">
            <v>Diabetes &amp; Endocrinology</v>
          </cell>
          <cell r="D6015" t="str">
            <v>Med &amp; Surg Equipment</v>
          </cell>
          <cell r="E6015" t="str">
            <v>Dexcom International Ltd</v>
          </cell>
          <cell r="F6015">
            <v>2207145</v>
          </cell>
          <cell r="G6015">
            <v>553.5</v>
          </cell>
        </row>
        <row r="6016">
          <cell r="A6016">
            <v>2207147</v>
          </cell>
          <cell r="B6016">
            <v>46008</v>
          </cell>
          <cell r="C6016" t="str">
            <v>Diabetes &amp; Endocrinology</v>
          </cell>
          <cell r="D6016" t="str">
            <v>Med &amp; Surg Equipment</v>
          </cell>
          <cell r="E6016" t="str">
            <v>Dexcom International Ltd</v>
          </cell>
          <cell r="F6016">
            <v>2207147</v>
          </cell>
          <cell r="G6016">
            <v>553.5</v>
          </cell>
        </row>
        <row r="6017">
          <cell r="A6017">
            <v>2207150</v>
          </cell>
          <cell r="B6017">
            <v>46008</v>
          </cell>
          <cell r="C6017" t="str">
            <v>Diabetes &amp; Endocrinology</v>
          </cell>
          <cell r="D6017" t="str">
            <v>Med &amp; Surg Equipment</v>
          </cell>
          <cell r="E6017" t="str">
            <v>Dexcom International Ltd</v>
          </cell>
          <cell r="F6017">
            <v>2207150</v>
          </cell>
          <cell r="G6017">
            <v>184.5</v>
          </cell>
        </row>
        <row r="6018">
          <cell r="A6018">
            <v>2207152</v>
          </cell>
          <cell r="B6018">
            <v>46008</v>
          </cell>
          <cell r="C6018" t="str">
            <v>Diabetes &amp; Endocrinology</v>
          </cell>
          <cell r="D6018" t="str">
            <v>Med &amp; Surg Equipment</v>
          </cell>
          <cell r="E6018" t="str">
            <v>Dexcom International Ltd</v>
          </cell>
          <cell r="F6018">
            <v>2207152</v>
          </cell>
          <cell r="G6018">
            <v>553.5</v>
          </cell>
        </row>
        <row r="6019">
          <cell r="A6019">
            <v>2207153</v>
          </cell>
          <cell r="B6019">
            <v>46008</v>
          </cell>
          <cell r="C6019" t="str">
            <v>Diabetes &amp; Endocrinology</v>
          </cell>
          <cell r="D6019" t="str">
            <v>Med &amp; Surg Equipment</v>
          </cell>
          <cell r="E6019" t="str">
            <v>Dexcom International Ltd</v>
          </cell>
          <cell r="F6019">
            <v>2207153</v>
          </cell>
          <cell r="G6019">
            <v>553.5</v>
          </cell>
        </row>
        <row r="6020">
          <cell r="A6020">
            <v>2207154</v>
          </cell>
          <cell r="B6020">
            <v>46008</v>
          </cell>
          <cell r="C6020" t="str">
            <v>Diabetes &amp; Endocrinology</v>
          </cell>
          <cell r="D6020" t="str">
            <v>Med &amp; Surg Equipment</v>
          </cell>
          <cell r="E6020" t="str">
            <v>Dexcom International Ltd</v>
          </cell>
          <cell r="F6020">
            <v>2207154</v>
          </cell>
          <cell r="G6020">
            <v>553.5</v>
          </cell>
        </row>
        <row r="6021">
          <cell r="A6021">
            <v>2207158</v>
          </cell>
          <cell r="B6021">
            <v>46008</v>
          </cell>
          <cell r="C6021" t="str">
            <v>Diabetes &amp; Endocrinology</v>
          </cell>
          <cell r="D6021" t="str">
            <v>Med &amp; Surg Equipment</v>
          </cell>
          <cell r="E6021" t="str">
            <v>Dexcom International Ltd</v>
          </cell>
          <cell r="F6021">
            <v>2207158</v>
          </cell>
          <cell r="G6021">
            <v>553.5</v>
          </cell>
        </row>
        <row r="6022">
          <cell r="A6022">
            <v>2207243</v>
          </cell>
          <cell r="B6022">
            <v>46008</v>
          </cell>
          <cell r="C6022" t="str">
            <v>Diabetes &amp; Endocrinology</v>
          </cell>
          <cell r="D6022" t="str">
            <v>Med &amp; Surg Equipment</v>
          </cell>
          <cell r="E6022" t="str">
            <v>Dexcom International Ltd</v>
          </cell>
          <cell r="F6022">
            <v>2207243</v>
          </cell>
          <cell r="G6022">
            <v>553.5</v>
          </cell>
        </row>
        <row r="6023">
          <cell r="A6023">
            <v>2207246</v>
          </cell>
          <cell r="B6023">
            <v>46008</v>
          </cell>
          <cell r="C6023" t="str">
            <v>Diabetes &amp; Endocrinology</v>
          </cell>
          <cell r="D6023" t="str">
            <v>Med &amp; Surg Equipment</v>
          </cell>
          <cell r="E6023" t="str">
            <v>Dexcom International Ltd</v>
          </cell>
          <cell r="F6023">
            <v>2207246</v>
          </cell>
          <cell r="G6023">
            <v>553.5</v>
          </cell>
        </row>
        <row r="6024">
          <cell r="A6024">
            <v>2207579</v>
          </cell>
          <cell r="B6024">
            <v>46008</v>
          </cell>
          <cell r="C6024" t="str">
            <v>Diabetes &amp; Endocrinology</v>
          </cell>
          <cell r="D6024" t="str">
            <v>Med &amp; Surg Equipment</v>
          </cell>
          <cell r="E6024" t="str">
            <v>Dexcom International Ltd</v>
          </cell>
          <cell r="F6024">
            <v>2207579</v>
          </cell>
          <cell r="G6024">
            <v>553.5</v>
          </cell>
        </row>
        <row r="6025">
          <cell r="A6025">
            <v>2207580</v>
          </cell>
          <cell r="B6025">
            <v>46008</v>
          </cell>
          <cell r="C6025" t="str">
            <v>Diabetes &amp; Endocrinology</v>
          </cell>
          <cell r="D6025" t="str">
            <v>Med &amp; Surg Equipment</v>
          </cell>
          <cell r="E6025" t="str">
            <v>Dexcom International Ltd</v>
          </cell>
          <cell r="F6025">
            <v>2207580</v>
          </cell>
          <cell r="G6025">
            <v>553.5</v>
          </cell>
        </row>
        <row r="6026">
          <cell r="A6026">
            <v>2207582</v>
          </cell>
          <cell r="B6026">
            <v>46008</v>
          </cell>
          <cell r="C6026" t="str">
            <v>Diabetes &amp; Endocrinology</v>
          </cell>
          <cell r="D6026" t="str">
            <v>Med &amp; Surg Equipment</v>
          </cell>
          <cell r="E6026" t="str">
            <v>Dexcom International Ltd</v>
          </cell>
          <cell r="F6026">
            <v>2207582</v>
          </cell>
          <cell r="G6026">
            <v>553.5</v>
          </cell>
        </row>
        <row r="6027">
          <cell r="A6027">
            <v>2207583</v>
          </cell>
          <cell r="B6027">
            <v>46008</v>
          </cell>
          <cell r="C6027" t="str">
            <v>Diabetes &amp; Endocrinology</v>
          </cell>
          <cell r="D6027" t="str">
            <v>Med &amp; Surg Equipment</v>
          </cell>
          <cell r="E6027" t="str">
            <v>Dexcom International Ltd</v>
          </cell>
          <cell r="F6027">
            <v>2207583</v>
          </cell>
          <cell r="G6027">
            <v>553.5</v>
          </cell>
        </row>
        <row r="6028">
          <cell r="A6028">
            <v>2207584</v>
          </cell>
          <cell r="B6028">
            <v>46008</v>
          </cell>
          <cell r="C6028" t="str">
            <v>Diabetes &amp; Endocrinology</v>
          </cell>
          <cell r="D6028" t="str">
            <v>Med &amp; Surg Equipment</v>
          </cell>
          <cell r="E6028" t="str">
            <v>Dexcom International Ltd</v>
          </cell>
          <cell r="F6028">
            <v>2207584</v>
          </cell>
          <cell r="G6028">
            <v>553.5</v>
          </cell>
        </row>
        <row r="6029">
          <cell r="A6029">
            <v>2207585</v>
          </cell>
          <cell r="B6029">
            <v>46008</v>
          </cell>
          <cell r="C6029" t="str">
            <v>Diabetes &amp; Endocrinology</v>
          </cell>
          <cell r="D6029" t="str">
            <v>Med &amp; Surg Equipment</v>
          </cell>
          <cell r="E6029" t="str">
            <v>Dexcom International Ltd</v>
          </cell>
          <cell r="F6029">
            <v>2207585</v>
          </cell>
          <cell r="G6029">
            <v>553.5</v>
          </cell>
        </row>
        <row r="6030">
          <cell r="A6030">
            <v>2207586</v>
          </cell>
          <cell r="B6030">
            <v>46008</v>
          </cell>
          <cell r="C6030" t="str">
            <v>Diabetes &amp; Endocrinology</v>
          </cell>
          <cell r="D6030" t="str">
            <v>Med &amp; Surg Equipment</v>
          </cell>
          <cell r="E6030" t="str">
            <v>Dexcom International Ltd</v>
          </cell>
          <cell r="F6030">
            <v>2207586</v>
          </cell>
          <cell r="G6030">
            <v>553.5</v>
          </cell>
        </row>
        <row r="6031">
          <cell r="A6031">
            <v>2207587</v>
          </cell>
          <cell r="B6031">
            <v>46008</v>
          </cell>
          <cell r="C6031" t="str">
            <v>Diabetes &amp; Endocrinology</v>
          </cell>
          <cell r="D6031" t="str">
            <v>Med &amp; Surg Equipment</v>
          </cell>
          <cell r="E6031" t="str">
            <v>Dexcom International Ltd</v>
          </cell>
          <cell r="F6031">
            <v>2207587</v>
          </cell>
          <cell r="G6031">
            <v>553.5</v>
          </cell>
        </row>
        <row r="6032">
          <cell r="A6032">
            <v>2208694</v>
          </cell>
          <cell r="B6032">
            <v>46008</v>
          </cell>
          <cell r="C6032" t="str">
            <v>Diabetes &amp; Endocrinology</v>
          </cell>
          <cell r="D6032" t="str">
            <v>Med &amp; Surg Equipment</v>
          </cell>
          <cell r="E6032" t="str">
            <v>Dexcom International Ltd</v>
          </cell>
          <cell r="F6032">
            <v>2208694</v>
          </cell>
          <cell r="G6032">
            <v>553.5</v>
          </cell>
        </row>
        <row r="6033">
          <cell r="A6033">
            <v>2208697</v>
          </cell>
          <cell r="B6033">
            <v>46008</v>
          </cell>
          <cell r="C6033" t="str">
            <v>Diabetes &amp; Endocrinology</v>
          </cell>
          <cell r="D6033" t="str">
            <v>Med &amp; Surg Equipment</v>
          </cell>
          <cell r="E6033" t="str">
            <v>Dexcom International Ltd</v>
          </cell>
          <cell r="F6033">
            <v>2208697</v>
          </cell>
          <cell r="G6033">
            <v>553.5</v>
          </cell>
        </row>
        <row r="6034">
          <cell r="A6034">
            <v>2208701</v>
          </cell>
          <cell r="B6034">
            <v>46008</v>
          </cell>
          <cell r="C6034" t="str">
            <v>Diabetes &amp; Endocrinology</v>
          </cell>
          <cell r="D6034" t="str">
            <v>Med &amp; Surg Equipment</v>
          </cell>
          <cell r="E6034" t="str">
            <v>Dexcom International Ltd</v>
          </cell>
          <cell r="F6034">
            <v>2208701</v>
          </cell>
          <cell r="G6034">
            <v>553.5</v>
          </cell>
        </row>
        <row r="6035">
          <cell r="A6035">
            <v>2208702</v>
          </cell>
          <cell r="B6035">
            <v>46008</v>
          </cell>
          <cell r="C6035" t="str">
            <v>Diabetes &amp; Endocrinology</v>
          </cell>
          <cell r="D6035" t="str">
            <v>Med &amp; Surg Equipment</v>
          </cell>
          <cell r="E6035" t="str">
            <v>Dexcom International Ltd</v>
          </cell>
          <cell r="F6035">
            <v>2208702</v>
          </cell>
          <cell r="G6035">
            <v>553.5</v>
          </cell>
        </row>
        <row r="6036">
          <cell r="A6036">
            <v>2208703</v>
          </cell>
          <cell r="B6036">
            <v>46008</v>
          </cell>
          <cell r="C6036" t="str">
            <v>Diabetes &amp; Endocrinology</v>
          </cell>
          <cell r="D6036" t="str">
            <v>Med &amp; Surg Equipment</v>
          </cell>
          <cell r="E6036" t="str">
            <v>Dexcom International Ltd</v>
          </cell>
          <cell r="F6036">
            <v>2208703</v>
          </cell>
          <cell r="G6036">
            <v>553.5</v>
          </cell>
        </row>
        <row r="6037">
          <cell r="A6037">
            <v>2208877</v>
          </cell>
          <cell r="B6037">
            <v>46008</v>
          </cell>
          <cell r="C6037" t="str">
            <v>Diabetes &amp; Endocrinology</v>
          </cell>
          <cell r="D6037" t="str">
            <v>Med &amp; Surg Equipment</v>
          </cell>
          <cell r="E6037" t="str">
            <v>Dexcom International Ltd</v>
          </cell>
          <cell r="F6037">
            <v>2208877</v>
          </cell>
          <cell r="G6037">
            <v>1107</v>
          </cell>
        </row>
        <row r="6038">
          <cell r="A6038">
            <v>2207037</v>
          </cell>
          <cell r="B6038">
            <v>46008</v>
          </cell>
          <cell r="C6038" t="str">
            <v>Diabetes &amp; Endocrinology</v>
          </cell>
          <cell r="D6038" t="str">
            <v>Med &amp; Surg Equipment</v>
          </cell>
          <cell r="E6038" t="str">
            <v>Medtronic Ltd</v>
          </cell>
          <cell r="F6038">
            <v>2207037</v>
          </cell>
          <cell r="G6038">
            <v>297.95999999999998</v>
          </cell>
        </row>
        <row r="6039">
          <cell r="A6039">
            <v>2207073</v>
          </cell>
          <cell r="B6039">
            <v>46008</v>
          </cell>
          <cell r="C6039" t="str">
            <v>Diabetes &amp; Endocrinology</v>
          </cell>
          <cell r="D6039" t="str">
            <v>Med &amp; Surg Equipment</v>
          </cell>
          <cell r="E6039" t="str">
            <v>Medtronic Ltd</v>
          </cell>
          <cell r="F6039">
            <v>2207073</v>
          </cell>
          <cell r="G6039">
            <v>1245.4100000000001</v>
          </cell>
        </row>
        <row r="6040">
          <cell r="A6040">
            <v>2207085</v>
          </cell>
          <cell r="B6040">
            <v>46008</v>
          </cell>
          <cell r="C6040" t="str">
            <v>Diabetes &amp; Endocrinology</v>
          </cell>
          <cell r="D6040" t="str">
            <v>Med &amp; Surg Equipment</v>
          </cell>
          <cell r="E6040" t="str">
            <v>Medtronic Ltd</v>
          </cell>
          <cell r="F6040">
            <v>2207085</v>
          </cell>
          <cell r="G6040">
            <v>1245.4100000000001</v>
          </cell>
        </row>
        <row r="6041">
          <cell r="A6041">
            <v>2207115</v>
          </cell>
          <cell r="B6041">
            <v>46008</v>
          </cell>
          <cell r="C6041" t="str">
            <v>Diabetes &amp; Endocrinology</v>
          </cell>
          <cell r="D6041" t="str">
            <v>Med &amp; Surg Equipment</v>
          </cell>
          <cell r="E6041" t="str">
            <v>Medtronic Ltd</v>
          </cell>
          <cell r="F6041">
            <v>2207115</v>
          </cell>
          <cell r="G6041">
            <v>102.53</v>
          </cell>
        </row>
        <row r="6042">
          <cell r="A6042">
            <v>2207162</v>
          </cell>
          <cell r="B6042">
            <v>46008</v>
          </cell>
          <cell r="C6042" t="str">
            <v>Diabetes &amp; Endocrinology</v>
          </cell>
          <cell r="D6042" t="str">
            <v>Med &amp; Surg Equipment</v>
          </cell>
          <cell r="E6042" t="str">
            <v>Medtronic Ltd</v>
          </cell>
          <cell r="F6042">
            <v>2207162</v>
          </cell>
          <cell r="G6042">
            <v>534.41</v>
          </cell>
        </row>
        <row r="6043">
          <cell r="A6043">
            <v>2207636</v>
          </cell>
          <cell r="B6043">
            <v>46008</v>
          </cell>
          <cell r="C6043" t="str">
            <v>Diabetes &amp; Endocrinology</v>
          </cell>
          <cell r="D6043" t="str">
            <v>Med &amp; Surg Equipment</v>
          </cell>
          <cell r="E6043" t="str">
            <v>Medtronic Ltd</v>
          </cell>
          <cell r="F6043">
            <v>2207636</v>
          </cell>
          <cell r="G6043">
            <v>1245.4100000000001</v>
          </cell>
        </row>
        <row r="6044">
          <cell r="A6044">
            <v>2207623</v>
          </cell>
          <cell r="B6044">
            <v>46008</v>
          </cell>
          <cell r="C6044" t="str">
            <v>Diabetes &amp; Endocrinology</v>
          </cell>
          <cell r="D6044" t="str">
            <v>Rent</v>
          </cell>
          <cell r="E6044" t="str">
            <v>Hazlemere Parish Council</v>
          </cell>
          <cell r="F6044">
            <v>2207623</v>
          </cell>
          <cell r="G6044">
            <v>51.3</v>
          </cell>
        </row>
        <row r="6045">
          <cell r="A6045">
            <v>2209079</v>
          </cell>
          <cell r="B6045">
            <v>46008</v>
          </cell>
          <cell r="C6045" t="str">
            <v>Diabetes &amp; Endocrinology</v>
          </cell>
          <cell r="D6045" t="str">
            <v>Uniforms &amp; Clothing</v>
          </cell>
          <cell r="E6045" t="str">
            <v>K&amp;R Badges Ltd</v>
          </cell>
          <cell r="F6045">
            <v>2209079</v>
          </cell>
          <cell r="G6045">
            <v>6.72</v>
          </cell>
        </row>
        <row r="6046">
          <cell r="A6046">
            <v>2206240</v>
          </cell>
          <cell r="B6046">
            <v>46008</v>
          </cell>
          <cell r="C6046" t="str">
            <v>Discharge Team</v>
          </cell>
          <cell r="D6046" t="str">
            <v>Furn &amp; Computer Equipt</v>
          </cell>
          <cell r="E6046" t="str">
            <v>Posturite (Uk) Ltd</v>
          </cell>
          <cell r="F6046">
            <v>2206240</v>
          </cell>
          <cell r="G6046">
            <v>655.13</v>
          </cell>
        </row>
        <row r="6047">
          <cell r="A6047">
            <v>2208715</v>
          </cell>
          <cell r="B6047">
            <v>46008</v>
          </cell>
          <cell r="C6047" t="str">
            <v>Discharge Team</v>
          </cell>
          <cell r="D6047" t="str">
            <v>Furn &amp; Computer Equipt</v>
          </cell>
          <cell r="E6047" t="str">
            <v>Remtek Systems Ltd</v>
          </cell>
          <cell r="F6047">
            <v>2208715</v>
          </cell>
          <cell r="G6047">
            <v>129.16999999999999</v>
          </cell>
        </row>
        <row r="6048">
          <cell r="A6048">
            <v>2206240</v>
          </cell>
          <cell r="B6048">
            <v>46008</v>
          </cell>
          <cell r="C6048" t="str">
            <v>Discharge Team</v>
          </cell>
          <cell r="D6048" t="str">
            <v>Other Miscellaneous</v>
          </cell>
          <cell r="E6048" t="str">
            <v>Posturite (Uk) Ltd</v>
          </cell>
          <cell r="F6048">
            <v>2206240</v>
          </cell>
          <cell r="G6048">
            <v>158.28</v>
          </cell>
        </row>
        <row r="6049">
          <cell r="A6049">
            <v>2209396</v>
          </cell>
          <cell r="B6049">
            <v>46008</v>
          </cell>
          <cell r="C6049" t="str">
            <v>Elderly Division - Projects</v>
          </cell>
          <cell r="D6049" t="str">
            <v>Furn &amp; Computer Equipt</v>
          </cell>
          <cell r="E6049" t="str">
            <v>Graphnet Health Ltd</v>
          </cell>
          <cell r="F6049">
            <v>2209396</v>
          </cell>
          <cell r="G6049">
            <v>103680</v>
          </cell>
        </row>
        <row r="6050">
          <cell r="A6050">
            <v>2207437</v>
          </cell>
          <cell r="B6050">
            <v>46008</v>
          </cell>
          <cell r="C6050" t="str">
            <v>Elderly Division - Projects</v>
          </cell>
          <cell r="D6050" t="str">
            <v>Laboratory Equipment</v>
          </cell>
          <cell r="E6050" t="str">
            <v>Roche Diagnostics Limited</v>
          </cell>
          <cell r="F6050">
            <v>2207437</v>
          </cell>
          <cell r="G6050">
            <v>960</v>
          </cell>
        </row>
        <row r="6051">
          <cell r="A6051">
            <v>2209316</v>
          </cell>
          <cell r="B6051">
            <v>46008</v>
          </cell>
          <cell r="C6051" t="str">
            <v>Elderly Division - Projects</v>
          </cell>
          <cell r="D6051" t="str">
            <v>Laboratory Equipment</v>
          </cell>
          <cell r="E6051" t="str">
            <v>Roche Diagnostics Limited</v>
          </cell>
          <cell r="F6051">
            <v>2209316</v>
          </cell>
          <cell r="G6051">
            <v>480</v>
          </cell>
        </row>
        <row r="6052">
          <cell r="A6052">
            <v>2207527</v>
          </cell>
          <cell r="B6052">
            <v>46008</v>
          </cell>
          <cell r="C6052" t="str">
            <v>Elderly Division - Projects</v>
          </cell>
          <cell r="D6052" t="str">
            <v>Laboratory Equipment</v>
          </cell>
          <cell r="E6052" t="str">
            <v>Siemens Healthcare Diagnostics Ltd</v>
          </cell>
          <cell r="F6052">
            <v>2207527</v>
          </cell>
          <cell r="G6052">
            <v>4323.66</v>
          </cell>
        </row>
        <row r="6053">
          <cell r="A6053">
            <v>2207045</v>
          </cell>
          <cell r="B6053">
            <v>46008</v>
          </cell>
          <cell r="C6053" t="str">
            <v>Emergency Department</v>
          </cell>
          <cell r="D6053" t="str">
            <v>Appliances</v>
          </cell>
          <cell r="E6053" t="str">
            <v>Djo Uk Ltd</v>
          </cell>
          <cell r="F6053">
            <v>2207045</v>
          </cell>
          <cell r="G6053">
            <v>1005.84</v>
          </cell>
        </row>
        <row r="6054">
          <cell r="A6054">
            <v>2208731</v>
          </cell>
          <cell r="B6054">
            <v>46008</v>
          </cell>
          <cell r="C6054" t="str">
            <v>Emergency Department</v>
          </cell>
          <cell r="D6054" t="str">
            <v>Appliances</v>
          </cell>
          <cell r="E6054" t="str">
            <v>Djo Uk Ltd</v>
          </cell>
          <cell r="F6054">
            <v>2208731</v>
          </cell>
          <cell r="G6054">
            <v>1193.1600000000001</v>
          </cell>
        </row>
        <row r="6055">
          <cell r="A6055">
            <v>2207451</v>
          </cell>
          <cell r="B6055">
            <v>46008</v>
          </cell>
          <cell r="C6055" t="str">
            <v>Emergency Department</v>
          </cell>
          <cell r="D6055" t="str">
            <v>Dressings</v>
          </cell>
          <cell r="E6055" t="str">
            <v>Smith &amp; Nephew</v>
          </cell>
          <cell r="F6055">
            <v>2207451</v>
          </cell>
          <cell r="G6055">
            <v>1197.5999999999999</v>
          </cell>
        </row>
        <row r="6056">
          <cell r="A6056">
            <v>2208816</v>
          </cell>
          <cell r="B6056">
            <v>46008</v>
          </cell>
          <cell r="C6056" t="str">
            <v>Emergency Department</v>
          </cell>
          <cell r="D6056" t="str">
            <v>Furn &amp; Computer Equipt</v>
          </cell>
          <cell r="E6056" t="str">
            <v>Aylesbury Office Supplies</v>
          </cell>
          <cell r="F6056">
            <v>2208816</v>
          </cell>
          <cell r="G6056">
            <v>376.8</v>
          </cell>
        </row>
        <row r="6057">
          <cell r="A6057">
            <v>2186068</v>
          </cell>
          <cell r="B6057">
            <v>46008</v>
          </cell>
          <cell r="C6057" t="str">
            <v>Emergency Department</v>
          </cell>
          <cell r="D6057" t="str">
            <v>Furn &amp; Computer Equipt</v>
          </cell>
          <cell r="E6057" t="str">
            <v>Hospital Metalcraft Ltd</v>
          </cell>
          <cell r="F6057">
            <v>2186068</v>
          </cell>
          <cell r="G6057">
            <v>302.57</v>
          </cell>
        </row>
        <row r="6058">
          <cell r="A6058">
            <v>2213691</v>
          </cell>
          <cell r="B6058">
            <v>46008</v>
          </cell>
          <cell r="C6058" t="str">
            <v>Emergency Department</v>
          </cell>
          <cell r="D6058" t="str">
            <v>Furn &amp; Computer Equipt</v>
          </cell>
          <cell r="E6058" t="str">
            <v>Hospital Metalcraft Ltd</v>
          </cell>
          <cell r="F6058">
            <v>2213691</v>
          </cell>
          <cell r="G6058">
            <v>271.82</v>
          </cell>
        </row>
        <row r="6059">
          <cell r="A6059">
            <v>2214685</v>
          </cell>
          <cell r="B6059">
            <v>46008</v>
          </cell>
          <cell r="C6059" t="str">
            <v>Emergency Department</v>
          </cell>
          <cell r="D6059" t="str">
            <v>Furn &amp; Computer Equipt</v>
          </cell>
          <cell r="E6059" t="str">
            <v>Hospital Metalcraft Ltd</v>
          </cell>
          <cell r="F6059">
            <v>2214685</v>
          </cell>
          <cell r="G6059">
            <v>1081.3800000000001</v>
          </cell>
        </row>
        <row r="6060">
          <cell r="A6060">
            <v>2207045</v>
          </cell>
          <cell r="B6060">
            <v>46008</v>
          </cell>
          <cell r="C6060" t="str">
            <v>Emergency Department</v>
          </cell>
          <cell r="D6060" t="str">
            <v>Med &amp; Surg Equipment</v>
          </cell>
          <cell r="E6060" t="str">
            <v>Djo Uk Ltd</v>
          </cell>
          <cell r="F6060">
            <v>2207045</v>
          </cell>
          <cell r="G6060">
            <v>264</v>
          </cell>
        </row>
        <row r="6061">
          <cell r="A6061">
            <v>2208725</v>
          </cell>
          <cell r="B6061">
            <v>46008</v>
          </cell>
          <cell r="C6061" t="str">
            <v>Emergency Department</v>
          </cell>
          <cell r="D6061" t="str">
            <v>Med &amp; Surg Equipment</v>
          </cell>
          <cell r="E6061" t="str">
            <v>Fisher &amp; Paykel Healthcare Ltd</v>
          </cell>
          <cell r="F6061">
            <v>2208725</v>
          </cell>
          <cell r="G6061">
            <v>1373.76</v>
          </cell>
        </row>
        <row r="6062">
          <cell r="A6062">
            <v>2208754</v>
          </cell>
          <cell r="B6062">
            <v>46008</v>
          </cell>
          <cell r="C6062" t="str">
            <v>Emergency Department</v>
          </cell>
          <cell r="D6062" t="str">
            <v>Med &amp; Surg Equipment</v>
          </cell>
          <cell r="E6062" t="str">
            <v>Glasdon U K Ltd</v>
          </cell>
          <cell r="F6062">
            <v>2208754</v>
          </cell>
          <cell r="G6062">
            <v>403.1</v>
          </cell>
        </row>
        <row r="6063">
          <cell r="A6063">
            <v>2206119</v>
          </cell>
          <cell r="B6063">
            <v>46008</v>
          </cell>
          <cell r="C6063" t="str">
            <v>Emergency Department</v>
          </cell>
          <cell r="D6063" t="str">
            <v>Non Nhs Healthcare - Total</v>
          </cell>
          <cell r="E6063" t="str">
            <v>Fedbucks Ltd</v>
          </cell>
          <cell r="F6063">
            <v>2206119</v>
          </cell>
          <cell r="G6063">
            <v>561085.98</v>
          </cell>
        </row>
        <row r="6064">
          <cell r="A6064">
            <v>2207045</v>
          </cell>
          <cell r="B6064">
            <v>46008</v>
          </cell>
          <cell r="C6064" t="str">
            <v>Emergency Department</v>
          </cell>
          <cell r="D6064" t="str">
            <v>Other Miscellaneous</v>
          </cell>
          <cell r="E6064" t="str">
            <v>Djo Uk Ltd</v>
          </cell>
          <cell r="F6064">
            <v>2207045</v>
          </cell>
          <cell r="G6064">
            <v>5.99</v>
          </cell>
        </row>
        <row r="6065">
          <cell r="A6065">
            <v>2208731</v>
          </cell>
          <cell r="B6065">
            <v>46008</v>
          </cell>
          <cell r="C6065" t="str">
            <v>Emergency Department</v>
          </cell>
          <cell r="D6065" t="str">
            <v>Other Miscellaneous</v>
          </cell>
          <cell r="E6065" t="str">
            <v>Djo Uk Ltd</v>
          </cell>
          <cell r="F6065">
            <v>2208731</v>
          </cell>
          <cell r="G6065">
            <v>5.99</v>
          </cell>
        </row>
        <row r="6066">
          <cell r="A6066">
            <v>2209158</v>
          </cell>
          <cell r="B6066">
            <v>46008</v>
          </cell>
          <cell r="C6066" t="str">
            <v>E.N.T.</v>
          </cell>
          <cell r="D6066" t="str">
            <v>Appliances</v>
          </cell>
          <cell r="E6066" t="str">
            <v>Sonic Laboratories Ltd</v>
          </cell>
          <cell r="F6066">
            <v>2209158</v>
          </cell>
          <cell r="G6066">
            <v>4761</v>
          </cell>
        </row>
        <row r="6067">
          <cell r="A6067">
            <v>2209159</v>
          </cell>
          <cell r="B6067">
            <v>46008</v>
          </cell>
          <cell r="C6067" t="str">
            <v>E.N.T.</v>
          </cell>
          <cell r="D6067" t="str">
            <v>Appliances</v>
          </cell>
          <cell r="E6067" t="str">
            <v>Sonic Laboratories Ltd</v>
          </cell>
          <cell r="F6067">
            <v>2209159</v>
          </cell>
          <cell r="G6067">
            <v>2890.8</v>
          </cell>
        </row>
        <row r="6068">
          <cell r="A6068">
            <v>2207175</v>
          </cell>
          <cell r="B6068">
            <v>46008</v>
          </cell>
          <cell r="C6068" t="str">
            <v>E.N.T.</v>
          </cell>
          <cell r="D6068" t="str">
            <v>Consultant-Visiting</v>
          </cell>
          <cell r="E6068" t="str">
            <v>Oxford University Hospitals Nhs Ft</v>
          </cell>
          <cell r="F6068">
            <v>2207175</v>
          </cell>
          <cell r="G6068">
            <v>12418</v>
          </cell>
        </row>
        <row r="6069">
          <cell r="A6069">
            <v>2207178</v>
          </cell>
          <cell r="B6069">
            <v>46008</v>
          </cell>
          <cell r="C6069" t="str">
            <v>E.N.T.</v>
          </cell>
          <cell r="D6069" t="str">
            <v>Consultant-Visiting</v>
          </cell>
          <cell r="E6069" t="str">
            <v>Oxford University Hospitals Nhs Ft</v>
          </cell>
          <cell r="F6069">
            <v>2207178</v>
          </cell>
          <cell r="G6069">
            <v>28658</v>
          </cell>
        </row>
        <row r="6070">
          <cell r="A6070">
            <v>2207659</v>
          </cell>
          <cell r="B6070">
            <v>46008</v>
          </cell>
          <cell r="C6070" t="str">
            <v>E.N.T.</v>
          </cell>
          <cell r="D6070" t="str">
            <v>Med &amp; Surg Equip Maint</v>
          </cell>
          <cell r="E6070" t="str">
            <v>Guymark Uk Ltd</v>
          </cell>
          <cell r="F6070">
            <v>2207659</v>
          </cell>
          <cell r="G6070">
            <v>6483.6</v>
          </cell>
        </row>
        <row r="6071">
          <cell r="A6071">
            <v>2207664</v>
          </cell>
          <cell r="B6071">
            <v>46008</v>
          </cell>
          <cell r="C6071" t="str">
            <v>E.N.T.</v>
          </cell>
          <cell r="D6071" t="str">
            <v>Med &amp; Surg Equip Maint</v>
          </cell>
          <cell r="E6071" t="str">
            <v>Guymark Uk Ltd</v>
          </cell>
          <cell r="F6071">
            <v>2207664</v>
          </cell>
          <cell r="G6071">
            <v>3411.6</v>
          </cell>
        </row>
        <row r="6072">
          <cell r="A6072">
            <v>2209036</v>
          </cell>
          <cell r="B6072">
            <v>46008</v>
          </cell>
          <cell r="C6072" t="str">
            <v>E.N.T.</v>
          </cell>
          <cell r="D6072" t="str">
            <v>Med &amp; Surg Equip Maint</v>
          </cell>
          <cell r="E6072" t="str">
            <v>Guymark Uk Ltd</v>
          </cell>
          <cell r="F6072">
            <v>2209036</v>
          </cell>
          <cell r="G6072">
            <v>1900.49</v>
          </cell>
        </row>
        <row r="6073">
          <cell r="A6073">
            <v>2209037</v>
          </cell>
          <cell r="B6073">
            <v>46008</v>
          </cell>
          <cell r="C6073" t="str">
            <v>E.N.T.</v>
          </cell>
          <cell r="D6073" t="str">
            <v>Med &amp; Surg Equip Maint</v>
          </cell>
          <cell r="E6073" t="str">
            <v>Guymark Uk Ltd</v>
          </cell>
          <cell r="F6073">
            <v>2209037</v>
          </cell>
          <cell r="G6073">
            <v>822</v>
          </cell>
        </row>
        <row r="6074">
          <cell r="A6074">
            <v>2209291</v>
          </cell>
          <cell r="B6074">
            <v>46008</v>
          </cell>
          <cell r="C6074" t="str">
            <v>E.N.T.</v>
          </cell>
          <cell r="D6074" t="str">
            <v>Med &amp; Surg Equipment</v>
          </cell>
          <cell r="E6074" t="str">
            <v>Dtr Medical Ltd</v>
          </cell>
          <cell r="F6074">
            <v>2209291</v>
          </cell>
          <cell r="G6074">
            <v>564.36</v>
          </cell>
        </row>
        <row r="6075">
          <cell r="A6075">
            <v>2207239</v>
          </cell>
          <cell r="B6075">
            <v>46008</v>
          </cell>
          <cell r="C6075" t="str">
            <v>E.N.T.</v>
          </cell>
          <cell r="D6075" t="str">
            <v>Med &amp; Surg Equipment</v>
          </cell>
          <cell r="E6075" t="str">
            <v>Severn Healthcare Technologies Ltd</v>
          </cell>
          <cell r="F6075">
            <v>2207239</v>
          </cell>
          <cell r="G6075">
            <v>319.2</v>
          </cell>
        </row>
        <row r="6076">
          <cell r="A6076">
            <v>2207009</v>
          </cell>
          <cell r="B6076">
            <v>46008</v>
          </cell>
          <cell r="C6076" t="str">
            <v>E.N.T.</v>
          </cell>
          <cell r="D6076" t="str">
            <v>Non Nhs Healthcare - Total</v>
          </cell>
          <cell r="E6076" t="str">
            <v>18 Week Support Limited</v>
          </cell>
          <cell r="F6076">
            <v>2207009</v>
          </cell>
          <cell r="G6076">
            <v>3338</v>
          </cell>
        </row>
        <row r="6077">
          <cell r="A6077">
            <v>2207010</v>
          </cell>
          <cell r="B6077">
            <v>46008</v>
          </cell>
          <cell r="C6077" t="str">
            <v>E.N.T.</v>
          </cell>
          <cell r="D6077" t="str">
            <v>Non Nhs Healthcare - Total</v>
          </cell>
          <cell r="E6077" t="str">
            <v>18 Week Support Limited</v>
          </cell>
          <cell r="F6077">
            <v>2207010</v>
          </cell>
          <cell r="G6077">
            <v>3338</v>
          </cell>
        </row>
        <row r="6078">
          <cell r="A6078">
            <v>2207011</v>
          </cell>
          <cell r="B6078">
            <v>46008</v>
          </cell>
          <cell r="C6078" t="str">
            <v>E.N.T.</v>
          </cell>
          <cell r="D6078" t="str">
            <v>Non Nhs Healthcare - Total</v>
          </cell>
          <cell r="E6078" t="str">
            <v>18 Week Support Limited</v>
          </cell>
          <cell r="F6078">
            <v>2207011</v>
          </cell>
          <cell r="G6078">
            <v>2361</v>
          </cell>
        </row>
        <row r="6079">
          <cell r="A6079">
            <v>2207012</v>
          </cell>
          <cell r="B6079">
            <v>46008</v>
          </cell>
          <cell r="C6079" t="str">
            <v>E.N.T.</v>
          </cell>
          <cell r="D6079" t="str">
            <v>Non Nhs Healthcare - Total</v>
          </cell>
          <cell r="E6079" t="str">
            <v>18 Week Support Limited</v>
          </cell>
          <cell r="F6079">
            <v>2207012</v>
          </cell>
          <cell r="G6079">
            <v>2361</v>
          </cell>
        </row>
        <row r="6080">
          <cell r="A6080">
            <v>2208757</v>
          </cell>
          <cell r="B6080">
            <v>46008</v>
          </cell>
          <cell r="C6080" t="str">
            <v>E.N.T.</v>
          </cell>
          <cell r="D6080" t="str">
            <v>Non Nhs Healthcare - Total</v>
          </cell>
          <cell r="E6080" t="str">
            <v>18 Week Support Limited</v>
          </cell>
          <cell r="F6080">
            <v>2208757</v>
          </cell>
          <cell r="G6080">
            <v>1180.5</v>
          </cell>
        </row>
        <row r="6081">
          <cell r="A6081">
            <v>2208758</v>
          </cell>
          <cell r="B6081">
            <v>46008</v>
          </cell>
          <cell r="C6081" t="str">
            <v>E.N.T.</v>
          </cell>
          <cell r="D6081" t="str">
            <v>Non Nhs Healthcare - Total</v>
          </cell>
          <cell r="E6081" t="str">
            <v>18 Week Support Limited</v>
          </cell>
          <cell r="F6081">
            <v>2208758</v>
          </cell>
          <cell r="G6081">
            <v>1180.5</v>
          </cell>
        </row>
        <row r="6082">
          <cell r="A6082">
            <v>2211543</v>
          </cell>
          <cell r="B6082">
            <v>46008</v>
          </cell>
          <cell r="C6082" t="str">
            <v>E.N.T.</v>
          </cell>
          <cell r="D6082" t="str">
            <v>Non Nhs Healthcare - Total</v>
          </cell>
          <cell r="E6082" t="str">
            <v>18 Week Support Limited</v>
          </cell>
          <cell r="F6082">
            <v>2211543</v>
          </cell>
          <cell r="G6082">
            <v>2361</v>
          </cell>
        </row>
        <row r="6083">
          <cell r="A6083">
            <v>2211544</v>
          </cell>
          <cell r="B6083">
            <v>46008</v>
          </cell>
          <cell r="C6083" t="str">
            <v>E.N.T.</v>
          </cell>
          <cell r="D6083" t="str">
            <v>Non Nhs Healthcare - Total</v>
          </cell>
          <cell r="E6083" t="str">
            <v>18 Week Support Limited</v>
          </cell>
          <cell r="F6083">
            <v>2211544</v>
          </cell>
          <cell r="G6083">
            <v>2361</v>
          </cell>
        </row>
        <row r="6084">
          <cell r="A6084">
            <v>2211545</v>
          </cell>
          <cell r="B6084">
            <v>46008</v>
          </cell>
          <cell r="C6084" t="str">
            <v>E.N.T.</v>
          </cell>
          <cell r="D6084" t="str">
            <v>Non Nhs Healthcare - Total</v>
          </cell>
          <cell r="E6084" t="str">
            <v>18 Week Support Limited</v>
          </cell>
          <cell r="F6084">
            <v>2211545</v>
          </cell>
          <cell r="G6084">
            <v>1180.5</v>
          </cell>
        </row>
        <row r="6085">
          <cell r="A6085">
            <v>2209291</v>
          </cell>
          <cell r="B6085">
            <v>46008</v>
          </cell>
          <cell r="C6085" t="str">
            <v>E.N.T.</v>
          </cell>
          <cell r="D6085" t="str">
            <v>Other Miscellaneous</v>
          </cell>
          <cell r="E6085" t="str">
            <v>Dtr Medical Ltd</v>
          </cell>
          <cell r="F6085">
            <v>2209291</v>
          </cell>
          <cell r="G6085">
            <v>23.4</v>
          </cell>
        </row>
        <row r="6086">
          <cell r="A6086">
            <v>2207501</v>
          </cell>
          <cell r="B6086">
            <v>46008</v>
          </cell>
          <cell r="C6086" t="str">
            <v>E.N.T.</v>
          </cell>
          <cell r="D6086" t="str">
            <v>Uniforms &amp; Clothing</v>
          </cell>
          <cell r="E6086" t="str">
            <v>K&amp;R Badges Ltd</v>
          </cell>
          <cell r="F6086">
            <v>2207501</v>
          </cell>
          <cell r="G6086">
            <v>6.72</v>
          </cell>
        </row>
        <row r="6087">
          <cell r="A6087">
            <v>2207510</v>
          </cell>
          <cell r="B6087">
            <v>46008</v>
          </cell>
          <cell r="C6087" t="str">
            <v>E.N.T.</v>
          </cell>
          <cell r="D6087" t="str">
            <v>Uniforms &amp; Clothing</v>
          </cell>
          <cell r="E6087" t="str">
            <v>K&amp;R Badges Ltd</v>
          </cell>
          <cell r="F6087">
            <v>2207510</v>
          </cell>
          <cell r="G6087">
            <v>3.36</v>
          </cell>
        </row>
        <row r="6088">
          <cell r="A6088">
            <v>2208903</v>
          </cell>
          <cell r="B6088">
            <v>46008</v>
          </cell>
          <cell r="C6088" t="str">
            <v>Gastroenterology</v>
          </cell>
          <cell r="D6088" t="str">
            <v>Med &amp; Surg Equipment</v>
          </cell>
          <cell r="E6088" t="str">
            <v>Avanos Medical Uk Ltd</v>
          </cell>
          <cell r="F6088">
            <v>2208903</v>
          </cell>
          <cell r="G6088">
            <v>149.22</v>
          </cell>
        </row>
        <row r="6089">
          <cell r="A6089">
            <v>2206726</v>
          </cell>
          <cell r="B6089">
            <v>46008</v>
          </cell>
          <cell r="C6089" t="str">
            <v>Gastroenterology</v>
          </cell>
          <cell r="D6089" t="str">
            <v>Med &amp; Surg Equipment</v>
          </cell>
          <cell r="E6089" t="str">
            <v>Boston Scientific Ltd</v>
          </cell>
          <cell r="F6089">
            <v>2206726</v>
          </cell>
          <cell r="G6089">
            <v>1017.89</v>
          </cell>
        </row>
        <row r="6090">
          <cell r="A6090">
            <v>2207063</v>
          </cell>
          <cell r="B6090">
            <v>46008</v>
          </cell>
          <cell r="C6090" t="str">
            <v>Gastroenterology</v>
          </cell>
          <cell r="D6090" t="str">
            <v>Med &amp; Surg Equipment</v>
          </cell>
          <cell r="E6090" t="str">
            <v>Creo Medical Uk Ltd</v>
          </cell>
          <cell r="F6090">
            <v>2207063</v>
          </cell>
          <cell r="G6090">
            <v>105.6</v>
          </cell>
        </row>
        <row r="6091">
          <cell r="A6091">
            <v>2207065</v>
          </cell>
          <cell r="B6091">
            <v>46008</v>
          </cell>
          <cell r="C6091" t="str">
            <v>Gastroenterology</v>
          </cell>
          <cell r="D6091" t="str">
            <v>Med &amp; Surg Equipment</v>
          </cell>
          <cell r="E6091" t="str">
            <v>Creo Medical Uk Ltd</v>
          </cell>
          <cell r="F6091">
            <v>2207065</v>
          </cell>
          <cell r="G6091">
            <v>273.60000000000002</v>
          </cell>
        </row>
        <row r="6092">
          <cell r="A6092">
            <v>2208990</v>
          </cell>
          <cell r="B6092">
            <v>46008</v>
          </cell>
          <cell r="C6092" t="str">
            <v>Gastroenterology</v>
          </cell>
          <cell r="D6092" t="str">
            <v>Med &amp; Surg Equipment</v>
          </cell>
          <cell r="E6092" t="str">
            <v>Creo Medical Uk Ltd</v>
          </cell>
          <cell r="F6092">
            <v>2208990</v>
          </cell>
          <cell r="G6092">
            <v>2445</v>
          </cell>
        </row>
        <row r="6093">
          <cell r="A6093">
            <v>2209031</v>
          </cell>
          <cell r="B6093">
            <v>46008</v>
          </cell>
          <cell r="C6093" t="str">
            <v>Gastroenterology</v>
          </cell>
          <cell r="D6093" t="str">
            <v>Med &amp; Surg Equipment</v>
          </cell>
          <cell r="E6093" t="str">
            <v>Creo Medical Uk Ltd</v>
          </cell>
          <cell r="F6093">
            <v>2209031</v>
          </cell>
          <cell r="G6093">
            <v>1440</v>
          </cell>
        </row>
        <row r="6094">
          <cell r="A6094">
            <v>2208722</v>
          </cell>
          <cell r="B6094">
            <v>46008</v>
          </cell>
          <cell r="C6094" t="str">
            <v>Gastroenterology</v>
          </cell>
          <cell r="D6094" t="str">
            <v>Med &amp; Surg Equipment</v>
          </cell>
          <cell r="E6094" t="str">
            <v>Getinge Ltd</v>
          </cell>
          <cell r="F6094">
            <v>2208722</v>
          </cell>
          <cell r="G6094">
            <v>72.599999999999994</v>
          </cell>
        </row>
        <row r="6095">
          <cell r="A6095">
            <v>2209294</v>
          </cell>
          <cell r="B6095">
            <v>46008</v>
          </cell>
          <cell r="C6095" t="str">
            <v>Gastroenterology</v>
          </cell>
          <cell r="D6095" t="str">
            <v>Med &amp; Surg Equipment</v>
          </cell>
          <cell r="E6095" t="str">
            <v>Getinge Ltd</v>
          </cell>
          <cell r="F6095">
            <v>2209294</v>
          </cell>
          <cell r="G6095">
            <v>453.55</v>
          </cell>
        </row>
        <row r="6096">
          <cell r="A6096">
            <v>2213957</v>
          </cell>
          <cell r="B6096">
            <v>46008</v>
          </cell>
          <cell r="C6096" t="str">
            <v>Gastroenterology</v>
          </cell>
          <cell r="D6096" t="str">
            <v>Med &amp; Surg Equipment</v>
          </cell>
          <cell r="E6096" t="str">
            <v>Medstrom Ltd</v>
          </cell>
          <cell r="F6096">
            <v>2213957</v>
          </cell>
          <cell r="G6096">
            <v>436.8</v>
          </cell>
        </row>
        <row r="6097">
          <cell r="A6097">
            <v>2208905</v>
          </cell>
          <cell r="B6097">
            <v>46008</v>
          </cell>
          <cell r="C6097" t="str">
            <v>Gastroenterology</v>
          </cell>
          <cell r="D6097" t="str">
            <v>Med &amp; Surg Equipment</v>
          </cell>
          <cell r="E6097" t="str">
            <v>Medtronic Ltd</v>
          </cell>
          <cell r="F6097">
            <v>2208905</v>
          </cell>
          <cell r="G6097">
            <v>43.2</v>
          </cell>
        </row>
        <row r="6098">
          <cell r="A6098">
            <v>2209352</v>
          </cell>
          <cell r="B6098">
            <v>46008</v>
          </cell>
          <cell r="C6098" t="str">
            <v>Gastroenterology</v>
          </cell>
          <cell r="D6098" t="str">
            <v>Med &amp; Surg Equipment</v>
          </cell>
          <cell r="E6098" t="str">
            <v>Olympus Keymed</v>
          </cell>
          <cell r="F6098">
            <v>2209352</v>
          </cell>
          <cell r="G6098">
            <v>504</v>
          </cell>
        </row>
        <row r="6099">
          <cell r="A6099">
            <v>2211590</v>
          </cell>
          <cell r="B6099">
            <v>46008</v>
          </cell>
          <cell r="C6099" t="str">
            <v>Gastroenterology</v>
          </cell>
          <cell r="D6099" t="str">
            <v>Med &amp; Surg Equipment</v>
          </cell>
          <cell r="E6099" t="str">
            <v>Olympus Keymed</v>
          </cell>
          <cell r="F6099">
            <v>2211590</v>
          </cell>
          <cell r="G6099">
            <v>614.4</v>
          </cell>
        </row>
        <row r="6100">
          <cell r="A6100">
            <v>2211591</v>
          </cell>
          <cell r="B6100">
            <v>46008</v>
          </cell>
          <cell r="C6100" t="str">
            <v>Gastroenterology</v>
          </cell>
          <cell r="D6100" t="str">
            <v>Med &amp; Surg Equipment</v>
          </cell>
          <cell r="E6100" t="str">
            <v>Olympus Keymed</v>
          </cell>
          <cell r="F6100">
            <v>2211591</v>
          </cell>
          <cell r="G6100">
            <v>327.60000000000002</v>
          </cell>
        </row>
        <row r="6101">
          <cell r="A6101">
            <v>2211592</v>
          </cell>
          <cell r="B6101">
            <v>46008</v>
          </cell>
          <cell r="C6101" t="str">
            <v>Gastroenterology</v>
          </cell>
          <cell r="D6101" t="str">
            <v>Med &amp; Surg Equipment</v>
          </cell>
          <cell r="E6101" t="str">
            <v>Olympus Keymed</v>
          </cell>
          <cell r="F6101">
            <v>2211592</v>
          </cell>
          <cell r="G6101">
            <v>1315.2</v>
          </cell>
        </row>
        <row r="6102">
          <cell r="A6102">
            <v>2211593</v>
          </cell>
          <cell r="B6102">
            <v>46008</v>
          </cell>
          <cell r="C6102" t="str">
            <v>Gastroenterology</v>
          </cell>
          <cell r="D6102" t="str">
            <v>Med &amp; Surg Equipment</v>
          </cell>
          <cell r="E6102" t="str">
            <v>Olympus Keymed</v>
          </cell>
          <cell r="F6102">
            <v>2211593</v>
          </cell>
          <cell r="G6102">
            <v>1398</v>
          </cell>
        </row>
        <row r="6103">
          <cell r="A6103">
            <v>2207240</v>
          </cell>
          <cell r="B6103">
            <v>46008</v>
          </cell>
          <cell r="C6103" t="str">
            <v>Gastroenterology</v>
          </cell>
          <cell r="D6103" t="str">
            <v>Med &amp; Surg Equipment</v>
          </cell>
          <cell r="E6103" t="str">
            <v>Pennamed Ltd</v>
          </cell>
          <cell r="F6103">
            <v>2207240</v>
          </cell>
          <cell r="G6103">
            <v>468</v>
          </cell>
        </row>
        <row r="6104">
          <cell r="A6104">
            <v>2207455</v>
          </cell>
          <cell r="B6104">
            <v>46008</v>
          </cell>
          <cell r="C6104" t="str">
            <v>Gastroenterology</v>
          </cell>
          <cell r="D6104" t="str">
            <v>Med &amp; Surg Equipment</v>
          </cell>
          <cell r="E6104" t="str">
            <v>Steris Solutions Ltd</v>
          </cell>
          <cell r="F6104">
            <v>2207455</v>
          </cell>
          <cell r="G6104">
            <v>856.92</v>
          </cell>
        </row>
        <row r="6105">
          <cell r="A6105">
            <v>2207077</v>
          </cell>
          <cell r="B6105">
            <v>46008</v>
          </cell>
          <cell r="C6105" t="str">
            <v>Gastroenterology</v>
          </cell>
          <cell r="D6105" t="str">
            <v>Non Nhs Healthcare - Total</v>
          </cell>
          <cell r="E6105" t="str">
            <v>Medinet Clinical Services Limited</v>
          </cell>
          <cell r="F6105">
            <v>2207077</v>
          </cell>
          <cell r="G6105">
            <v>-4490</v>
          </cell>
        </row>
        <row r="6106">
          <cell r="A6106">
            <v>2207063</v>
          </cell>
          <cell r="B6106">
            <v>46008</v>
          </cell>
          <cell r="C6106" t="str">
            <v>Gastroenterology</v>
          </cell>
          <cell r="D6106" t="str">
            <v>Other Miscellaneous</v>
          </cell>
          <cell r="E6106" t="str">
            <v>Creo Medical Uk Ltd</v>
          </cell>
          <cell r="F6106">
            <v>2207063</v>
          </cell>
          <cell r="G6106">
            <v>21.6</v>
          </cell>
        </row>
        <row r="6107">
          <cell r="A6107">
            <v>2207065</v>
          </cell>
          <cell r="B6107">
            <v>46008</v>
          </cell>
          <cell r="C6107" t="str">
            <v>Gastroenterology</v>
          </cell>
          <cell r="D6107" t="str">
            <v>Other Miscellaneous</v>
          </cell>
          <cell r="E6107" t="str">
            <v>Creo Medical Uk Ltd</v>
          </cell>
          <cell r="F6107">
            <v>2207065</v>
          </cell>
          <cell r="G6107">
            <v>21.6</v>
          </cell>
        </row>
        <row r="6108">
          <cell r="A6108">
            <v>2208990</v>
          </cell>
          <cell r="B6108">
            <v>46008</v>
          </cell>
          <cell r="C6108" t="str">
            <v>Gastroenterology</v>
          </cell>
          <cell r="D6108" t="str">
            <v>Other Miscellaneous</v>
          </cell>
          <cell r="E6108" t="str">
            <v>Creo Medical Uk Ltd</v>
          </cell>
          <cell r="F6108">
            <v>2208990</v>
          </cell>
          <cell r="G6108">
            <v>21.6</v>
          </cell>
        </row>
        <row r="6109">
          <cell r="A6109">
            <v>2207240</v>
          </cell>
          <cell r="B6109">
            <v>46008</v>
          </cell>
          <cell r="C6109" t="str">
            <v>Gastroenterology</v>
          </cell>
          <cell r="D6109" t="str">
            <v>Other Miscellaneous</v>
          </cell>
          <cell r="E6109" t="str">
            <v>Pennamed Ltd</v>
          </cell>
          <cell r="F6109">
            <v>2207240</v>
          </cell>
          <cell r="G6109">
            <v>19.2</v>
          </cell>
        </row>
        <row r="6110">
          <cell r="A6110">
            <v>2207455</v>
          </cell>
          <cell r="B6110">
            <v>46008</v>
          </cell>
          <cell r="C6110" t="str">
            <v>Gastroenterology</v>
          </cell>
          <cell r="D6110" t="str">
            <v>Other Miscellaneous</v>
          </cell>
          <cell r="E6110" t="str">
            <v>Steris Solutions Ltd</v>
          </cell>
          <cell r="F6110">
            <v>2207455</v>
          </cell>
          <cell r="G6110">
            <v>24</v>
          </cell>
        </row>
        <row r="6111">
          <cell r="A6111">
            <v>2207064</v>
          </cell>
          <cell r="B6111">
            <v>46008</v>
          </cell>
          <cell r="C6111" t="str">
            <v>General Management</v>
          </cell>
          <cell r="D6111" t="str">
            <v>Consultancy Services</v>
          </cell>
          <cell r="E6111" t="str">
            <v>Team Coaching Studio Ltd</v>
          </cell>
          <cell r="F6111">
            <v>2207064</v>
          </cell>
          <cell r="G6111">
            <v>9360</v>
          </cell>
        </row>
        <row r="6112">
          <cell r="A6112">
            <v>2207500</v>
          </cell>
          <cell r="B6112">
            <v>46008</v>
          </cell>
          <cell r="C6112" t="str">
            <v>General Management</v>
          </cell>
          <cell r="D6112" t="str">
            <v>Uniforms &amp; Clothing</v>
          </cell>
          <cell r="E6112" t="str">
            <v>K&amp;R Badges Ltd</v>
          </cell>
          <cell r="F6112">
            <v>2207500</v>
          </cell>
          <cell r="G6112">
            <v>3.36</v>
          </cell>
        </row>
        <row r="6113">
          <cell r="A6113">
            <v>2207123</v>
          </cell>
          <cell r="B6113">
            <v>46008</v>
          </cell>
          <cell r="C6113" t="str">
            <v>General Surgery</v>
          </cell>
          <cell r="D6113" t="str">
            <v>Appliances</v>
          </cell>
          <cell r="E6113" t="str">
            <v>Credenhill Limited</v>
          </cell>
          <cell r="F6113">
            <v>2207123</v>
          </cell>
          <cell r="G6113">
            <v>51.1</v>
          </cell>
        </row>
        <row r="6114">
          <cell r="A6114">
            <v>2209041</v>
          </cell>
          <cell r="B6114">
            <v>46008</v>
          </cell>
          <cell r="C6114" t="str">
            <v>General Surgery</v>
          </cell>
          <cell r="D6114" t="str">
            <v>Appliances</v>
          </cell>
          <cell r="E6114" t="str">
            <v>Credenhill Limited</v>
          </cell>
          <cell r="F6114">
            <v>2209041</v>
          </cell>
          <cell r="G6114">
            <v>27.29</v>
          </cell>
        </row>
        <row r="6115">
          <cell r="A6115">
            <v>2211181</v>
          </cell>
          <cell r="B6115">
            <v>46008</v>
          </cell>
          <cell r="C6115" t="str">
            <v>General Surgery</v>
          </cell>
          <cell r="D6115" t="str">
            <v>Appliances</v>
          </cell>
          <cell r="E6115" t="str">
            <v>Credenhill Limited</v>
          </cell>
          <cell r="F6115">
            <v>2211181</v>
          </cell>
          <cell r="G6115">
            <v>51.1</v>
          </cell>
        </row>
        <row r="6116">
          <cell r="A6116">
            <v>2211182</v>
          </cell>
          <cell r="B6116">
            <v>46008</v>
          </cell>
          <cell r="C6116" t="str">
            <v>General Surgery</v>
          </cell>
          <cell r="D6116" t="str">
            <v>Appliances</v>
          </cell>
          <cell r="E6116" t="str">
            <v>Credenhill Limited</v>
          </cell>
          <cell r="F6116">
            <v>2211182</v>
          </cell>
          <cell r="G6116">
            <v>50.21</v>
          </cell>
        </row>
        <row r="6117">
          <cell r="A6117">
            <v>2211815</v>
          </cell>
          <cell r="B6117">
            <v>46008</v>
          </cell>
          <cell r="C6117" t="str">
            <v>General Surgery</v>
          </cell>
          <cell r="D6117" t="str">
            <v>Appliances</v>
          </cell>
          <cell r="E6117" t="str">
            <v>Credenhill Limited</v>
          </cell>
          <cell r="F6117">
            <v>2211815</v>
          </cell>
          <cell r="G6117">
            <v>77.040000000000006</v>
          </cell>
        </row>
        <row r="6118">
          <cell r="A6118">
            <v>2212038</v>
          </cell>
          <cell r="B6118">
            <v>46008</v>
          </cell>
          <cell r="C6118" t="str">
            <v>General Surgery</v>
          </cell>
          <cell r="D6118" t="str">
            <v>Appliances</v>
          </cell>
          <cell r="E6118" t="str">
            <v>Credenhill Limited</v>
          </cell>
          <cell r="F6118">
            <v>2212038</v>
          </cell>
          <cell r="G6118">
            <v>73.13</v>
          </cell>
        </row>
        <row r="6119">
          <cell r="A6119">
            <v>2212047</v>
          </cell>
          <cell r="B6119">
            <v>46008</v>
          </cell>
          <cell r="C6119" t="str">
            <v>General Surgery</v>
          </cell>
          <cell r="D6119" t="str">
            <v>Appliances</v>
          </cell>
          <cell r="E6119" t="str">
            <v>Credenhill Limited</v>
          </cell>
          <cell r="F6119">
            <v>2212047</v>
          </cell>
          <cell r="G6119">
            <v>70.150000000000006</v>
          </cell>
        </row>
        <row r="6120">
          <cell r="A6120">
            <v>2204611</v>
          </cell>
          <cell r="B6120">
            <v>46008</v>
          </cell>
          <cell r="C6120" t="str">
            <v>General Surgery</v>
          </cell>
          <cell r="D6120" t="str">
            <v>Appliances</v>
          </cell>
          <cell r="E6120" t="str">
            <v>Essity Uk Ltd</v>
          </cell>
          <cell r="F6120">
            <v>2204611</v>
          </cell>
          <cell r="G6120">
            <v>112.16</v>
          </cell>
        </row>
        <row r="6121">
          <cell r="A6121">
            <v>2204612</v>
          </cell>
          <cell r="B6121">
            <v>46008</v>
          </cell>
          <cell r="C6121" t="str">
            <v>General Surgery</v>
          </cell>
          <cell r="D6121" t="str">
            <v>Appliances</v>
          </cell>
          <cell r="E6121" t="str">
            <v>Essity Uk Ltd</v>
          </cell>
          <cell r="F6121">
            <v>2204612</v>
          </cell>
          <cell r="G6121">
            <v>89.71</v>
          </cell>
        </row>
        <row r="6122">
          <cell r="A6122">
            <v>2207097</v>
          </cell>
          <cell r="B6122">
            <v>46008</v>
          </cell>
          <cell r="C6122" t="str">
            <v>General Surgery</v>
          </cell>
          <cell r="D6122" t="str">
            <v>Appliances</v>
          </cell>
          <cell r="E6122" t="str">
            <v>Haddenham Healthcare Ltd</v>
          </cell>
          <cell r="F6122">
            <v>2207097</v>
          </cell>
          <cell r="G6122">
            <v>185.76</v>
          </cell>
        </row>
        <row r="6123">
          <cell r="A6123">
            <v>2207098</v>
          </cell>
          <cell r="B6123">
            <v>46008</v>
          </cell>
          <cell r="C6123" t="str">
            <v>General Surgery</v>
          </cell>
          <cell r="D6123" t="str">
            <v>Appliances</v>
          </cell>
          <cell r="E6123" t="str">
            <v>Haddenham Healthcare Ltd</v>
          </cell>
          <cell r="F6123">
            <v>2207098</v>
          </cell>
          <cell r="G6123">
            <v>110.16</v>
          </cell>
        </row>
        <row r="6124">
          <cell r="A6124">
            <v>2207099</v>
          </cell>
          <cell r="B6124">
            <v>46008</v>
          </cell>
          <cell r="C6124" t="str">
            <v>General Surgery</v>
          </cell>
          <cell r="D6124" t="str">
            <v>Appliances</v>
          </cell>
          <cell r="E6124" t="str">
            <v>Haddenham Healthcare Ltd</v>
          </cell>
          <cell r="F6124">
            <v>2207099</v>
          </cell>
          <cell r="G6124">
            <v>48.6</v>
          </cell>
        </row>
        <row r="6125">
          <cell r="A6125">
            <v>2207100</v>
          </cell>
          <cell r="B6125">
            <v>46008</v>
          </cell>
          <cell r="C6125" t="str">
            <v>General Surgery</v>
          </cell>
          <cell r="D6125" t="str">
            <v>Appliances</v>
          </cell>
          <cell r="E6125" t="str">
            <v>Haddenham Healthcare Ltd</v>
          </cell>
          <cell r="F6125">
            <v>2207100</v>
          </cell>
          <cell r="G6125">
            <v>39.96</v>
          </cell>
        </row>
        <row r="6126">
          <cell r="A6126">
            <v>2207101</v>
          </cell>
          <cell r="B6126">
            <v>46008</v>
          </cell>
          <cell r="C6126" t="str">
            <v>General Surgery</v>
          </cell>
          <cell r="D6126" t="str">
            <v>Appliances</v>
          </cell>
          <cell r="E6126" t="str">
            <v>Haddenham Healthcare Ltd</v>
          </cell>
          <cell r="F6126">
            <v>2207101</v>
          </cell>
          <cell r="G6126">
            <v>55.08</v>
          </cell>
        </row>
        <row r="6127">
          <cell r="A6127">
            <v>2207102</v>
          </cell>
          <cell r="B6127">
            <v>46008</v>
          </cell>
          <cell r="C6127" t="str">
            <v>General Surgery</v>
          </cell>
          <cell r="D6127" t="str">
            <v>Appliances</v>
          </cell>
          <cell r="E6127" t="str">
            <v>Haddenham Healthcare Ltd</v>
          </cell>
          <cell r="F6127">
            <v>2207102</v>
          </cell>
          <cell r="G6127">
            <v>103.68</v>
          </cell>
        </row>
        <row r="6128">
          <cell r="A6128">
            <v>2207103</v>
          </cell>
          <cell r="B6128">
            <v>46008</v>
          </cell>
          <cell r="C6128" t="str">
            <v>General Surgery</v>
          </cell>
          <cell r="D6128" t="str">
            <v>Appliances</v>
          </cell>
          <cell r="E6128" t="str">
            <v>Haddenham Healthcare Ltd</v>
          </cell>
          <cell r="F6128">
            <v>2207103</v>
          </cell>
          <cell r="G6128">
            <v>63.72</v>
          </cell>
        </row>
        <row r="6129">
          <cell r="A6129">
            <v>2207104</v>
          </cell>
          <cell r="B6129">
            <v>46008</v>
          </cell>
          <cell r="C6129" t="str">
            <v>General Surgery</v>
          </cell>
          <cell r="D6129" t="str">
            <v>Appliances</v>
          </cell>
          <cell r="E6129" t="str">
            <v>Haddenham Healthcare Ltd</v>
          </cell>
          <cell r="F6129">
            <v>2207104</v>
          </cell>
          <cell r="G6129">
            <v>55.08</v>
          </cell>
        </row>
        <row r="6130">
          <cell r="A6130">
            <v>2208659</v>
          </cell>
          <cell r="B6130">
            <v>46008</v>
          </cell>
          <cell r="C6130" t="str">
            <v>General Surgery</v>
          </cell>
          <cell r="D6130" t="str">
            <v>Appliances</v>
          </cell>
          <cell r="E6130" t="str">
            <v>Haddenham Healthcare Ltd</v>
          </cell>
          <cell r="F6130">
            <v>2208659</v>
          </cell>
          <cell r="G6130">
            <v>486.72</v>
          </cell>
        </row>
        <row r="6131">
          <cell r="A6131">
            <v>2208660</v>
          </cell>
          <cell r="B6131">
            <v>46008</v>
          </cell>
          <cell r="C6131" t="str">
            <v>General Surgery</v>
          </cell>
          <cell r="D6131" t="str">
            <v>Appliances</v>
          </cell>
          <cell r="E6131" t="str">
            <v>Haddenham Healthcare Ltd</v>
          </cell>
          <cell r="F6131">
            <v>2208660</v>
          </cell>
          <cell r="G6131">
            <v>176.04</v>
          </cell>
        </row>
        <row r="6132">
          <cell r="A6132">
            <v>2208661</v>
          </cell>
          <cell r="B6132">
            <v>46008</v>
          </cell>
          <cell r="C6132" t="str">
            <v>General Surgery</v>
          </cell>
          <cell r="D6132" t="str">
            <v>Appliances</v>
          </cell>
          <cell r="E6132" t="str">
            <v>Haddenham Healthcare Ltd</v>
          </cell>
          <cell r="F6132">
            <v>2208661</v>
          </cell>
          <cell r="G6132">
            <v>47.16</v>
          </cell>
        </row>
        <row r="6133">
          <cell r="A6133">
            <v>2208662</v>
          </cell>
          <cell r="B6133">
            <v>46008</v>
          </cell>
          <cell r="C6133" t="str">
            <v>General Surgery</v>
          </cell>
          <cell r="D6133" t="str">
            <v>Appliances</v>
          </cell>
          <cell r="E6133" t="str">
            <v>Haddenham Healthcare Ltd</v>
          </cell>
          <cell r="F6133">
            <v>2208662</v>
          </cell>
          <cell r="G6133">
            <v>62.28</v>
          </cell>
        </row>
        <row r="6134">
          <cell r="A6134">
            <v>2208663</v>
          </cell>
          <cell r="B6134">
            <v>46008</v>
          </cell>
          <cell r="C6134" t="str">
            <v>General Surgery</v>
          </cell>
          <cell r="D6134" t="str">
            <v>Appliances</v>
          </cell>
          <cell r="E6134" t="str">
            <v>Haddenham Healthcare Ltd</v>
          </cell>
          <cell r="F6134">
            <v>2208663</v>
          </cell>
          <cell r="G6134">
            <v>47.16</v>
          </cell>
        </row>
        <row r="6135">
          <cell r="A6135">
            <v>2208664</v>
          </cell>
          <cell r="B6135">
            <v>46008</v>
          </cell>
          <cell r="C6135" t="str">
            <v>General Surgery</v>
          </cell>
          <cell r="D6135" t="str">
            <v>Appliances</v>
          </cell>
          <cell r="E6135" t="str">
            <v>Haddenham Healthcare Ltd</v>
          </cell>
          <cell r="F6135">
            <v>2208664</v>
          </cell>
          <cell r="G6135">
            <v>55.8</v>
          </cell>
        </row>
        <row r="6136">
          <cell r="A6136">
            <v>2208665</v>
          </cell>
          <cell r="B6136">
            <v>46008</v>
          </cell>
          <cell r="C6136" t="str">
            <v>General Surgery</v>
          </cell>
          <cell r="D6136" t="str">
            <v>Appliances</v>
          </cell>
          <cell r="E6136" t="str">
            <v>Haddenham Healthcare Ltd</v>
          </cell>
          <cell r="F6136">
            <v>2208665</v>
          </cell>
          <cell r="G6136">
            <v>78.48</v>
          </cell>
        </row>
        <row r="6137">
          <cell r="A6137">
            <v>2208666</v>
          </cell>
          <cell r="B6137">
            <v>46008</v>
          </cell>
          <cell r="C6137" t="str">
            <v>General Surgery</v>
          </cell>
          <cell r="D6137" t="str">
            <v>Appliances</v>
          </cell>
          <cell r="E6137" t="str">
            <v>Haddenham Healthcare Ltd</v>
          </cell>
          <cell r="F6137">
            <v>2208666</v>
          </cell>
          <cell r="G6137">
            <v>55.8</v>
          </cell>
        </row>
        <row r="6138">
          <cell r="A6138">
            <v>2208667</v>
          </cell>
          <cell r="B6138">
            <v>46008</v>
          </cell>
          <cell r="C6138" t="str">
            <v>General Surgery</v>
          </cell>
          <cell r="D6138" t="str">
            <v>Appliances</v>
          </cell>
          <cell r="E6138" t="str">
            <v>Haddenham Healthcare Ltd</v>
          </cell>
          <cell r="F6138">
            <v>2208667</v>
          </cell>
          <cell r="G6138">
            <v>104.4</v>
          </cell>
        </row>
        <row r="6139">
          <cell r="A6139">
            <v>2208668</v>
          </cell>
          <cell r="B6139">
            <v>46008</v>
          </cell>
          <cell r="C6139" t="str">
            <v>General Surgery</v>
          </cell>
          <cell r="D6139" t="str">
            <v>Appliances</v>
          </cell>
          <cell r="E6139" t="str">
            <v>Haddenham Healthcare Ltd</v>
          </cell>
          <cell r="F6139">
            <v>2208668</v>
          </cell>
          <cell r="G6139">
            <v>80.64</v>
          </cell>
        </row>
        <row r="6140">
          <cell r="A6140">
            <v>2208669</v>
          </cell>
          <cell r="B6140">
            <v>46008</v>
          </cell>
          <cell r="C6140" t="str">
            <v>General Surgery</v>
          </cell>
          <cell r="D6140" t="str">
            <v>Appliances</v>
          </cell>
          <cell r="E6140" t="str">
            <v>Haddenham Healthcare Ltd</v>
          </cell>
          <cell r="F6140">
            <v>2208669</v>
          </cell>
          <cell r="G6140">
            <v>78.48</v>
          </cell>
        </row>
        <row r="6141">
          <cell r="A6141">
            <v>2208670</v>
          </cell>
          <cell r="B6141">
            <v>46008</v>
          </cell>
          <cell r="C6141" t="str">
            <v>General Surgery</v>
          </cell>
          <cell r="D6141" t="str">
            <v>Appliances</v>
          </cell>
          <cell r="E6141" t="str">
            <v>Haddenham Healthcare Ltd</v>
          </cell>
          <cell r="F6141">
            <v>2208670</v>
          </cell>
          <cell r="G6141">
            <v>62.28</v>
          </cell>
        </row>
        <row r="6142">
          <cell r="A6142">
            <v>2208671</v>
          </cell>
          <cell r="B6142">
            <v>46008</v>
          </cell>
          <cell r="C6142" t="str">
            <v>General Surgery</v>
          </cell>
          <cell r="D6142" t="str">
            <v>Appliances</v>
          </cell>
          <cell r="E6142" t="str">
            <v>Haddenham Healthcare Ltd</v>
          </cell>
          <cell r="F6142">
            <v>2208671</v>
          </cell>
          <cell r="G6142">
            <v>47.16</v>
          </cell>
        </row>
        <row r="6143">
          <cell r="A6143">
            <v>2208672</v>
          </cell>
          <cell r="B6143">
            <v>46008</v>
          </cell>
          <cell r="C6143" t="str">
            <v>General Surgery</v>
          </cell>
          <cell r="D6143" t="str">
            <v>Appliances</v>
          </cell>
          <cell r="E6143" t="str">
            <v>Haddenham Healthcare Ltd</v>
          </cell>
          <cell r="F6143">
            <v>2208672</v>
          </cell>
          <cell r="G6143">
            <v>363.6</v>
          </cell>
        </row>
        <row r="6144">
          <cell r="A6144">
            <v>2208673</v>
          </cell>
          <cell r="B6144">
            <v>46008</v>
          </cell>
          <cell r="C6144" t="str">
            <v>General Surgery</v>
          </cell>
          <cell r="D6144" t="str">
            <v>Appliances</v>
          </cell>
          <cell r="E6144" t="str">
            <v>Haddenham Healthcare Ltd</v>
          </cell>
          <cell r="F6144">
            <v>2208673</v>
          </cell>
          <cell r="G6144">
            <v>59.04</v>
          </cell>
        </row>
        <row r="6145">
          <cell r="A6145">
            <v>2208674</v>
          </cell>
          <cell r="B6145">
            <v>46008</v>
          </cell>
          <cell r="C6145" t="str">
            <v>General Surgery</v>
          </cell>
          <cell r="D6145" t="str">
            <v>Appliances</v>
          </cell>
          <cell r="E6145" t="str">
            <v>Haddenham Healthcare Ltd</v>
          </cell>
          <cell r="F6145">
            <v>2208674</v>
          </cell>
          <cell r="G6145">
            <v>62.28</v>
          </cell>
        </row>
        <row r="6146">
          <cell r="A6146">
            <v>2208675</v>
          </cell>
          <cell r="B6146">
            <v>46008</v>
          </cell>
          <cell r="C6146" t="str">
            <v>General Surgery</v>
          </cell>
          <cell r="D6146" t="str">
            <v>Appliances</v>
          </cell>
          <cell r="E6146" t="str">
            <v>Haddenham Healthcare Ltd</v>
          </cell>
          <cell r="F6146">
            <v>2208675</v>
          </cell>
          <cell r="G6146">
            <v>124.92</v>
          </cell>
        </row>
        <row r="6147">
          <cell r="A6147">
            <v>2208676</v>
          </cell>
          <cell r="B6147">
            <v>46008</v>
          </cell>
          <cell r="C6147" t="str">
            <v>General Surgery</v>
          </cell>
          <cell r="D6147" t="str">
            <v>Appliances</v>
          </cell>
          <cell r="E6147" t="str">
            <v>Haddenham Healthcare Ltd</v>
          </cell>
          <cell r="F6147">
            <v>2208676</v>
          </cell>
          <cell r="G6147">
            <v>192.96</v>
          </cell>
        </row>
        <row r="6148">
          <cell r="A6148">
            <v>2208677</v>
          </cell>
          <cell r="B6148">
            <v>46008</v>
          </cell>
          <cell r="C6148" t="str">
            <v>General Surgery</v>
          </cell>
          <cell r="D6148" t="str">
            <v>Appliances</v>
          </cell>
          <cell r="E6148" t="str">
            <v>Haddenham Healthcare Ltd</v>
          </cell>
          <cell r="F6148">
            <v>2208677</v>
          </cell>
          <cell r="G6148">
            <v>60.12</v>
          </cell>
        </row>
        <row r="6149">
          <cell r="A6149">
            <v>2211872</v>
          </cell>
          <cell r="B6149">
            <v>46008</v>
          </cell>
          <cell r="C6149" t="str">
            <v>General Surgery</v>
          </cell>
          <cell r="D6149" t="str">
            <v>Appliances</v>
          </cell>
          <cell r="E6149" t="str">
            <v>Haddenham Healthcare Ltd</v>
          </cell>
          <cell r="F6149">
            <v>2211872</v>
          </cell>
          <cell r="G6149">
            <v>87.12</v>
          </cell>
        </row>
        <row r="6150">
          <cell r="A6150">
            <v>2211873</v>
          </cell>
          <cell r="B6150">
            <v>46008</v>
          </cell>
          <cell r="C6150" t="str">
            <v>General Surgery</v>
          </cell>
          <cell r="D6150" t="str">
            <v>Appliances</v>
          </cell>
          <cell r="E6150" t="str">
            <v>Haddenham Healthcare Ltd</v>
          </cell>
          <cell r="F6150">
            <v>2211873</v>
          </cell>
          <cell r="G6150">
            <v>76.319999999999993</v>
          </cell>
        </row>
        <row r="6151">
          <cell r="A6151">
            <v>2211874</v>
          </cell>
          <cell r="B6151">
            <v>46008</v>
          </cell>
          <cell r="C6151" t="str">
            <v>General Surgery</v>
          </cell>
          <cell r="D6151" t="str">
            <v>Appliances</v>
          </cell>
          <cell r="E6151" t="str">
            <v>Haddenham Healthcare Ltd</v>
          </cell>
          <cell r="F6151">
            <v>2211874</v>
          </cell>
          <cell r="G6151">
            <v>192.96</v>
          </cell>
        </row>
        <row r="6152">
          <cell r="A6152">
            <v>2211875</v>
          </cell>
          <cell r="B6152">
            <v>46008</v>
          </cell>
          <cell r="C6152" t="str">
            <v>General Surgery</v>
          </cell>
          <cell r="D6152" t="str">
            <v>Appliances</v>
          </cell>
          <cell r="E6152" t="str">
            <v>Haddenham Healthcare Ltd</v>
          </cell>
          <cell r="F6152">
            <v>2211875</v>
          </cell>
          <cell r="G6152">
            <v>155.16</v>
          </cell>
        </row>
        <row r="6153">
          <cell r="A6153">
            <v>2211876</v>
          </cell>
          <cell r="B6153">
            <v>46008</v>
          </cell>
          <cell r="C6153" t="str">
            <v>General Surgery</v>
          </cell>
          <cell r="D6153" t="str">
            <v>Appliances</v>
          </cell>
          <cell r="E6153" t="str">
            <v>Haddenham Healthcare Ltd</v>
          </cell>
          <cell r="F6153">
            <v>2211876</v>
          </cell>
          <cell r="G6153">
            <v>167.04</v>
          </cell>
        </row>
        <row r="6154">
          <cell r="A6154">
            <v>2195930</v>
          </cell>
          <cell r="B6154">
            <v>46008</v>
          </cell>
          <cell r="C6154" t="str">
            <v>General Surgery</v>
          </cell>
          <cell r="D6154" t="str">
            <v>Appliances</v>
          </cell>
          <cell r="E6154" t="str">
            <v>Kettering Surgical Appliances</v>
          </cell>
          <cell r="F6154">
            <v>2195930</v>
          </cell>
          <cell r="G6154">
            <v>270</v>
          </cell>
        </row>
        <row r="6155">
          <cell r="A6155">
            <v>2211363</v>
          </cell>
          <cell r="B6155">
            <v>46008</v>
          </cell>
          <cell r="C6155" t="str">
            <v>General Surgery</v>
          </cell>
          <cell r="D6155" t="str">
            <v>Appliances</v>
          </cell>
          <cell r="E6155" t="str">
            <v>Sigvaris Britain Ltd</v>
          </cell>
          <cell r="F6155">
            <v>2211363</v>
          </cell>
          <cell r="G6155">
            <v>102.4</v>
          </cell>
        </row>
        <row r="6156">
          <cell r="A6156">
            <v>2169779</v>
          </cell>
          <cell r="B6156">
            <v>46008</v>
          </cell>
          <cell r="C6156" t="str">
            <v>General Surgery</v>
          </cell>
          <cell r="D6156" t="str">
            <v>Bedding &amp; Linen</v>
          </cell>
          <cell r="E6156" t="str">
            <v>Gailarde Ltd</v>
          </cell>
          <cell r="F6156">
            <v>2169779</v>
          </cell>
          <cell r="G6156">
            <v>62.4</v>
          </cell>
        </row>
        <row r="6157">
          <cell r="A6157">
            <v>2207179</v>
          </cell>
          <cell r="B6157">
            <v>46008</v>
          </cell>
          <cell r="C6157" t="str">
            <v>General Surgery</v>
          </cell>
          <cell r="D6157" t="str">
            <v>Consultant-Visiting</v>
          </cell>
          <cell r="E6157" t="str">
            <v>Oxford University Hospitals Nhs Ft</v>
          </cell>
          <cell r="F6157">
            <v>2207179</v>
          </cell>
          <cell r="G6157">
            <v>30862</v>
          </cell>
        </row>
        <row r="6158">
          <cell r="A6158">
            <v>2189084</v>
          </cell>
          <cell r="B6158">
            <v>46008</v>
          </cell>
          <cell r="C6158" t="str">
            <v>General Surgery</v>
          </cell>
          <cell r="D6158" t="str">
            <v>Furn &amp; Computer Equipt</v>
          </cell>
          <cell r="E6158" t="str">
            <v>Hospital Metalcraft Ltd</v>
          </cell>
          <cell r="F6158">
            <v>2189084</v>
          </cell>
          <cell r="G6158">
            <v>513.22</v>
          </cell>
        </row>
        <row r="6159">
          <cell r="A6159">
            <v>2206999</v>
          </cell>
          <cell r="B6159">
            <v>46008</v>
          </cell>
          <cell r="C6159" t="str">
            <v>General Surgery</v>
          </cell>
          <cell r="D6159" t="str">
            <v>Med &amp; Surg Equipment</v>
          </cell>
          <cell r="E6159" t="str">
            <v>Dakota Integrated Solution Ltd</v>
          </cell>
          <cell r="F6159">
            <v>2206999</v>
          </cell>
          <cell r="G6159">
            <v>280.22000000000003</v>
          </cell>
        </row>
        <row r="6160">
          <cell r="A6160">
            <v>2206158</v>
          </cell>
          <cell r="B6160">
            <v>46008</v>
          </cell>
          <cell r="C6160" t="str">
            <v>General Surgery</v>
          </cell>
          <cell r="D6160" t="str">
            <v>Med &amp; Surg Equipment</v>
          </cell>
          <cell r="E6160" t="str">
            <v>Roche Diagnostics Limited</v>
          </cell>
          <cell r="F6160">
            <v>2206158</v>
          </cell>
          <cell r="G6160">
            <v>301.22000000000003</v>
          </cell>
        </row>
        <row r="6161">
          <cell r="A6161">
            <v>2208795</v>
          </cell>
          <cell r="B6161">
            <v>46008</v>
          </cell>
          <cell r="C6161" t="str">
            <v>General Surgery</v>
          </cell>
          <cell r="D6161" t="str">
            <v>Other Miscellaneous</v>
          </cell>
          <cell r="E6161" t="str">
            <v>Custom Rubber Stamp Ltd</v>
          </cell>
          <cell r="F6161">
            <v>2208795</v>
          </cell>
          <cell r="G6161">
            <v>4.74</v>
          </cell>
        </row>
        <row r="6162">
          <cell r="A6162">
            <v>2169779</v>
          </cell>
          <cell r="B6162">
            <v>46008</v>
          </cell>
          <cell r="C6162" t="str">
            <v>General Surgery</v>
          </cell>
          <cell r="D6162" t="str">
            <v>Other Miscellaneous</v>
          </cell>
          <cell r="E6162" t="str">
            <v>Gailarde Ltd</v>
          </cell>
          <cell r="F6162">
            <v>2169779</v>
          </cell>
          <cell r="G6162">
            <v>18</v>
          </cell>
        </row>
        <row r="6163">
          <cell r="A6163">
            <v>2195930</v>
          </cell>
          <cell r="B6163">
            <v>46008</v>
          </cell>
          <cell r="C6163" t="str">
            <v>General Surgery</v>
          </cell>
          <cell r="D6163" t="str">
            <v>Other Miscellaneous</v>
          </cell>
          <cell r="E6163" t="str">
            <v>Kettering Surgical Appliances</v>
          </cell>
          <cell r="F6163">
            <v>2195930</v>
          </cell>
          <cell r="G6163">
            <v>13.14</v>
          </cell>
        </row>
        <row r="6164">
          <cell r="A6164">
            <v>2208791</v>
          </cell>
          <cell r="B6164">
            <v>46008</v>
          </cell>
          <cell r="C6164" t="str">
            <v>General Surgery</v>
          </cell>
          <cell r="D6164" t="str">
            <v>Printing &amp; Stationery</v>
          </cell>
          <cell r="E6164" t="str">
            <v>Custom Rubber Stamp Ltd</v>
          </cell>
          <cell r="F6164">
            <v>2208791</v>
          </cell>
          <cell r="G6164">
            <v>3.56</v>
          </cell>
        </row>
        <row r="6165">
          <cell r="A6165">
            <v>2208795</v>
          </cell>
          <cell r="B6165">
            <v>46008</v>
          </cell>
          <cell r="C6165" t="str">
            <v>General Surgery</v>
          </cell>
          <cell r="D6165" t="str">
            <v>Printing &amp; Stationery</v>
          </cell>
          <cell r="E6165" t="str">
            <v>Custom Rubber Stamp Ltd</v>
          </cell>
          <cell r="F6165">
            <v>2208795</v>
          </cell>
          <cell r="G6165">
            <v>9.17</v>
          </cell>
        </row>
        <row r="6166">
          <cell r="A6166">
            <v>2208746</v>
          </cell>
          <cell r="B6166">
            <v>46008</v>
          </cell>
          <cell r="C6166" t="str">
            <v>General Surgery</v>
          </cell>
          <cell r="D6166" t="str">
            <v>Specialty/Coretrainee-Visiting</v>
          </cell>
          <cell r="E6166" t="str">
            <v>Nes Healthcare Uk</v>
          </cell>
          <cell r="F6166">
            <v>2208746</v>
          </cell>
          <cell r="G6166">
            <v>16850</v>
          </cell>
        </row>
        <row r="6167">
          <cell r="A6167">
            <v>2209081</v>
          </cell>
          <cell r="B6167">
            <v>46008</v>
          </cell>
          <cell r="C6167" t="str">
            <v>General Surgery</v>
          </cell>
          <cell r="D6167" t="str">
            <v>Uniforms &amp; Clothing</v>
          </cell>
          <cell r="E6167" t="str">
            <v>K&amp;R Badges Ltd</v>
          </cell>
          <cell r="F6167">
            <v>2209081</v>
          </cell>
          <cell r="G6167">
            <v>6.72</v>
          </cell>
        </row>
        <row r="6168">
          <cell r="A6168">
            <v>2209084</v>
          </cell>
          <cell r="B6168">
            <v>46008</v>
          </cell>
          <cell r="C6168" t="str">
            <v>General Surgery</v>
          </cell>
          <cell r="D6168" t="str">
            <v>Uniforms &amp; Clothing</v>
          </cell>
          <cell r="E6168" t="str">
            <v>K&amp;R Badges Ltd</v>
          </cell>
          <cell r="F6168">
            <v>2209084</v>
          </cell>
          <cell r="G6168">
            <v>2.52</v>
          </cell>
        </row>
        <row r="6169">
          <cell r="A6169">
            <v>2208913</v>
          </cell>
          <cell r="B6169">
            <v>46008</v>
          </cell>
          <cell r="C6169" t="str">
            <v>Hard Fm</v>
          </cell>
          <cell r="D6169" t="str">
            <v>Auditors</v>
          </cell>
          <cell r="E6169" t="str">
            <v>Capitec Limited</v>
          </cell>
          <cell r="F6169">
            <v>2208913</v>
          </cell>
          <cell r="G6169">
            <v>698.48</v>
          </cell>
        </row>
        <row r="6170">
          <cell r="A6170">
            <v>2209046</v>
          </cell>
          <cell r="B6170">
            <v>46008</v>
          </cell>
          <cell r="C6170" t="str">
            <v>Hard Fm</v>
          </cell>
          <cell r="D6170" t="str">
            <v>Building &amp; Eng Contracts</v>
          </cell>
          <cell r="E6170" t="str">
            <v>Asmatt Limited</v>
          </cell>
          <cell r="F6170">
            <v>2209046</v>
          </cell>
          <cell r="G6170">
            <v>420</v>
          </cell>
        </row>
        <row r="6171">
          <cell r="A6171">
            <v>2209411</v>
          </cell>
          <cell r="B6171">
            <v>46008</v>
          </cell>
          <cell r="C6171" t="str">
            <v>Hard Fm</v>
          </cell>
          <cell r="D6171" t="str">
            <v>Building &amp; Eng Contracts</v>
          </cell>
          <cell r="E6171" t="str">
            <v>Cartwright Landscapes</v>
          </cell>
          <cell r="F6171">
            <v>2209411</v>
          </cell>
          <cell r="G6171">
            <v>5407.2</v>
          </cell>
        </row>
        <row r="6172">
          <cell r="A6172">
            <v>2209304</v>
          </cell>
          <cell r="B6172">
            <v>46008</v>
          </cell>
          <cell r="C6172" t="str">
            <v>Hard Fm</v>
          </cell>
          <cell r="D6172" t="str">
            <v>Building &amp; Eng Contracts</v>
          </cell>
          <cell r="E6172" t="str">
            <v>Garden Wizard Services Ltd</v>
          </cell>
          <cell r="F6172">
            <v>2209304</v>
          </cell>
          <cell r="G6172">
            <v>995.28</v>
          </cell>
        </row>
        <row r="6173">
          <cell r="A6173">
            <v>2212002</v>
          </cell>
          <cell r="B6173">
            <v>46008</v>
          </cell>
          <cell r="C6173" t="str">
            <v>Hard Fm</v>
          </cell>
          <cell r="D6173" t="str">
            <v>Building &amp; Eng Contracts</v>
          </cell>
          <cell r="E6173" t="str">
            <v>Hfs Environmental Ltd</v>
          </cell>
          <cell r="F6173">
            <v>2212002</v>
          </cell>
          <cell r="G6173">
            <v>390</v>
          </cell>
        </row>
        <row r="6174">
          <cell r="A6174">
            <v>2212008</v>
          </cell>
          <cell r="B6174">
            <v>46008</v>
          </cell>
          <cell r="C6174" t="str">
            <v>Hard Fm</v>
          </cell>
          <cell r="D6174" t="str">
            <v>Building &amp; Eng Contracts</v>
          </cell>
          <cell r="E6174" t="str">
            <v>Hfs Environmental Ltd</v>
          </cell>
          <cell r="F6174">
            <v>2212008</v>
          </cell>
          <cell r="G6174">
            <v>2880</v>
          </cell>
        </row>
        <row r="6175">
          <cell r="A6175">
            <v>2211455</v>
          </cell>
          <cell r="B6175">
            <v>46008</v>
          </cell>
          <cell r="C6175" t="str">
            <v>Hard Fm</v>
          </cell>
          <cell r="D6175" t="str">
            <v>Building &amp; Eng Contracts</v>
          </cell>
          <cell r="E6175" t="str">
            <v>Maywins Ltd</v>
          </cell>
          <cell r="F6175">
            <v>2211455</v>
          </cell>
          <cell r="G6175">
            <v>3134.7</v>
          </cell>
        </row>
        <row r="6176">
          <cell r="A6176">
            <v>2209124</v>
          </cell>
          <cell r="B6176">
            <v>46008</v>
          </cell>
          <cell r="C6176" t="str">
            <v>Hard Fm</v>
          </cell>
          <cell r="D6176" t="str">
            <v>Building &amp; Eng Contracts</v>
          </cell>
          <cell r="E6176" t="str">
            <v>M Shuttlewood Ltd</v>
          </cell>
          <cell r="F6176">
            <v>2209124</v>
          </cell>
          <cell r="G6176">
            <v>1941</v>
          </cell>
        </row>
        <row r="6177">
          <cell r="A6177">
            <v>2207641</v>
          </cell>
          <cell r="B6177">
            <v>46008</v>
          </cell>
          <cell r="C6177" t="str">
            <v>Hard Fm</v>
          </cell>
          <cell r="D6177" t="str">
            <v>Building &amp; Eng Equipt</v>
          </cell>
          <cell r="E6177" t="str">
            <v>A2z Hvac Ltd</v>
          </cell>
          <cell r="F6177">
            <v>2207641</v>
          </cell>
          <cell r="G6177">
            <v>1264.8</v>
          </cell>
        </row>
        <row r="6178">
          <cell r="A6178">
            <v>2208692</v>
          </cell>
          <cell r="B6178">
            <v>46008</v>
          </cell>
          <cell r="C6178" t="str">
            <v>Hard Fm</v>
          </cell>
          <cell r="D6178" t="str">
            <v>Building &amp; Eng Equipt</v>
          </cell>
          <cell r="E6178" t="str">
            <v>Ael Electrical Services</v>
          </cell>
          <cell r="F6178">
            <v>2208692</v>
          </cell>
          <cell r="G6178">
            <v>322.81</v>
          </cell>
        </row>
        <row r="6179">
          <cell r="A6179">
            <v>2207467</v>
          </cell>
          <cell r="B6179">
            <v>46008</v>
          </cell>
          <cell r="C6179" t="str">
            <v>Hard Fm</v>
          </cell>
          <cell r="D6179" t="str">
            <v>Building &amp; Eng Equipt</v>
          </cell>
          <cell r="E6179" t="str">
            <v>Alarm Radio Monitoring Ltd</v>
          </cell>
          <cell r="F6179">
            <v>2207467</v>
          </cell>
          <cell r="G6179">
            <v>321.60000000000002</v>
          </cell>
        </row>
        <row r="6180">
          <cell r="A6180">
            <v>2208759</v>
          </cell>
          <cell r="B6180">
            <v>46008</v>
          </cell>
          <cell r="C6180" t="str">
            <v>Hard Fm</v>
          </cell>
          <cell r="D6180" t="str">
            <v>Building &amp; Eng Equipt</v>
          </cell>
          <cell r="E6180" t="str">
            <v>Btu (Installation &amp; Maintenance) Ltd</v>
          </cell>
          <cell r="F6180">
            <v>2208759</v>
          </cell>
          <cell r="G6180">
            <v>11200.12</v>
          </cell>
        </row>
        <row r="6181">
          <cell r="A6181">
            <v>2208760</v>
          </cell>
          <cell r="B6181">
            <v>46008</v>
          </cell>
          <cell r="C6181" t="str">
            <v>Hard Fm</v>
          </cell>
          <cell r="D6181" t="str">
            <v>Building &amp; Eng Equipt</v>
          </cell>
          <cell r="E6181" t="str">
            <v>Btu (Installation &amp; Maintenance) Ltd</v>
          </cell>
          <cell r="F6181">
            <v>2208760</v>
          </cell>
          <cell r="G6181">
            <v>313.08</v>
          </cell>
        </row>
        <row r="6182">
          <cell r="A6182">
            <v>2208761</v>
          </cell>
          <cell r="B6182">
            <v>46008</v>
          </cell>
          <cell r="C6182" t="str">
            <v>Hard Fm</v>
          </cell>
          <cell r="D6182" t="str">
            <v>Building &amp; Eng Equipt</v>
          </cell>
          <cell r="E6182" t="str">
            <v>Btu (Installation &amp; Maintenance) Ltd</v>
          </cell>
          <cell r="F6182">
            <v>2208761</v>
          </cell>
          <cell r="G6182">
            <v>330.98</v>
          </cell>
        </row>
        <row r="6183">
          <cell r="A6183">
            <v>2208762</v>
          </cell>
          <cell r="B6183">
            <v>46008</v>
          </cell>
          <cell r="C6183" t="str">
            <v>Hard Fm</v>
          </cell>
          <cell r="D6183" t="str">
            <v>Building &amp; Eng Equipt</v>
          </cell>
          <cell r="E6183" t="str">
            <v>Btu (Installation &amp; Maintenance) Ltd</v>
          </cell>
          <cell r="F6183">
            <v>2208762</v>
          </cell>
          <cell r="G6183">
            <v>4430.42</v>
          </cell>
        </row>
        <row r="6184">
          <cell r="A6184">
            <v>2207206</v>
          </cell>
          <cell r="B6184">
            <v>46008</v>
          </cell>
          <cell r="C6184" t="str">
            <v>Hard Fm</v>
          </cell>
          <cell r="D6184" t="str">
            <v>Building &amp; Eng Equipt</v>
          </cell>
          <cell r="E6184" t="str">
            <v>Camfil Ltd</v>
          </cell>
          <cell r="F6184">
            <v>2207206</v>
          </cell>
          <cell r="G6184">
            <v>603.37</v>
          </cell>
        </row>
        <row r="6185">
          <cell r="A6185">
            <v>2208977</v>
          </cell>
          <cell r="B6185">
            <v>46008</v>
          </cell>
          <cell r="C6185" t="str">
            <v>Hard Fm</v>
          </cell>
          <cell r="D6185" t="str">
            <v>Building &amp; Eng Equipt</v>
          </cell>
          <cell r="E6185" t="str">
            <v>Clear Fast Services Ltd</v>
          </cell>
          <cell r="F6185">
            <v>2208977</v>
          </cell>
          <cell r="G6185">
            <v>189</v>
          </cell>
        </row>
        <row r="6186">
          <cell r="A6186">
            <v>2209122</v>
          </cell>
          <cell r="B6186">
            <v>46008</v>
          </cell>
          <cell r="C6186" t="str">
            <v>Hard Fm</v>
          </cell>
          <cell r="D6186" t="str">
            <v>Building &amp; Eng Equipt</v>
          </cell>
          <cell r="E6186" t="str">
            <v>Clear Fast Services Ltd</v>
          </cell>
          <cell r="F6186">
            <v>2209122</v>
          </cell>
          <cell r="G6186">
            <v>342</v>
          </cell>
        </row>
        <row r="6187">
          <cell r="A6187">
            <v>2209221</v>
          </cell>
          <cell r="B6187">
            <v>46008</v>
          </cell>
          <cell r="C6187" t="str">
            <v>Hard Fm</v>
          </cell>
          <cell r="D6187" t="str">
            <v>Building &amp; Eng Equipt</v>
          </cell>
          <cell r="E6187" t="str">
            <v>Consolidated Medical Industries Ltd</v>
          </cell>
          <cell r="F6187">
            <v>2209221</v>
          </cell>
          <cell r="G6187">
            <v>45.31</v>
          </cell>
        </row>
        <row r="6188">
          <cell r="A6188">
            <v>2206137</v>
          </cell>
          <cell r="B6188">
            <v>46008</v>
          </cell>
          <cell r="C6188" t="str">
            <v>Hard Fm</v>
          </cell>
          <cell r="D6188" t="str">
            <v>Building &amp; Eng Equipt</v>
          </cell>
          <cell r="E6188" t="str">
            <v>County Glass &amp; Glazing</v>
          </cell>
          <cell r="F6188">
            <v>2206137</v>
          </cell>
          <cell r="G6188">
            <v>1562.4</v>
          </cell>
        </row>
        <row r="6189">
          <cell r="A6189">
            <v>2206138</v>
          </cell>
          <cell r="B6189">
            <v>46008</v>
          </cell>
          <cell r="C6189" t="str">
            <v>Hard Fm</v>
          </cell>
          <cell r="D6189" t="str">
            <v>Building &amp; Eng Equipt</v>
          </cell>
          <cell r="E6189" t="str">
            <v>County Glass &amp; Glazing</v>
          </cell>
          <cell r="F6189">
            <v>2206138</v>
          </cell>
          <cell r="G6189">
            <v>5836.8</v>
          </cell>
        </row>
        <row r="6190">
          <cell r="A6190">
            <v>2209384</v>
          </cell>
          <cell r="B6190">
            <v>46008</v>
          </cell>
          <cell r="C6190" t="str">
            <v>Hard Fm</v>
          </cell>
          <cell r="D6190" t="str">
            <v>Building &amp; Eng Equipt</v>
          </cell>
          <cell r="E6190" t="str">
            <v>Dekomed Ltd</v>
          </cell>
          <cell r="F6190">
            <v>2209384</v>
          </cell>
          <cell r="G6190">
            <v>5880</v>
          </cell>
        </row>
        <row r="6191">
          <cell r="A6191">
            <v>2209285</v>
          </cell>
          <cell r="B6191">
            <v>46008</v>
          </cell>
          <cell r="C6191" t="str">
            <v>Hard Fm</v>
          </cell>
          <cell r="D6191" t="str">
            <v>Building &amp; Eng Equipt</v>
          </cell>
          <cell r="E6191" t="str">
            <v>Enerveo Ltd</v>
          </cell>
          <cell r="F6191">
            <v>2209285</v>
          </cell>
          <cell r="G6191">
            <v>6619.96</v>
          </cell>
        </row>
        <row r="6192">
          <cell r="A6192">
            <v>2209497</v>
          </cell>
          <cell r="B6192">
            <v>46008</v>
          </cell>
          <cell r="C6192" t="str">
            <v>Hard Fm</v>
          </cell>
          <cell r="D6192" t="str">
            <v>Building &amp; Eng Equipt</v>
          </cell>
          <cell r="E6192" t="str">
            <v>G &amp; E Automatic Equipment Ltd</v>
          </cell>
          <cell r="F6192">
            <v>2209497</v>
          </cell>
          <cell r="G6192">
            <v>472.26</v>
          </cell>
        </row>
        <row r="6193">
          <cell r="A6193">
            <v>2207679</v>
          </cell>
          <cell r="B6193">
            <v>46008</v>
          </cell>
          <cell r="C6193" t="str">
            <v>Hard Fm</v>
          </cell>
          <cell r="D6193" t="str">
            <v>Building &amp; Eng Equipt</v>
          </cell>
          <cell r="E6193" t="str">
            <v>Gilmores Salt Ltd</v>
          </cell>
          <cell r="F6193">
            <v>2207679</v>
          </cell>
          <cell r="G6193">
            <v>1675.8</v>
          </cell>
        </row>
        <row r="6194">
          <cell r="A6194">
            <v>2211372</v>
          </cell>
          <cell r="B6194">
            <v>46008</v>
          </cell>
          <cell r="C6194" t="str">
            <v>Hard Fm</v>
          </cell>
          <cell r="D6194" t="str">
            <v>Building &amp; Eng Equipt</v>
          </cell>
          <cell r="E6194" t="str">
            <v>Jewson Ltd</v>
          </cell>
          <cell r="F6194">
            <v>2211372</v>
          </cell>
          <cell r="G6194">
            <v>16.46</v>
          </cell>
        </row>
        <row r="6195">
          <cell r="A6195">
            <v>2209241</v>
          </cell>
          <cell r="B6195">
            <v>46008</v>
          </cell>
          <cell r="C6195" t="str">
            <v>Hard Fm</v>
          </cell>
          <cell r="D6195" t="str">
            <v>Building &amp; Eng Equipt</v>
          </cell>
          <cell r="E6195" t="str">
            <v>John F Hunt Power Ltd</v>
          </cell>
          <cell r="F6195">
            <v>2209241</v>
          </cell>
          <cell r="G6195">
            <v>504</v>
          </cell>
        </row>
        <row r="6196">
          <cell r="A6196">
            <v>2209261</v>
          </cell>
          <cell r="B6196">
            <v>46008</v>
          </cell>
          <cell r="C6196" t="str">
            <v>Hard Fm</v>
          </cell>
          <cell r="D6196" t="str">
            <v>Building &amp; Eng Equipt</v>
          </cell>
          <cell r="E6196" t="str">
            <v>John F Hunt Power Ltd</v>
          </cell>
          <cell r="F6196">
            <v>2209261</v>
          </cell>
          <cell r="G6196">
            <v>5138.88</v>
          </cell>
        </row>
        <row r="6197">
          <cell r="A6197">
            <v>2209259</v>
          </cell>
          <cell r="B6197">
            <v>46008</v>
          </cell>
          <cell r="C6197" t="str">
            <v>Hard Fm</v>
          </cell>
          <cell r="D6197" t="str">
            <v>Building &amp; Eng Equipt</v>
          </cell>
          <cell r="E6197" t="str">
            <v>Kinetico U K Ltd</v>
          </cell>
          <cell r="F6197">
            <v>2209259</v>
          </cell>
          <cell r="G6197">
            <v>2448</v>
          </cell>
        </row>
        <row r="6198">
          <cell r="A6198">
            <v>2211636</v>
          </cell>
          <cell r="B6198">
            <v>46008</v>
          </cell>
          <cell r="C6198" t="str">
            <v>Hard Fm</v>
          </cell>
          <cell r="D6198" t="str">
            <v>Building &amp; Eng Equipt</v>
          </cell>
          <cell r="E6198" t="str">
            <v>Kjb Pat Testing</v>
          </cell>
          <cell r="F6198">
            <v>2211636</v>
          </cell>
          <cell r="G6198">
            <v>152.46</v>
          </cell>
        </row>
        <row r="6199">
          <cell r="A6199">
            <v>2211637</v>
          </cell>
          <cell r="B6199">
            <v>46008</v>
          </cell>
          <cell r="C6199" t="str">
            <v>Hard Fm</v>
          </cell>
          <cell r="D6199" t="str">
            <v>Building &amp; Eng Equipt</v>
          </cell>
          <cell r="E6199" t="str">
            <v>Kjb Pat Testing</v>
          </cell>
          <cell r="F6199">
            <v>2211637</v>
          </cell>
          <cell r="G6199">
            <v>1642.08</v>
          </cell>
        </row>
        <row r="6200">
          <cell r="A6200">
            <v>2211638</v>
          </cell>
          <cell r="B6200">
            <v>46008</v>
          </cell>
          <cell r="C6200" t="str">
            <v>Hard Fm</v>
          </cell>
          <cell r="D6200" t="str">
            <v>Building &amp; Eng Equipt</v>
          </cell>
          <cell r="E6200" t="str">
            <v>Kjb Pat Testing</v>
          </cell>
          <cell r="F6200">
            <v>2211638</v>
          </cell>
          <cell r="G6200">
            <v>411.18</v>
          </cell>
        </row>
        <row r="6201">
          <cell r="A6201">
            <v>2211639</v>
          </cell>
          <cell r="B6201">
            <v>46008</v>
          </cell>
          <cell r="C6201" t="str">
            <v>Hard Fm</v>
          </cell>
          <cell r="D6201" t="str">
            <v>Building &amp; Eng Equipt</v>
          </cell>
          <cell r="E6201" t="str">
            <v>Kjb Pat Testing</v>
          </cell>
          <cell r="F6201">
            <v>2211639</v>
          </cell>
          <cell r="G6201">
            <v>335.28</v>
          </cell>
        </row>
        <row r="6202">
          <cell r="A6202">
            <v>2211640</v>
          </cell>
          <cell r="B6202">
            <v>46008</v>
          </cell>
          <cell r="C6202" t="str">
            <v>Hard Fm</v>
          </cell>
          <cell r="D6202" t="str">
            <v>Building &amp; Eng Equipt</v>
          </cell>
          <cell r="E6202" t="str">
            <v>Kjb Pat Testing</v>
          </cell>
          <cell r="F6202">
            <v>2211640</v>
          </cell>
          <cell r="G6202">
            <v>105.6</v>
          </cell>
        </row>
        <row r="6203">
          <cell r="A6203">
            <v>2211641</v>
          </cell>
          <cell r="B6203">
            <v>46008</v>
          </cell>
          <cell r="C6203" t="str">
            <v>Hard Fm</v>
          </cell>
          <cell r="D6203" t="str">
            <v>Building &amp; Eng Equipt</v>
          </cell>
          <cell r="E6203" t="str">
            <v>Kjb Pat Testing</v>
          </cell>
          <cell r="F6203">
            <v>2211641</v>
          </cell>
          <cell r="G6203">
            <v>240.24</v>
          </cell>
        </row>
        <row r="6204">
          <cell r="A6204">
            <v>2211642</v>
          </cell>
          <cell r="B6204">
            <v>46008</v>
          </cell>
          <cell r="C6204" t="str">
            <v>Hard Fm</v>
          </cell>
          <cell r="D6204" t="str">
            <v>Building &amp; Eng Equipt</v>
          </cell>
          <cell r="E6204" t="str">
            <v>Kjb Pat Testing</v>
          </cell>
          <cell r="F6204">
            <v>2211642</v>
          </cell>
          <cell r="G6204">
            <v>87.12</v>
          </cell>
        </row>
        <row r="6205">
          <cell r="A6205">
            <v>2211643</v>
          </cell>
          <cell r="B6205">
            <v>46008</v>
          </cell>
          <cell r="C6205" t="str">
            <v>Hard Fm</v>
          </cell>
          <cell r="D6205" t="str">
            <v>Building &amp; Eng Equipt</v>
          </cell>
          <cell r="E6205" t="str">
            <v>Kjb Pat Testing</v>
          </cell>
          <cell r="F6205">
            <v>2211643</v>
          </cell>
          <cell r="G6205">
            <v>132.66</v>
          </cell>
        </row>
        <row r="6206">
          <cell r="A6206">
            <v>2209446</v>
          </cell>
          <cell r="B6206">
            <v>46008</v>
          </cell>
          <cell r="C6206" t="str">
            <v>Hard Fm</v>
          </cell>
          <cell r="D6206" t="str">
            <v>Building &amp; Eng Equipt</v>
          </cell>
          <cell r="E6206" t="str">
            <v>Mcalpine Grant Ilco</v>
          </cell>
          <cell r="F6206">
            <v>2209446</v>
          </cell>
          <cell r="G6206">
            <v>230.4</v>
          </cell>
        </row>
        <row r="6207">
          <cell r="A6207">
            <v>2191081</v>
          </cell>
          <cell r="B6207">
            <v>46008</v>
          </cell>
          <cell r="C6207" t="str">
            <v>Hard Fm</v>
          </cell>
          <cell r="D6207" t="str">
            <v>Building &amp; Eng Equipt</v>
          </cell>
          <cell r="E6207" t="str">
            <v>Medlock Electrical Distributors Ltd</v>
          </cell>
          <cell r="F6207">
            <v>2191081</v>
          </cell>
          <cell r="G6207">
            <v>59.28</v>
          </cell>
        </row>
        <row r="6208">
          <cell r="A6208">
            <v>2206175</v>
          </cell>
          <cell r="B6208">
            <v>46008</v>
          </cell>
          <cell r="C6208" t="str">
            <v>Hard Fm</v>
          </cell>
          <cell r="D6208" t="str">
            <v>Building &amp; Eng Equipt</v>
          </cell>
          <cell r="E6208" t="str">
            <v>Medlock Electrical Distributors Ltd</v>
          </cell>
          <cell r="F6208">
            <v>2206175</v>
          </cell>
          <cell r="G6208">
            <v>144</v>
          </cell>
        </row>
        <row r="6209">
          <cell r="A6209">
            <v>2206176</v>
          </cell>
          <cell r="B6209">
            <v>46008</v>
          </cell>
          <cell r="C6209" t="str">
            <v>Hard Fm</v>
          </cell>
          <cell r="D6209" t="str">
            <v>Building &amp; Eng Equipt</v>
          </cell>
          <cell r="E6209" t="str">
            <v>Medlock Electrical Distributors Ltd</v>
          </cell>
          <cell r="F6209">
            <v>2206176</v>
          </cell>
          <cell r="G6209">
            <v>87.84</v>
          </cell>
        </row>
        <row r="6210">
          <cell r="A6210">
            <v>2206177</v>
          </cell>
          <cell r="B6210">
            <v>46008</v>
          </cell>
          <cell r="C6210" t="str">
            <v>Hard Fm</v>
          </cell>
          <cell r="D6210" t="str">
            <v>Building &amp; Eng Equipt</v>
          </cell>
          <cell r="E6210" t="str">
            <v>Medlock Electrical Distributors Ltd</v>
          </cell>
          <cell r="F6210">
            <v>2206177</v>
          </cell>
          <cell r="G6210">
            <v>309.29000000000002</v>
          </cell>
        </row>
        <row r="6211">
          <cell r="A6211">
            <v>2207026</v>
          </cell>
          <cell r="B6211">
            <v>46008</v>
          </cell>
          <cell r="C6211" t="str">
            <v>Hard Fm</v>
          </cell>
          <cell r="D6211" t="str">
            <v>Building &amp; Eng Equipt</v>
          </cell>
          <cell r="E6211" t="str">
            <v>Medlock Electrical Distributors Ltd</v>
          </cell>
          <cell r="F6211">
            <v>2207026</v>
          </cell>
          <cell r="G6211">
            <v>81.59</v>
          </cell>
        </row>
        <row r="6212">
          <cell r="A6212">
            <v>2207027</v>
          </cell>
          <cell r="B6212">
            <v>46008</v>
          </cell>
          <cell r="C6212" t="str">
            <v>Hard Fm</v>
          </cell>
          <cell r="D6212" t="str">
            <v>Building &amp; Eng Equipt</v>
          </cell>
          <cell r="E6212" t="str">
            <v>Medlock Electrical Distributors Ltd</v>
          </cell>
          <cell r="F6212">
            <v>2207027</v>
          </cell>
          <cell r="G6212">
            <v>153</v>
          </cell>
        </row>
        <row r="6213">
          <cell r="A6213">
            <v>2207029</v>
          </cell>
          <cell r="B6213">
            <v>46008</v>
          </cell>
          <cell r="C6213" t="str">
            <v>Hard Fm</v>
          </cell>
          <cell r="D6213" t="str">
            <v>Building &amp; Eng Equipt</v>
          </cell>
          <cell r="E6213" t="str">
            <v>Medlock Electrical Distributors Ltd</v>
          </cell>
          <cell r="F6213">
            <v>2207029</v>
          </cell>
          <cell r="G6213">
            <v>1100.1600000000001</v>
          </cell>
        </row>
        <row r="6214">
          <cell r="A6214">
            <v>2207030</v>
          </cell>
          <cell r="B6214">
            <v>46008</v>
          </cell>
          <cell r="C6214" t="str">
            <v>Hard Fm</v>
          </cell>
          <cell r="D6214" t="str">
            <v>Building &amp; Eng Equipt</v>
          </cell>
          <cell r="E6214" t="str">
            <v>Medlock Electrical Distributors Ltd</v>
          </cell>
          <cell r="F6214">
            <v>2207030</v>
          </cell>
          <cell r="G6214">
            <v>89.68</v>
          </cell>
        </row>
        <row r="6215">
          <cell r="A6215">
            <v>2207031</v>
          </cell>
          <cell r="B6215">
            <v>46008</v>
          </cell>
          <cell r="C6215" t="str">
            <v>Hard Fm</v>
          </cell>
          <cell r="D6215" t="str">
            <v>Building &amp; Eng Equipt</v>
          </cell>
          <cell r="E6215" t="str">
            <v>Medlock Electrical Distributors Ltd</v>
          </cell>
          <cell r="F6215">
            <v>2207031</v>
          </cell>
          <cell r="G6215">
            <v>153.6</v>
          </cell>
        </row>
        <row r="6216">
          <cell r="A6216">
            <v>2207032</v>
          </cell>
          <cell r="B6216">
            <v>46008</v>
          </cell>
          <cell r="C6216" t="str">
            <v>Hard Fm</v>
          </cell>
          <cell r="D6216" t="str">
            <v>Building &amp; Eng Equipt</v>
          </cell>
          <cell r="E6216" t="str">
            <v>Medlock Electrical Distributors Ltd</v>
          </cell>
          <cell r="F6216">
            <v>2207032</v>
          </cell>
          <cell r="G6216">
            <v>105</v>
          </cell>
        </row>
        <row r="6217">
          <cell r="A6217">
            <v>2207033</v>
          </cell>
          <cell r="B6217">
            <v>46008</v>
          </cell>
          <cell r="C6217" t="str">
            <v>Hard Fm</v>
          </cell>
          <cell r="D6217" t="str">
            <v>Building &amp; Eng Equipt</v>
          </cell>
          <cell r="E6217" t="str">
            <v>Medlock Electrical Distributors Ltd</v>
          </cell>
          <cell r="F6217">
            <v>2207033</v>
          </cell>
          <cell r="G6217">
            <v>59.28</v>
          </cell>
        </row>
        <row r="6218">
          <cell r="A6218">
            <v>2207034</v>
          </cell>
          <cell r="B6218">
            <v>46008</v>
          </cell>
          <cell r="C6218" t="str">
            <v>Hard Fm</v>
          </cell>
          <cell r="D6218" t="str">
            <v>Building &amp; Eng Equipt</v>
          </cell>
          <cell r="E6218" t="str">
            <v>Medlock Electrical Distributors Ltd</v>
          </cell>
          <cell r="F6218">
            <v>2207034</v>
          </cell>
          <cell r="G6218">
            <v>326.36</v>
          </cell>
        </row>
        <row r="6219">
          <cell r="A6219">
            <v>2207035</v>
          </cell>
          <cell r="B6219">
            <v>46008</v>
          </cell>
          <cell r="C6219" t="str">
            <v>Hard Fm</v>
          </cell>
          <cell r="D6219" t="str">
            <v>Building &amp; Eng Equipt</v>
          </cell>
          <cell r="E6219" t="str">
            <v>Medlock Electrical Distributors Ltd</v>
          </cell>
          <cell r="F6219">
            <v>2207035</v>
          </cell>
          <cell r="G6219">
            <v>965.14</v>
          </cell>
        </row>
        <row r="6220">
          <cell r="A6220">
            <v>2207036</v>
          </cell>
          <cell r="B6220">
            <v>46008</v>
          </cell>
          <cell r="C6220" t="str">
            <v>Hard Fm</v>
          </cell>
          <cell r="D6220" t="str">
            <v>Building &amp; Eng Equipt</v>
          </cell>
          <cell r="E6220" t="str">
            <v>Medlock Electrical Distributors Ltd</v>
          </cell>
          <cell r="F6220">
            <v>2207036</v>
          </cell>
          <cell r="G6220">
            <v>795.6</v>
          </cell>
        </row>
        <row r="6221">
          <cell r="A6221">
            <v>2207459</v>
          </cell>
          <cell r="B6221">
            <v>46008</v>
          </cell>
          <cell r="C6221" t="str">
            <v>Hard Fm</v>
          </cell>
          <cell r="D6221" t="str">
            <v>Building &amp; Eng Equipt</v>
          </cell>
          <cell r="E6221" t="str">
            <v>Medlock Electrical Distributors Ltd</v>
          </cell>
          <cell r="F6221">
            <v>2207459</v>
          </cell>
          <cell r="G6221">
            <v>36</v>
          </cell>
        </row>
        <row r="6222">
          <cell r="A6222">
            <v>2208896</v>
          </cell>
          <cell r="B6222">
            <v>46008</v>
          </cell>
          <cell r="C6222" t="str">
            <v>Hard Fm</v>
          </cell>
          <cell r="D6222" t="str">
            <v>Building &amp; Eng Equipt</v>
          </cell>
          <cell r="E6222" t="str">
            <v>Medlock Electrical Distributors Ltd</v>
          </cell>
          <cell r="F6222">
            <v>2208896</v>
          </cell>
          <cell r="G6222">
            <v>285.54000000000002</v>
          </cell>
        </row>
        <row r="6223">
          <cell r="A6223">
            <v>2208897</v>
          </cell>
          <cell r="B6223">
            <v>46008</v>
          </cell>
          <cell r="C6223" t="str">
            <v>Hard Fm</v>
          </cell>
          <cell r="D6223" t="str">
            <v>Building &amp; Eng Equipt</v>
          </cell>
          <cell r="E6223" t="str">
            <v>Medlock Electrical Distributors Ltd</v>
          </cell>
          <cell r="F6223">
            <v>2208897</v>
          </cell>
          <cell r="G6223">
            <v>141.6</v>
          </cell>
        </row>
        <row r="6224">
          <cell r="A6224">
            <v>2208898</v>
          </cell>
          <cell r="B6224">
            <v>46008</v>
          </cell>
          <cell r="C6224" t="str">
            <v>Hard Fm</v>
          </cell>
          <cell r="D6224" t="str">
            <v>Building &amp; Eng Equipt</v>
          </cell>
          <cell r="E6224" t="str">
            <v>Medlock Electrical Distributors Ltd</v>
          </cell>
          <cell r="F6224">
            <v>2208898</v>
          </cell>
          <cell r="G6224">
            <v>155.82</v>
          </cell>
        </row>
        <row r="6225">
          <cell r="A6225">
            <v>2209135</v>
          </cell>
          <cell r="B6225">
            <v>46008</v>
          </cell>
          <cell r="C6225" t="str">
            <v>Hard Fm</v>
          </cell>
          <cell r="D6225" t="str">
            <v>Building &amp; Eng Equipt</v>
          </cell>
          <cell r="E6225" t="str">
            <v>Medlock Electrical Distributors Ltd</v>
          </cell>
          <cell r="F6225">
            <v>2209135</v>
          </cell>
          <cell r="G6225">
            <v>61.2</v>
          </cell>
        </row>
        <row r="6226">
          <cell r="A6226">
            <v>2209137</v>
          </cell>
          <cell r="B6226">
            <v>46008</v>
          </cell>
          <cell r="C6226" t="str">
            <v>Hard Fm</v>
          </cell>
          <cell r="D6226" t="str">
            <v>Building &amp; Eng Equipt</v>
          </cell>
          <cell r="E6226" t="str">
            <v>Medlock Electrical Distributors Ltd</v>
          </cell>
          <cell r="F6226">
            <v>2209137</v>
          </cell>
          <cell r="G6226">
            <v>542.4</v>
          </cell>
        </row>
        <row r="6227">
          <cell r="A6227">
            <v>2209138</v>
          </cell>
          <cell r="B6227">
            <v>46008</v>
          </cell>
          <cell r="C6227" t="str">
            <v>Hard Fm</v>
          </cell>
          <cell r="D6227" t="str">
            <v>Building &amp; Eng Equipt</v>
          </cell>
          <cell r="E6227" t="str">
            <v>Medlock Electrical Distributors Ltd</v>
          </cell>
          <cell r="F6227">
            <v>2209138</v>
          </cell>
          <cell r="G6227">
            <v>271.73</v>
          </cell>
        </row>
        <row r="6228">
          <cell r="A6228">
            <v>2209139</v>
          </cell>
          <cell r="B6228">
            <v>46008</v>
          </cell>
          <cell r="C6228" t="str">
            <v>Hard Fm</v>
          </cell>
          <cell r="D6228" t="str">
            <v>Building &amp; Eng Equipt</v>
          </cell>
          <cell r="E6228" t="str">
            <v>Medlock Electrical Distributors Ltd</v>
          </cell>
          <cell r="F6228">
            <v>2209139</v>
          </cell>
          <cell r="G6228">
            <v>189.6</v>
          </cell>
        </row>
        <row r="6229">
          <cell r="A6229">
            <v>2207393</v>
          </cell>
          <cell r="B6229">
            <v>46008</v>
          </cell>
          <cell r="C6229" t="str">
            <v>Hard Fm</v>
          </cell>
          <cell r="D6229" t="str">
            <v>Building &amp; Eng Equipt</v>
          </cell>
          <cell r="E6229" t="str">
            <v>Nlc Nova Lift Co. Limited</v>
          </cell>
          <cell r="F6229">
            <v>2207393</v>
          </cell>
          <cell r="G6229">
            <v>300</v>
          </cell>
        </row>
        <row r="6230">
          <cell r="A6230">
            <v>2207394</v>
          </cell>
          <cell r="B6230">
            <v>46008</v>
          </cell>
          <cell r="C6230" t="str">
            <v>Hard Fm</v>
          </cell>
          <cell r="D6230" t="str">
            <v>Building &amp; Eng Equipt</v>
          </cell>
          <cell r="E6230" t="str">
            <v>Nlc Nova Lift Co. Limited</v>
          </cell>
          <cell r="F6230">
            <v>2207394</v>
          </cell>
          <cell r="G6230">
            <v>375</v>
          </cell>
        </row>
        <row r="6231">
          <cell r="A6231">
            <v>2207395</v>
          </cell>
          <cell r="B6231">
            <v>46008</v>
          </cell>
          <cell r="C6231" t="str">
            <v>Hard Fm</v>
          </cell>
          <cell r="D6231" t="str">
            <v>Building &amp; Eng Equipt</v>
          </cell>
          <cell r="E6231" t="str">
            <v>Nlc Nova Lift Co. Limited</v>
          </cell>
          <cell r="F6231">
            <v>2207395</v>
          </cell>
          <cell r="G6231">
            <v>678</v>
          </cell>
        </row>
        <row r="6232">
          <cell r="A6232">
            <v>2207466</v>
          </cell>
          <cell r="B6232">
            <v>46008</v>
          </cell>
          <cell r="C6232" t="str">
            <v>Hard Fm</v>
          </cell>
          <cell r="D6232" t="str">
            <v>Building &amp; Eng Equipt</v>
          </cell>
          <cell r="E6232" t="str">
            <v>Nlc Nova Lift Co. Limited</v>
          </cell>
          <cell r="F6232">
            <v>2207466</v>
          </cell>
          <cell r="G6232">
            <v>375</v>
          </cell>
        </row>
        <row r="6233">
          <cell r="A6233">
            <v>2207468</v>
          </cell>
          <cell r="B6233">
            <v>46008</v>
          </cell>
          <cell r="C6233" t="str">
            <v>Hard Fm</v>
          </cell>
          <cell r="D6233" t="str">
            <v>Building &amp; Eng Equipt</v>
          </cell>
          <cell r="E6233" t="str">
            <v>Nlc Nova Lift Co. Limited</v>
          </cell>
          <cell r="F6233">
            <v>2207468</v>
          </cell>
          <cell r="G6233">
            <v>150</v>
          </cell>
        </row>
        <row r="6234">
          <cell r="A6234">
            <v>2207478</v>
          </cell>
          <cell r="B6234">
            <v>46008</v>
          </cell>
          <cell r="C6234" t="str">
            <v>Hard Fm</v>
          </cell>
          <cell r="D6234" t="str">
            <v>Building &amp; Eng Equipt</v>
          </cell>
          <cell r="E6234" t="str">
            <v>Nlc Nova Lift Co. Limited</v>
          </cell>
          <cell r="F6234">
            <v>2207478</v>
          </cell>
          <cell r="G6234">
            <v>150</v>
          </cell>
        </row>
        <row r="6235">
          <cell r="A6235">
            <v>2208993</v>
          </cell>
          <cell r="B6235">
            <v>46008</v>
          </cell>
          <cell r="C6235" t="str">
            <v>Hard Fm</v>
          </cell>
          <cell r="D6235" t="str">
            <v>Building &amp; Eng Equipt</v>
          </cell>
          <cell r="E6235" t="str">
            <v>Nlc Nova Lift Co. Limited</v>
          </cell>
          <cell r="F6235">
            <v>2208993</v>
          </cell>
          <cell r="G6235">
            <v>850.5</v>
          </cell>
        </row>
        <row r="6236">
          <cell r="A6236">
            <v>2209232</v>
          </cell>
          <cell r="B6236">
            <v>46008</v>
          </cell>
          <cell r="C6236" t="str">
            <v>Hard Fm</v>
          </cell>
          <cell r="D6236" t="str">
            <v>Building &amp; Eng Equipt</v>
          </cell>
          <cell r="E6236" t="str">
            <v>Nlc Nova Lift Co. Limited</v>
          </cell>
          <cell r="F6236">
            <v>2209232</v>
          </cell>
          <cell r="G6236">
            <v>390</v>
          </cell>
        </row>
        <row r="6237">
          <cell r="A6237">
            <v>2209234</v>
          </cell>
          <cell r="B6237">
            <v>46008</v>
          </cell>
          <cell r="C6237" t="str">
            <v>Hard Fm</v>
          </cell>
          <cell r="D6237" t="str">
            <v>Building &amp; Eng Equipt</v>
          </cell>
          <cell r="E6237" t="str">
            <v>Nlc Nova Lift Co. Limited</v>
          </cell>
          <cell r="F6237">
            <v>2209234</v>
          </cell>
          <cell r="G6237">
            <v>300</v>
          </cell>
        </row>
        <row r="6238">
          <cell r="A6238">
            <v>2209257</v>
          </cell>
          <cell r="B6238">
            <v>46008</v>
          </cell>
          <cell r="C6238" t="str">
            <v>Hard Fm</v>
          </cell>
          <cell r="D6238" t="str">
            <v>Building &amp; Eng Equipt</v>
          </cell>
          <cell r="E6238" t="str">
            <v>Nlc Nova Lift Co. Limited</v>
          </cell>
          <cell r="F6238">
            <v>2209257</v>
          </cell>
          <cell r="G6238">
            <v>2716.8</v>
          </cell>
        </row>
        <row r="6239">
          <cell r="A6239">
            <v>2209283</v>
          </cell>
          <cell r="B6239">
            <v>46008</v>
          </cell>
          <cell r="C6239" t="str">
            <v>Hard Fm</v>
          </cell>
          <cell r="D6239" t="str">
            <v>Building &amp; Eng Equipt</v>
          </cell>
          <cell r="E6239" t="str">
            <v>Nlc Nova Lift Co. Limited</v>
          </cell>
          <cell r="F6239">
            <v>2209283</v>
          </cell>
          <cell r="G6239">
            <v>2716.8</v>
          </cell>
        </row>
        <row r="6240">
          <cell r="A6240">
            <v>2207677</v>
          </cell>
          <cell r="B6240">
            <v>46008</v>
          </cell>
          <cell r="C6240" t="str">
            <v>Hard Fm</v>
          </cell>
          <cell r="D6240" t="str">
            <v>Building &amp; Eng Equipt</v>
          </cell>
          <cell r="E6240" t="str">
            <v>Omega Red Group Ltd</v>
          </cell>
          <cell r="F6240">
            <v>2207677</v>
          </cell>
          <cell r="G6240">
            <v>744</v>
          </cell>
        </row>
        <row r="6241">
          <cell r="A6241">
            <v>2207205</v>
          </cell>
          <cell r="B6241">
            <v>46008</v>
          </cell>
          <cell r="C6241" t="str">
            <v>Hard Fm</v>
          </cell>
          <cell r="D6241" t="str">
            <v>Building &amp; Eng Equipt</v>
          </cell>
          <cell r="E6241" t="str">
            <v>Pipeline Supplies Ltd</v>
          </cell>
          <cell r="F6241">
            <v>2207205</v>
          </cell>
          <cell r="G6241">
            <v>1375.98</v>
          </cell>
        </row>
        <row r="6242">
          <cell r="A6242">
            <v>2207658</v>
          </cell>
          <cell r="B6242">
            <v>46008</v>
          </cell>
          <cell r="C6242" t="str">
            <v>Hard Fm</v>
          </cell>
          <cell r="D6242" t="str">
            <v>Building &amp; Eng Equipt</v>
          </cell>
          <cell r="E6242" t="str">
            <v>Pipeline Supplies Ltd</v>
          </cell>
          <cell r="F6242">
            <v>2207658</v>
          </cell>
          <cell r="G6242">
            <v>1080.1099999999999</v>
          </cell>
        </row>
        <row r="6243">
          <cell r="A6243">
            <v>2208899</v>
          </cell>
          <cell r="B6243">
            <v>46008</v>
          </cell>
          <cell r="C6243" t="str">
            <v>Hard Fm</v>
          </cell>
          <cell r="D6243" t="str">
            <v>Building &amp; Eng Equipt</v>
          </cell>
          <cell r="E6243" t="str">
            <v>Pipeline Supplies Ltd</v>
          </cell>
          <cell r="F6243">
            <v>2208899</v>
          </cell>
          <cell r="G6243">
            <v>678</v>
          </cell>
        </row>
        <row r="6244">
          <cell r="A6244">
            <v>2209309</v>
          </cell>
          <cell r="B6244">
            <v>46008</v>
          </cell>
          <cell r="C6244" t="str">
            <v>Hard Fm</v>
          </cell>
          <cell r="D6244" t="str">
            <v>Building &amp; Eng Equipt</v>
          </cell>
          <cell r="E6244" t="str">
            <v>Pipeline Supplies Ltd</v>
          </cell>
          <cell r="F6244">
            <v>2209309</v>
          </cell>
          <cell r="G6244">
            <v>1737.6</v>
          </cell>
        </row>
        <row r="6245">
          <cell r="A6245">
            <v>2207316</v>
          </cell>
          <cell r="B6245">
            <v>46008</v>
          </cell>
          <cell r="C6245" t="str">
            <v>Hard Fm</v>
          </cell>
          <cell r="D6245" t="str">
            <v>Building &amp; Eng Equipt</v>
          </cell>
          <cell r="E6245" t="str">
            <v>Plumbing And Gas Solutions Ltd</v>
          </cell>
          <cell r="F6245">
            <v>2207316</v>
          </cell>
          <cell r="G6245">
            <v>300</v>
          </cell>
        </row>
        <row r="6246">
          <cell r="A6246">
            <v>2207217</v>
          </cell>
          <cell r="B6246">
            <v>46008</v>
          </cell>
          <cell r="C6246" t="str">
            <v>Hard Fm</v>
          </cell>
          <cell r="D6246" t="str">
            <v>Building &amp; Eng Equipt</v>
          </cell>
          <cell r="E6246" t="str">
            <v>Pyrotec Services Ltd</v>
          </cell>
          <cell r="F6246">
            <v>2207217</v>
          </cell>
          <cell r="G6246">
            <v>390.04</v>
          </cell>
        </row>
        <row r="6247">
          <cell r="A6247">
            <v>2208774</v>
          </cell>
          <cell r="B6247">
            <v>46008</v>
          </cell>
          <cell r="C6247" t="str">
            <v>Hard Fm</v>
          </cell>
          <cell r="D6247" t="str">
            <v>Building &amp; Eng Equipt</v>
          </cell>
          <cell r="E6247" t="str">
            <v>Pyrotec Services Ltd</v>
          </cell>
          <cell r="F6247">
            <v>2208774</v>
          </cell>
          <cell r="G6247">
            <v>610.48</v>
          </cell>
        </row>
        <row r="6248">
          <cell r="A6248">
            <v>2208680</v>
          </cell>
          <cell r="B6248">
            <v>46008</v>
          </cell>
          <cell r="C6248" t="str">
            <v>Hard Fm</v>
          </cell>
          <cell r="D6248" t="str">
            <v>Building &amp; Eng Equipt</v>
          </cell>
          <cell r="E6248" t="str">
            <v>Stoke Mandeville Hospital Radio</v>
          </cell>
          <cell r="F6248">
            <v>2208680</v>
          </cell>
          <cell r="G6248">
            <v>596.4</v>
          </cell>
        </row>
        <row r="6249">
          <cell r="A6249">
            <v>2211312</v>
          </cell>
          <cell r="B6249">
            <v>46008</v>
          </cell>
          <cell r="C6249" t="str">
            <v>Hard Fm</v>
          </cell>
          <cell r="D6249" t="str">
            <v>Building &amp; Eng Equipt</v>
          </cell>
          <cell r="E6249" t="str">
            <v>T-Safe Uk Ltd</v>
          </cell>
          <cell r="F6249">
            <v>2211312</v>
          </cell>
          <cell r="G6249">
            <v>13282.8</v>
          </cell>
        </row>
        <row r="6250">
          <cell r="A6250">
            <v>2206107</v>
          </cell>
          <cell r="B6250">
            <v>46008</v>
          </cell>
          <cell r="C6250" t="str">
            <v>Hard Fm</v>
          </cell>
          <cell r="D6250" t="str">
            <v>Building &amp; Eng Equipt</v>
          </cell>
          <cell r="E6250" t="str">
            <v>Waterman Environmental Services</v>
          </cell>
          <cell r="F6250">
            <v>2206107</v>
          </cell>
          <cell r="G6250">
            <v>4650</v>
          </cell>
        </row>
        <row r="6251">
          <cell r="A6251">
            <v>2208912</v>
          </cell>
          <cell r="B6251">
            <v>46008</v>
          </cell>
          <cell r="C6251" t="str">
            <v>Hard Fm</v>
          </cell>
          <cell r="D6251" t="str">
            <v>Consultancy Services</v>
          </cell>
          <cell r="E6251" t="str">
            <v>Capitec Limited</v>
          </cell>
          <cell r="F6251">
            <v>2208912</v>
          </cell>
          <cell r="G6251">
            <v>1201.2</v>
          </cell>
        </row>
        <row r="6252">
          <cell r="A6252">
            <v>2211702</v>
          </cell>
          <cell r="B6252">
            <v>46008</v>
          </cell>
          <cell r="C6252" t="str">
            <v>Hard Fm</v>
          </cell>
          <cell r="D6252" t="str">
            <v>Consultancy Services</v>
          </cell>
          <cell r="E6252" t="str">
            <v>Jdl Project Management Ltd</v>
          </cell>
          <cell r="F6252">
            <v>2211702</v>
          </cell>
          <cell r="G6252">
            <v>8064</v>
          </cell>
        </row>
        <row r="6253">
          <cell r="A6253">
            <v>2207547</v>
          </cell>
          <cell r="B6253">
            <v>46008</v>
          </cell>
          <cell r="C6253" t="str">
            <v>Hard Fm</v>
          </cell>
          <cell r="D6253" t="str">
            <v>Consultancy Services</v>
          </cell>
          <cell r="E6253" t="str">
            <v>Leigh Adams Associates Limited</v>
          </cell>
          <cell r="F6253">
            <v>2207547</v>
          </cell>
          <cell r="G6253">
            <v>216</v>
          </cell>
        </row>
        <row r="6254">
          <cell r="A6254">
            <v>2207548</v>
          </cell>
          <cell r="B6254">
            <v>46008</v>
          </cell>
          <cell r="C6254" t="str">
            <v>Hard Fm</v>
          </cell>
          <cell r="D6254" t="str">
            <v>Consultancy Services</v>
          </cell>
          <cell r="E6254" t="str">
            <v>Leigh Adams Associates Limited</v>
          </cell>
          <cell r="F6254">
            <v>2207548</v>
          </cell>
          <cell r="G6254">
            <v>180</v>
          </cell>
        </row>
        <row r="6255">
          <cell r="A6255">
            <v>2207549</v>
          </cell>
          <cell r="B6255">
            <v>46008</v>
          </cell>
          <cell r="C6255" t="str">
            <v>Hard Fm</v>
          </cell>
          <cell r="D6255" t="str">
            <v>Consultancy Services</v>
          </cell>
          <cell r="E6255" t="str">
            <v>Leigh Adams Associates Limited</v>
          </cell>
          <cell r="F6255">
            <v>2207549</v>
          </cell>
          <cell r="G6255">
            <v>1908</v>
          </cell>
        </row>
        <row r="6256">
          <cell r="A6256">
            <v>2206251</v>
          </cell>
          <cell r="B6256">
            <v>46008</v>
          </cell>
          <cell r="C6256" t="str">
            <v>Hard Fm</v>
          </cell>
          <cell r="D6256" t="str">
            <v>Drugs - Other</v>
          </cell>
          <cell r="E6256" t="str">
            <v>Shj Hospital Pipelines Ltd</v>
          </cell>
          <cell r="F6256">
            <v>2206251</v>
          </cell>
          <cell r="G6256">
            <v>671.14</v>
          </cell>
        </row>
        <row r="6257">
          <cell r="A6257">
            <v>2207001</v>
          </cell>
          <cell r="B6257">
            <v>46008</v>
          </cell>
          <cell r="C6257" t="str">
            <v>Hard Fm</v>
          </cell>
          <cell r="D6257" t="str">
            <v>Drugs - Other</v>
          </cell>
          <cell r="E6257" t="str">
            <v>Shj Hospital Pipelines Ltd</v>
          </cell>
          <cell r="F6257">
            <v>2207001</v>
          </cell>
          <cell r="G6257">
            <v>859.62</v>
          </cell>
        </row>
        <row r="6258">
          <cell r="A6258">
            <v>2207409</v>
          </cell>
          <cell r="B6258">
            <v>46008</v>
          </cell>
          <cell r="C6258" t="str">
            <v>Hard Fm</v>
          </cell>
          <cell r="D6258" t="str">
            <v>Drugs - Other</v>
          </cell>
          <cell r="E6258" t="str">
            <v>Shj Hospital Pipelines Ltd</v>
          </cell>
          <cell r="F6258">
            <v>2207409</v>
          </cell>
          <cell r="G6258">
            <v>1796.31</v>
          </cell>
        </row>
        <row r="6259">
          <cell r="A6259">
            <v>2209550</v>
          </cell>
          <cell r="B6259">
            <v>46008</v>
          </cell>
          <cell r="C6259" t="str">
            <v>Hard Fm</v>
          </cell>
          <cell r="D6259" t="str">
            <v>Ext Services Contracts</v>
          </cell>
          <cell r="E6259" t="str">
            <v>Grundon Waste Management Ltd</v>
          </cell>
          <cell r="F6259">
            <v>2209550</v>
          </cell>
          <cell r="G6259">
            <v>113.16</v>
          </cell>
        </row>
        <row r="6260">
          <cell r="A6260">
            <v>2209555</v>
          </cell>
          <cell r="B6260">
            <v>46008</v>
          </cell>
          <cell r="C6260" t="str">
            <v>Hard Fm</v>
          </cell>
          <cell r="D6260" t="str">
            <v>Ext Services Contracts</v>
          </cell>
          <cell r="E6260" t="str">
            <v>Grundon Waste Management Ltd</v>
          </cell>
          <cell r="F6260">
            <v>2209555</v>
          </cell>
          <cell r="G6260">
            <v>313.18</v>
          </cell>
        </row>
        <row r="6261">
          <cell r="A6261">
            <v>2209556</v>
          </cell>
          <cell r="B6261">
            <v>46008</v>
          </cell>
          <cell r="C6261" t="str">
            <v>Hard Fm</v>
          </cell>
          <cell r="D6261" t="str">
            <v>Ext Services Contracts</v>
          </cell>
          <cell r="E6261" t="str">
            <v>Grundon Waste Management Ltd</v>
          </cell>
          <cell r="F6261">
            <v>2209556</v>
          </cell>
          <cell r="G6261">
            <v>238.61</v>
          </cell>
        </row>
        <row r="6262">
          <cell r="A6262">
            <v>2209557</v>
          </cell>
          <cell r="B6262">
            <v>46008</v>
          </cell>
          <cell r="C6262" t="str">
            <v>Hard Fm</v>
          </cell>
          <cell r="D6262" t="str">
            <v>Ext Services Contracts</v>
          </cell>
          <cell r="E6262" t="str">
            <v>Grundon Waste Management Ltd</v>
          </cell>
          <cell r="F6262">
            <v>2209557</v>
          </cell>
          <cell r="G6262">
            <v>330.46</v>
          </cell>
        </row>
        <row r="6263">
          <cell r="A6263">
            <v>2209558</v>
          </cell>
          <cell r="B6263">
            <v>46008</v>
          </cell>
          <cell r="C6263" t="str">
            <v>Hard Fm</v>
          </cell>
          <cell r="D6263" t="str">
            <v>Ext Services Contracts</v>
          </cell>
          <cell r="E6263" t="str">
            <v>Grundon Waste Management Ltd</v>
          </cell>
          <cell r="F6263">
            <v>2209558</v>
          </cell>
          <cell r="G6263">
            <v>332.18</v>
          </cell>
        </row>
        <row r="6264">
          <cell r="A6264">
            <v>2209559</v>
          </cell>
          <cell r="B6264">
            <v>46008</v>
          </cell>
          <cell r="C6264" t="str">
            <v>Hard Fm</v>
          </cell>
          <cell r="D6264" t="str">
            <v>Ext Services Contracts</v>
          </cell>
          <cell r="E6264" t="str">
            <v>Grundon Waste Management Ltd</v>
          </cell>
          <cell r="F6264">
            <v>2209559</v>
          </cell>
          <cell r="G6264">
            <v>379.92</v>
          </cell>
        </row>
        <row r="6265">
          <cell r="A6265">
            <v>2209560</v>
          </cell>
          <cell r="B6265">
            <v>46008</v>
          </cell>
          <cell r="C6265" t="str">
            <v>Hard Fm</v>
          </cell>
          <cell r="D6265" t="str">
            <v>Ext Services Contracts</v>
          </cell>
          <cell r="E6265" t="str">
            <v>Grundon Waste Management Ltd</v>
          </cell>
          <cell r="F6265">
            <v>2209560</v>
          </cell>
          <cell r="G6265">
            <v>333.71</v>
          </cell>
        </row>
        <row r="6266">
          <cell r="A6266">
            <v>2209282</v>
          </cell>
          <cell r="B6266">
            <v>46008</v>
          </cell>
          <cell r="C6266" t="str">
            <v>Hard Fm</v>
          </cell>
          <cell r="D6266" t="str">
            <v>Furn &amp; Computer Equipt</v>
          </cell>
          <cell r="E6266" t="str">
            <v>A L Dalton Ltd</v>
          </cell>
          <cell r="F6266">
            <v>2209282</v>
          </cell>
          <cell r="G6266">
            <v>1176</v>
          </cell>
        </row>
        <row r="6267">
          <cell r="A6267">
            <v>2207465</v>
          </cell>
          <cell r="B6267">
            <v>46008</v>
          </cell>
          <cell r="C6267" t="str">
            <v>Hard Fm</v>
          </cell>
          <cell r="D6267" t="str">
            <v>Furn &amp; Computer Equipt</v>
          </cell>
          <cell r="E6267" t="str">
            <v>Bei Electrical &amp; Construction Ltd</v>
          </cell>
          <cell r="F6267">
            <v>2207465</v>
          </cell>
          <cell r="G6267">
            <v>3324</v>
          </cell>
        </row>
        <row r="6268">
          <cell r="A6268">
            <v>2208751</v>
          </cell>
          <cell r="B6268">
            <v>46008</v>
          </cell>
          <cell r="C6268" t="str">
            <v>Hard Fm</v>
          </cell>
          <cell r="D6268" t="str">
            <v>Furn &amp; Computer Equipt</v>
          </cell>
          <cell r="E6268" t="str">
            <v>Btu (Installation &amp; Maintenance) Ltd</v>
          </cell>
          <cell r="F6268">
            <v>2208751</v>
          </cell>
          <cell r="G6268">
            <v>6119.83</v>
          </cell>
        </row>
        <row r="6269">
          <cell r="A6269">
            <v>2208974</v>
          </cell>
          <cell r="B6269">
            <v>46008</v>
          </cell>
          <cell r="C6269" t="str">
            <v>Hard Fm</v>
          </cell>
          <cell r="D6269" t="str">
            <v>Furn &amp; Computer Equipt</v>
          </cell>
          <cell r="E6269" t="str">
            <v>Clear Fast Services Ltd</v>
          </cell>
          <cell r="F6269">
            <v>2208974</v>
          </cell>
          <cell r="G6269">
            <v>1704</v>
          </cell>
        </row>
        <row r="6270">
          <cell r="A6270">
            <v>2208812</v>
          </cell>
          <cell r="B6270">
            <v>46008</v>
          </cell>
          <cell r="C6270" t="str">
            <v>Hard Fm</v>
          </cell>
          <cell r="D6270" t="str">
            <v>Furn &amp; Computer Equipt</v>
          </cell>
          <cell r="E6270" t="str">
            <v>Hsi Handshq Limited</v>
          </cell>
          <cell r="F6270">
            <v>2208812</v>
          </cell>
          <cell r="G6270">
            <v>5184</v>
          </cell>
        </row>
        <row r="6271">
          <cell r="A6271">
            <v>2211373</v>
          </cell>
          <cell r="B6271">
            <v>46008</v>
          </cell>
          <cell r="C6271" t="str">
            <v>Hard Fm</v>
          </cell>
          <cell r="D6271" t="str">
            <v>Furn &amp; Computer Equipt</v>
          </cell>
          <cell r="E6271" t="str">
            <v>Jewson Ltd</v>
          </cell>
          <cell r="F6271">
            <v>2211373</v>
          </cell>
          <cell r="G6271">
            <v>74.400000000000006</v>
          </cell>
        </row>
        <row r="6272">
          <cell r="A6272">
            <v>2207375</v>
          </cell>
          <cell r="B6272">
            <v>46008</v>
          </cell>
          <cell r="C6272" t="str">
            <v>Hard Fm</v>
          </cell>
          <cell r="D6272" t="str">
            <v>Furn &amp; Computer Equipt</v>
          </cell>
          <cell r="E6272" t="str">
            <v>Maywins Ltd</v>
          </cell>
          <cell r="F6272">
            <v>2207375</v>
          </cell>
          <cell r="G6272">
            <v>6172.2</v>
          </cell>
        </row>
        <row r="6273">
          <cell r="A6273">
            <v>2211391</v>
          </cell>
          <cell r="B6273">
            <v>46008</v>
          </cell>
          <cell r="C6273" t="str">
            <v>Hard Fm</v>
          </cell>
          <cell r="D6273" t="str">
            <v>Furn &amp; Computer Equipt</v>
          </cell>
          <cell r="E6273" t="str">
            <v>Nifes Property Ltd.</v>
          </cell>
          <cell r="F6273">
            <v>2211391</v>
          </cell>
          <cell r="G6273">
            <v>9288</v>
          </cell>
        </row>
        <row r="6274">
          <cell r="A6274">
            <v>2206725</v>
          </cell>
          <cell r="B6274">
            <v>46008</v>
          </cell>
          <cell r="C6274" t="str">
            <v>Hard Fm</v>
          </cell>
          <cell r="D6274" t="str">
            <v>Furn &amp; Computer Equipt</v>
          </cell>
          <cell r="E6274" t="str">
            <v>Nlc Nova Lift Co. Limited</v>
          </cell>
          <cell r="F6274">
            <v>2206725</v>
          </cell>
          <cell r="G6274">
            <v>736.46</v>
          </cell>
        </row>
        <row r="6275">
          <cell r="A6275">
            <v>2206971</v>
          </cell>
          <cell r="B6275">
            <v>46008</v>
          </cell>
          <cell r="C6275" t="str">
            <v>Hard Fm</v>
          </cell>
          <cell r="D6275" t="str">
            <v>Furn &amp; Computer Equipt</v>
          </cell>
          <cell r="E6275" t="str">
            <v>Nlc Nova Lift Co. Limited</v>
          </cell>
          <cell r="F6275">
            <v>2206971</v>
          </cell>
          <cell r="G6275">
            <v>955.5</v>
          </cell>
        </row>
        <row r="6276">
          <cell r="A6276">
            <v>2207687</v>
          </cell>
          <cell r="B6276">
            <v>46008</v>
          </cell>
          <cell r="C6276" t="str">
            <v>Hard Fm</v>
          </cell>
          <cell r="D6276" t="str">
            <v>Furn &amp; Computer Equipt</v>
          </cell>
          <cell r="E6276" t="str">
            <v>Reactive Doors Ltd</v>
          </cell>
          <cell r="F6276">
            <v>2207687</v>
          </cell>
          <cell r="G6276">
            <v>192</v>
          </cell>
        </row>
        <row r="6277">
          <cell r="A6277">
            <v>2206229</v>
          </cell>
          <cell r="B6277">
            <v>46008</v>
          </cell>
          <cell r="C6277" t="str">
            <v>Hard Fm</v>
          </cell>
          <cell r="D6277" t="str">
            <v>Furn &amp; Computer Equipt</v>
          </cell>
          <cell r="E6277" t="str">
            <v>Shj Hospital Pipelines Ltd</v>
          </cell>
          <cell r="F6277">
            <v>2206229</v>
          </cell>
          <cell r="G6277">
            <v>1946.17</v>
          </cell>
        </row>
        <row r="6278">
          <cell r="A6278">
            <v>2207028</v>
          </cell>
          <cell r="B6278">
            <v>46008</v>
          </cell>
          <cell r="C6278" t="str">
            <v>Hard Fm</v>
          </cell>
          <cell r="D6278" t="str">
            <v>Med &amp; Surg Equip Maint</v>
          </cell>
          <cell r="E6278" t="str">
            <v>Medlock Electrical Distributors Ltd</v>
          </cell>
          <cell r="F6278">
            <v>2207028</v>
          </cell>
          <cell r="G6278">
            <v>1595.99</v>
          </cell>
        </row>
        <row r="6279">
          <cell r="A6279">
            <v>2209136</v>
          </cell>
          <cell r="B6279">
            <v>46008</v>
          </cell>
          <cell r="C6279" t="str">
            <v>Hard Fm</v>
          </cell>
          <cell r="D6279" t="str">
            <v>Med &amp; Surg Equip Maint</v>
          </cell>
          <cell r="E6279" t="str">
            <v>Medlock Electrical Distributors Ltd</v>
          </cell>
          <cell r="F6279">
            <v>2209136</v>
          </cell>
          <cell r="G6279">
            <v>1595.99</v>
          </cell>
        </row>
        <row r="6280">
          <cell r="A6280">
            <v>2207341</v>
          </cell>
          <cell r="B6280">
            <v>46008</v>
          </cell>
          <cell r="C6280" t="str">
            <v>Hard Fm</v>
          </cell>
          <cell r="D6280" t="str">
            <v>Other Miscellaneous</v>
          </cell>
          <cell r="E6280" t="str">
            <v>Biffa Waste Services Ltd</v>
          </cell>
          <cell r="F6280">
            <v>2207341</v>
          </cell>
          <cell r="G6280">
            <v>158.5</v>
          </cell>
        </row>
        <row r="6281">
          <cell r="A6281">
            <v>2207342</v>
          </cell>
          <cell r="B6281">
            <v>46008</v>
          </cell>
          <cell r="C6281" t="str">
            <v>Hard Fm</v>
          </cell>
          <cell r="D6281" t="str">
            <v>Other Miscellaneous</v>
          </cell>
          <cell r="E6281" t="str">
            <v>Biffa Waste Services Ltd</v>
          </cell>
          <cell r="F6281">
            <v>2207342</v>
          </cell>
          <cell r="G6281">
            <v>57.34</v>
          </cell>
        </row>
        <row r="6282">
          <cell r="A6282">
            <v>2207343</v>
          </cell>
          <cell r="B6282">
            <v>46008</v>
          </cell>
          <cell r="C6282" t="str">
            <v>Hard Fm</v>
          </cell>
          <cell r="D6282" t="str">
            <v>Other Miscellaneous</v>
          </cell>
          <cell r="E6282" t="str">
            <v>Biffa Waste Services Ltd</v>
          </cell>
          <cell r="F6282">
            <v>2207343</v>
          </cell>
          <cell r="G6282">
            <v>207.43</v>
          </cell>
        </row>
        <row r="6283">
          <cell r="A6283">
            <v>2207344</v>
          </cell>
          <cell r="B6283">
            <v>46008</v>
          </cell>
          <cell r="C6283" t="str">
            <v>Hard Fm</v>
          </cell>
          <cell r="D6283" t="str">
            <v>Other Miscellaneous</v>
          </cell>
          <cell r="E6283" t="str">
            <v>Biffa Waste Services Ltd</v>
          </cell>
          <cell r="F6283">
            <v>2207344</v>
          </cell>
          <cell r="G6283">
            <v>458.69</v>
          </cell>
        </row>
        <row r="6284">
          <cell r="A6284">
            <v>2207345</v>
          </cell>
          <cell r="B6284">
            <v>46008</v>
          </cell>
          <cell r="C6284" t="str">
            <v>Hard Fm</v>
          </cell>
          <cell r="D6284" t="str">
            <v>Other Miscellaneous</v>
          </cell>
          <cell r="E6284" t="str">
            <v>Biffa Waste Services Ltd</v>
          </cell>
          <cell r="F6284">
            <v>2207345</v>
          </cell>
          <cell r="G6284">
            <v>185.52</v>
          </cell>
        </row>
        <row r="6285">
          <cell r="A6285">
            <v>2207347</v>
          </cell>
          <cell r="B6285">
            <v>46008</v>
          </cell>
          <cell r="C6285" t="str">
            <v>Hard Fm</v>
          </cell>
          <cell r="D6285" t="str">
            <v>Other Miscellaneous</v>
          </cell>
          <cell r="E6285" t="str">
            <v>Biffa Waste Services Ltd</v>
          </cell>
          <cell r="F6285">
            <v>2207347</v>
          </cell>
          <cell r="G6285">
            <v>35.42</v>
          </cell>
        </row>
        <row r="6286">
          <cell r="A6286">
            <v>2207354</v>
          </cell>
          <cell r="B6286">
            <v>46008</v>
          </cell>
          <cell r="C6286" t="str">
            <v>Hard Fm</v>
          </cell>
          <cell r="D6286" t="str">
            <v>Other Miscellaneous</v>
          </cell>
          <cell r="E6286" t="str">
            <v>Biffa Waste Services Ltd</v>
          </cell>
          <cell r="F6286">
            <v>2207354</v>
          </cell>
          <cell r="G6286">
            <v>15.6</v>
          </cell>
        </row>
        <row r="6287">
          <cell r="A6287">
            <v>2207355</v>
          </cell>
          <cell r="B6287">
            <v>46008</v>
          </cell>
          <cell r="C6287" t="str">
            <v>Hard Fm</v>
          </cell>
          <cell r="D6287" t="str">
            <v>Other Miscellaneous</v>
          </cell>
          <cell r="E6287" t="str">
            <v>Biffa Waste Services Ltd</v>
          </cell>
          <cell r="F6287">
            <v>2207355</v>
          </cell>
          <cell r="G6287">
            <v>15.6</v>
          </cell>
        </row>
        <row r="6288">
          <cell r="A6288">
            <v>2207356</v>
          </cell>
          <cell r="B6288">
            <v>46008</v>
          </cell>
          <cell r="C6288" t="str">
            <v>Hard Fm</v>
          </cell>
          <cell r="D6288" t="str">
            <v>Other Miscellaneous</v>
          </cell>
          <cell r="E6288" t="str">
            <v>Biffa Waste Services Ltd</v>
          </cell>
          <cell r="F6288">
            <v>2207356</v>
          </cell>
          <cell r="G6288">
            <v>15.6</v>
          </cell>
        </row>
        <row r="6289">
          <cell r="A6289">
            <v>2207357</v>
          </cell>
          <cell r="B6289">
            <v>46008</v>
          </cell>
          <cell r="C6289" t="str">
            <v>Hard Fm</v>
          </cell>
          <cell r="D6289" t="str">
            <v>Other Miscellaneous</v>
          </cell>
          <cell r="E6289" t="str">
            <v>Biffa Waste Services Ltd</v>
          </cell>
          <cell r="F6289">
            <v>2207357</v>
          </cell>
          <cell r="G6289">
            <v>15.6</v>
          </cell>
        </row>
        <row r="6290">
          <cell r="A6290">
            <v>2207358</v>
          </cell>
          <cell r="B6290">
            <v>46008</v>
          </cell>
          <cell r="C6290" t="str">
            <v>Hard Fm</v>
          </cell>
          <cell r="D6290" t="str">
            <v>Other Miscellaneous</v>
          </cell>
          <cell r="E6290" t="str">
            <v>Biffa Waste Services Ltd</v>
          </cell>
          <cell r="F6290">
            <v>2207358</v>
          </cell>
          <cell r="G6290">
            <v>15.6</v>
          </cell>
        </row>
        <row r="6291">
          <cell r="A6291">
            <v>2207359</v>
          </cell>
          <cell r="B6291">
            <v>46008</v>
          </cell>
          <cell r="C6291" t="str">
            <v>Hard Fm</v>
          </cell>
          <cell r="D6291" t="str">
            <v>Other Miscellaneous</v>
          </cell>
          <cell r="E6291" t="str">
            <v>Biffa Waste Services Ltd</v>
          </cell>
          <cell r="F6291">
            <v>2207359</v>
          </cell>
          <cell r="G6291">
            <v>8.4</v>
          </cell>
        </row>
        <row r="6292">
          <cell r="A6292">
            <v>2208810</v>
          </cell>
          <cell r="B6292">
            <v>46008</v>
          </cell>
          <cell r="C6292" t="str">
            <v>Hard Fm</v>
          </cell>
          <cell r="D6292" t="str">
            <v>Other Miscellaneous</v>
          </cell>
          <cell r="E6292" t="str">
            <v>Christopher Smith Associates Llp</v>
          </cell>
          <cell r="F6292">
            <v>2208810</v>
          </cell>
          <cell r="G6292">
            <v>7200</v>
          </cell>
        </row>
        <row r="6293">
          <cell r="A6293">
            <v>2209412</v>
          </cell>
          <cell r="B6293">
            <v>46008</v>
          </cell>
          <cell r="C6293" t="str">
            <v>Hard Fm</v>
          </cell>
          <cell r="D6293" t="str">
            <v>Other Miscellaneous</v>
          </cell>
          <cell r="E6293" t="str">
            <v>Cs Shredding Ltd.</v>
          </cell>
          <cell r="F6293">
            <v>2209412</v>
          </cell>
          <cell r="G6293">
            <v>183</v>
          </cell>
        </row>
        <row r="6294">
          <cell r="A6294">
            <v>2208690</v>
          </cell>
          <cell r="B6294">
            <v>46008</v>
          </cell>
          <cell r="C6294" t="str">
            <v>Hard Fm</v>
          </cell>
          <cell r="D6294" t="str">
            <v>Other Miscellaneous</v>
          </cell>
          <cell r="E6294" t="str">
            <v>Hfs Environmental Ltd</v>
          </cell>
          <cell r="F6294">
            <v>2208690</v>
          </cell>
          <cell r="G6294">
            <v>3120</v>
          </cell>
        </row>
        <row r="6295">
          <cell r="A6295">
            <v>2209263</v>
          </cell>
          <cell r="B6295">
            <v>46008</v>
          </cell>
          <cell r="C6295" t="str">
            <v>Hard Fm</v>
          </cell>
          <cell r="D6295" t="str">
            <v>Printing &amp; Stationery</v>
          </cell>
          <cell r="E6295" t="str">
            <v>Seton Limited</v>
          </cell>
          <cell r="F6295">
            <v>2209263</v>
          </cell>
          <cell r="G6295">
            <v>289.26</v>
          </cell>
        </row>
        <row r="6296">
          <cell r="A6296">
            <v>2209357</v>
          </cell>
          <cell r="B6296">
            <v>46008</v>
          </cell>
          <cell r="C6296" t="str">
            <v>Hard Fm</v>
          </cell>
          <cell r="D6296" t="str">
            <v>Printing &amp; Stationery</v>
          </cell>
          <cell r="E6296" t="str">
            <v>Seton Limited</v>
          </cell>
          <cell r="F6296">
            <v>2209357</v>
          </cell>
          <cell r="G6296">
            <v>222.48</v>
          </cell>
        </row>
        <row r="6297">
          <cell r="A6297">
            <v>2207301</v>
          </cell>
          <cell r="B6297">
            <v>46008</v>
          </cell>
          <cell r="C6297" t="str">
            <v>Hard Fm</v>
          </cell>
          <cell r="D6297" t="str">
            <v>Rent</v>
          </cell>
          <cell r="E6297" t="str">
            <v>Howorth Air Technology Ltd</v>
          </cell>
          <cell r="F6297">
            <v>2207301</v>
          </cell>
          <cell r="G6297">
            <v>1560</v>
          </cell>
        </row>
        <row r="6298">
          <cell r="A6298">
            <v>2209209</v>
          </cell>
          <cell r="B6298">
            <v>46008</v>
          </cell>
          <cell r="C6298" t="str">
            <v>Hard Fm</v>
          </cell>
          <cell r="D6298" t="str">
            <v>X-Ray Equipment Maint</v>
          </cell>
          <cell r="E6298" t="str">
            <v>Consolidated Medical Industries Ltd</v>
          </cell>
          <cell r="F6298">
            <v>2209209</v>
          </cell>
          <cell r="G6298">
            <v>2241.6</v>
          </cell>
        </row>
        <row r="6299">
          <cell r="A6299">
            <v>2209310</v>
          </cell>
          <cell r="B6299">
            <v>46008</v>
          </cell>
          <cell r="C6299" t="str">
            <v>Hard Fm</v>
          </cell>
          <cell r="D6299" t="str">
            <v>X-Ray Equipment Maint</v>
          </cell>
          <cell r="E6299" t="str">
            <v>Waterman Environmental Services</v>
          </cell>
          <cell r="F6299">
            <v>2209310</v>
          </cell>
          <cell r="G6299">
            <v>40692.1</v>
          </cell>
        </row>
        <row r="6300">
          <cell r="A6300">
            <v>2207112</v>
          </cell>
          <cell r="B6300">
            <v>46008</v>
          </cell>
          <cell r="C6300" t="str">
            <v>Hosted</v>
          </cell>
          <cell r="D6300" t="str">
            <v>Education And Training</v>
          </cell>
          <cell r="E6300" t="str">
            <v>Crs With Purpose</v>
          </cell>
          <cell r="F6300">
            <v>2207112</v>
          </cell>
          <cell r="G6300">
            <v>20000</v>
          </cell>
        </row>
        <row r="6301">
          <cell r="A6301">
            <v>2211346</v>
          </cell>
          <cell r="B6301">
            <v>46008</v>
          </cell>
          <cell r="C6301" t="str">
            <v>Hr Projects</v>
          </cell>
          <cell r="D6301" t="str">
            <v>Other Miscellaneous</v>
          </cell>
          <cell r="E6301" t="str">
            <v>Green Pea Marketing Ltd</v>
          </cell>
          <cell r="F6301">
            <v>2211346</v>
          </cell>
          <cell r="G6301">
            <v>1390.8</v>
          </cell>
        </row>
        <row r="6302">
          <cell r="A6302">
            <v>2201353</v>
          </cell>
          <cell r="B6302">
            <v>46008</v>
          </cell>
          <cell r="C6302" t="str">
            <v>Invoice Register</v>
          </cell>
          <cell r="D6302" t="str">
            <v>Education And Training</v>
          </cell>
          <cell r="E6302" t="str">
            <v>Kaplan Financial</v>
          </cell>
          <cell r="F6302">
            <v>2201353</v>
          </cell>
          <cell r="G6302">
            <v>151</v>
          </cell>
        </row>
        <row r="6303">
          <cell r="A6303">
            <v>2209311</v>
          </cell>
          <cell r="B6303">
            <v>46008</v>
          </cell>
          <cell r="C6303" t="str">
            <v>It Digital</v>
          </cell>
          <cell r="D6303" t="str">
            <v>Computer Hardware &amp; Maint</v>
          </cell>
          <cell r="E6303" t="str">
            <v>System C Healthcare Ltd</v>
          </cell>
          <cell r="F6303">
            <v>2209311</v>
          </cell>
          <cell r="G6303">
            <v>2891.64</v>
          </cell>
        </row>
        <row r="6304">
          <cell r="A6304">
            <v>2207134</v>
          </cell>
          <cell r="B6304">
            <v>46008</v>
          </cell>
          <cell r="C6304" t="str">
            <v>It Digital</v>
          </cell>
          <cell r="D6304" t="str">
            <v>Consultancy Services</v>
          </cell>
          <cell r="E6304" t="str">
            <v>Murmuration Systems Ltd</v>
          </cell>
          <cell r="F6304">
            <v>2207134</v>
          </cell>
          <cell r="G6304">
            <v>6000</v>
          </cell>
        </row>
        <row r="6305">
          <cell r="A6305">
            <v>2206989</v>
          </cell>
          <cell r="B6305">
            <v>46008</v>
          </cell>
          <cell r="C6305" t="str">
            <v>It Digital</v>
          </cell>
          <cell r="D6305" t="str">
            <v>Furn &amp; Computer Equipt</v>
          </cell>
          <cell r="E6305" t="str">
            <v>Omniplex Group Ltd</v>
          </cell>
          <cell r="F6305">
            <v>2206989</v>
          </cell>
          <cell r="G6305">
            <v>4938</v>
          </cell>
        </row>
        <row r="6306">
          <cell r="A6306">
            <v>2209416</v>
          </cell>
          <cell r="B6306">
            <v>46008</v>
          </cell>
          <cell r="C6306" t="str">
            <v>It Digital</v>
          </cell>
          <cell r="D6306" t="str">
            <v>Rent</v>
          </cell>
          <cell r="E6306" t="str">
            <v>Iron Mountain (Uk) Plc</v>
          </cell>
          <cell r="F6306">
            <v>2209416</v>
          </cell>
          <cell r="G6306">
            <v>342.9</v>
          </cell>
        </row>
        <row r="6307">
          <cell r="A6307">
            <v>2205260</v>
          </cell>
          <cell r="B6307">
            <v>46008</v>
          </cell>
          <cell r="C6307" t="str">
            <v>It Informatics</v>
          </cell>
          <cell r="D6307" t="str">
            <v>A &amp; C Bank (Clerical)</v>
          </cell>
          <cell r="E6307" t="str">
            <v>Drs Direct Ltd T/A Pharma Direct (Uk&amp;Europe)</v>
          </cell>
          <cell r="F6307">
            <v>2205260</v>
          </cell>
          <cell r="G6307">
            <v>9213.98</v>
          </cell>
        </row>
        <row r="6308">
          <cell r="A6308">
            <v>2206113</v>
          </cell>
          <cell r="B6308">
            <v>46008</v>
          </cell>
          <cell r="C6308" t="str">
            <v>It Technology</v>
          </cell>
          <cell r="D6308" t="str">
            <v>Computer Hardware &amp; Maint</v>
          </cell>
          <cell r="E6308" t="str">
            <v>Britannic Technologies Ltd</v>
          </cell>
          <cell r="F6308">
            <v>2206113</v>
          </cell>
          <cell r="G6308">
            <v>42423.82</v>
          </cell>
        </row>
        <row r="6309">
          <cell r="A6309">
            <v>2211996</v>
          </cell>
          <cell r="B6309">
            <v>46008</v>
          </cell>
          <cell r="C6309" t="str">
            <v>It Technology</v>
          </cell>
          <cell r="D6309" t="str">
            <v>Computer Hardware &amp; Maint</v>
          </cell>
          <cell r="E6309" t="str">
            <v>Phoenix Power Solutions Ltd</v>
          </cell>
          <cell r="F6309">
            <v>2211996</v>
          </cell>
          <cell r="G6309">
            <v>7572</v>
          </cell>
        </row>
        <row r="6310">
          <cell r="A6310">
            <v>2211367</v>
          </cell>
          <cell r="B6310">
            <v>46008</v>
          </cell>
          <cell r="C6310" t="str">
            <v>It Technology</v>
          </cell>
          <cell r="D6310" t="str">
            <v>Computer Hardware &amp; Maint</v>
          </cell>
          <cell r="E6310" t="str">
            <v>Wavenet Ltd</v>
          </cell>
          <cell r="F6310">
            <v>2211367</v>
          </cell>
          <cell r="G6310">
            <v>19878.53</v>
          </cell>
        </row>
        <row r="6311">
          <cell r="A6311">
            <v>2211168</v>
          </cell>
          <cell r="B6311">
            <v>46008</v>
          </cell>
          <cell r="C6311" t="str">
            <v>It Technology</v>
          </cell>
          <cell r="D6311" t="str">
            <v>Consultancy Services</v>
          </cell>
          <cell r="E6311" t="str">
            <v>Mason Advisory Ltd</v>
          </cell>
          <cell r="F6311">
            <v>2211168</v>
          </cell>
          <cell r="G6311">
            <v>15636</v>
          </cell>
        </row>
        <row r="6312">
          <cell r="A6312">
            <v>2209170</v>
          </cell>
          <cell r="B6312">
            <v>46008</v>
          </cell>
          <cell r="C6312" t="str">
            <v>It Technology</v>
          </cell>
          <cell r="D6312" t="str">
            <v>Furn &amp; Computer Equipt</v>
          </cell>
          <cell r="E6312" t="str">
            <v>Phoenix Power Solutions Ltd</v>
          </cell>
          <cell r="F6312">
            <v>2209170</v>
          </cell>
          <cell r="G6312">
            <v>1288.8</v>
          </cell>
        </row>
        <row r="6313">
          <cell r="A6313">
            <v>2209228</v>
          </cell>
          <cell r="B6313">
            <v>46008</v>
          </cell>
          <cell r="C6313" t="str">
            <v>It Technology</v>
          </cell>
          <cell r="D6313" t="str">
            <v>Furn &amp; Computer Equipt</v>
          </cell>
          <cell r="E6313" t="str">
            <v>Phoenix Power Solutions Ltd</v>
          </cell>
          <cell r="F6313">
            <v>2209228</v>
          </cell>
          <cell r="G6313">
            <v>1212.8399999999999</v>
          </cell>
        </row>
        <row r="6314">
          <cell r="A6314">
            <v>2209303</v>
          </cell>
          <cell r="B6314">
            <v>46008</v>
          </cell>
          <cell r="C6314" t="str">
            <v>It Technology</v>
          </cell>
          <cell r="D6314" t="str">
            <v>Printing &amp; Stationery</v>
          </cell>
          <cell r="E6314" t="str">
            <v>Alto Digital Networks Ltd</v>
          </cell>
          <cell r="F6314">
            <v>2209303</v>
          </cell>
          <cell r="G6314">
            <v>71910</v>
          </cell>
        </row>
        <row r="6315">
          <cell r="A6315">
            <v>2207298</v>
          </cell>
          <cell r="B6315">
            <v>46008</v>
          </cell>
          <cell r="C6315" t="str">
            <v>It Technology</v>
          </cell>
          <cell r="D6315" t="str">
            <v>Telephones</v>
          </cell>
          <cell r="E6315" t="str">
            <v>Ee Ltd</v>
          </cell>
          <cell r="F6315">
            <v>2207298</v>
          </cell>
          <cell r="G6315">
            <v>2099.8200000000002</v>
          </cell>
        </row>
        <row r="6316">
          <cell r="A6316">
            <v>2209381</v>
          </cell>
          <cell r="B6316">
            <v>46008</v>
          </cell>
          <cell r="C6316" t="str">
            <v>It Technology</v>
          </cell>
          <cell r="D6316" t="str">
            <v>Telephones</v>
          </cell>
          <cell r="E6316" t="str">
            <v>Ee Ltd</v>
          </cell>
          <cell r="F6316">
            <v>2209381</v>
          </cell>
          <cell r="G6316">
            <v>4613.58</v>
          </cell>
        </row>
        <row r="6317">
          <cell r="A6317">
            <v>2208989</v>
          </cell>
          <cell r="B6317">
            <v>46008</v>
          </cell>
          <cell r="C6317" t="str">
            <v>It Technology</v>
          </cell>
          <cell r="D6317" t="str">
            <v>Telephones</v>
          </cell>
          <cell r="E6317" t="str">
            <v>M Tech Communications Bristol Ltd</v>
          </cell>
          <cell r="F6317">
            <v>2208989</v>
          </cell>
          <cell r="G6317">
            <v>834</v>
          </cell>
        </row>
        <row r="6318">
          <cell r="A6318">
            <v>2211927</v>
          </cell>
          <cell r="B6318">
            <v>46008</v>
          </cell>
          <cell r="C6318" t="str">
            <v>It Technology</v>
          </cell>
          <cell r="D6318" t="str">
            <v>Telephones</v>
          </cell>
          <cell r="E6318" t="str">
            <v>Wavenet Ltd</v>
          </cell>
          <cell r="F6318">
            <v>2211927</v>
          </cell>
          <cell r="G6318">
            <v>876.6</v>
          </cell>
        </row>
        <row r="6319">
          <cell r="A6319">
            <v>2211955</v>
          </cell>
          <cell r="B6319">
            <v>46008</v>
          </cell>
          <cell r="C6319" t="str">
            <v>It Technology</v>
          </cell>
          <cell r="D6319" t="str">
            <v>Telephones</v>
          </cell>
          <cell r="E6319" t="str">
            <v>Wavenet Ltd</v>
          </cell>
          <cell r="F6319">
            <v>2211955</v>
          </cell>
          <cell r="G6319">
            <v>876.6</v>
          </cell>
        </row>
        <row r="6320">
          <cell r="A6320">
            <v>2208988</v>
          </cell>
          <cell r="B6320">
            <v>46008</v>
          </cell>
          <cell r="C6320" t="str">
            <v>It Technology</v>
          </cell>
          <cell r="D6320" t="str">
            <v>X-Ray Equipment Maint</v>
          </cell>
          <cell r="E6320" t="str">
            <v>M Tech Communications Bristol Ltd</v>
          </cell>
          <cell r="F6320">
            <v>2208988</v>
          </cell>
          <cell r="G6320">
            <v>1680</v>
          </cell>
        </row>
        <row r="6321">
          <cell r="A6321">
            <v>2213434</v>
          </cell>
          <cell r="B6321">
            <v>46008</v>
          </cell>
          <cell r="C6321" t="str">
            <v>Lbr Flexible Funding</v>
          </cell>
          <cell r="D6321" t="str">
            <v>Education And Training</v>
          </cell>
          <cell r="E6321" t="str">
            <v>A To E Training Solutions Ltd</v>
          </cell>
          <cell r="F6321">
            <v>2213434</v>
          </cell>
          <cell r="G6321">
            <v>5520</v>
          </cell>
        </row>
        <row r="6322">
          <cell r="A6322">
            <v>2208687</v>
          </cell>
          <cell r="B6322">
            <v>46008</v>
          </cell>
          <cell r="C6322" t="str">
            <v>Lbr Flexible Funding</v>
          </cell>
          <cell r="D6322" t="str">
            <v>Education And Training</v>
          </cell>
          <cell r="E6322" t="str">
            <v>Contextual Consulting Ltd</v>
          </cell>
          <cell r="F6322">
            <v>2208687</v>
          </cell>
          <cell r="G6322">
            <v>420</v>
          </cell>
        </row>
        <row r="6323">
          <cell r="A6323">
            <v>2209410</v>
          </cell>
          <cell r="B6323">
            <v>46008</v>
          </cell>
          <cell r="C6323" t="str">
            <v>Lbr Flexible Funding</v>
          </cell>
          <cell r="D6323" t="str">
            <v>Education And Training</v>
          </cell>
          <cell r="E6323" t="str">
            <v>Faculty Of Sexual And Reproductive Healthcare</v>
          </cell>
          <cell r="F6323">
            <v>2209410</v>
          </cell>
          <cell r="G6323">
            <v>88</v>
          </cell>
        </row>
        <row r="6324">
          <cell r="A6324">
            <v>2207300</v>
          </cell>
          <cell r="B6324">
            <v>46008</v>
          </cell>
          <cell r="C6324" t="str">
            <v>Lbr Flexible Funding</v>
          </cell>
          <cell r="D6324" t="str">
            <v>Education And Training</v>
          </cell>
          <cell r="E6324" t="str">
            <v>Guy'S And St Thomas Nhsft Receipts</v>
          </cell>
          <cell r="F6324">
            <v>2207300</v>
          </cell>
          <cell r="G6324">
            <v>1000</v>
          </cell>
        </row>
        <row r="6325">
          <cell r="A6325">
            <v>2207557</v>
          </cell>
          <cell r="B6325">
            <v>46008</v>
          </cell>
          <cell r="C6325" t="str">
            <v>Lbr Flexible Funding</v>
          </cell>
          <cell r="D6325" t="str">
            <v>Education And Training</v>
          </cell>
          <cell r="E6325" t="str">
            <v>Guy'S And St Thomas Nhsft Receipts</v>
          </cell>
          <cell r="F6325">
            <v>2207557</v>
          </cell>
          <cell r="G6325">
            <v>600</v>
          </cell>
        </row>
        <row r="6326">
          <cell r="A6326">
            <v>2207558</v>
          </cell>
          <cell r="B6326">
            <v>46008</v>
          </cell>
          <cell r="C6326" t="str">
            <v>Lbr Flexible Funding</v>
          </cell>
          <cell r="D6326" t="str">
            <v>Education And Training</v>
          </cell>
          <cell r="E6326" t="str">
            <v>Guy'S And St Thomas Nhsft Receipts</v>
          </cell>
          <cell r="F6326">
            <v>2207558</v>
          </cell>
          <cell r="G6326">
            <v>600</v>
          </cell>
        </row>
        <row r="6327">
          <cell r="A6327">
            <v>2207361</v>
          </cell>
          <cell r="B6327">
            <v>46008</v>
          </cell>
          <cell r="C6327" t="str">
            <v>Lbr Flexible Funding</v>
          </cell>
          <cell r="D6327" t="str">
            <v>Education And Training</v>
          </cell>
          <cell r="E6327" t="str">
            <v>Sedate Uk Ltd</v>
          </cell>
          <cell r="F6327">
            <v>2207361</v>
          </cell>
          <cell r="G6327">
            <v>594</v>
          </cell>
        </row>
        <row r="6328">
          <cell r="A6328">
            <v>2207363</v>
          </cell>
          <cell r="B6328">
            <v>46008</v>
          </cell>
          <cell r="C6328" t="str">
            <v>Lbr Flexible Funding</v>
          </cell>
          <cell r="D6328" t="str">
            <v>Education And Training</v>
          </cell>
          <cell r="E6328" t="str">
            <v>Sedate Uk Ltd</v>
          </cell>
          <cell r="F6328">
            <v>2207363</v>
          </cell>
          <cell r="G6328">
            <v>54</v>
          </cell>
        </row>
        <row r="6329">
          <cell r="A6329">
            <v>2207133</v>
          </cell>
          <cell r="B6329">
            <v>46008</v>
          </cell>
          <cell r="C6329" t="str">
            <v>Lbr Flexible Funding</v>
          </cell>
          <cell r="D6329" t="str">
            <v>Education And Training</v>
          </cell>
          <cell r="E6329" t="str">
            <v>Svs Training Ltd</v>
          </cell>
          <cell r="F6329">
            <v>2207133</v>
          </cell>
          <cell r="G6329">
            <v>450</v>
          </cell>
        </row>
        <row r="6330">
          <cell r="A6330">
            <v>2213948</v>
          </cell>
          <cell r="B6330">
            <v>46008</v>
          </cell>
          <cell r="C6330" t="str">
            <v>Lbr Flexible Funding</v>
          </cell>
          <cell r="D6330" t="str">
            <v>Education And Training</v>
          </cell>
          <cell r="E6330" t="str">
            <v>The Brazelton Centre Uk</v>
          </cell>
          <cell r="F6330">
            <v>2213948</v>
          </cell>
          <cell r="G6330">
            <v>480</v>
          </cell>
        </row>
        <row r="6331">
          <cell r="A6331">
            <v>2211732</v>
          </cell>
          <cell r="B6331">
            <v>46008</v>
          </cell>
          <cell r="C6331" t="str">
            <v>Lbr Flexible Funding</v>
          </cell>
          <cell r="D6331" t="str">
            <v>Education And Training</v>
          </cell>
          <cell r="E6331" t="str">
            <v>The Speech Therapy Practice</v>
          </cell>
          <cell r="F6331">
            <v>2211732</v>
          </cell>
          <cell r="G6331">
            <v>175</v>
          </cell>
        </row>
        <row r="6332">
          <cell r="A6332">
            <v>2206206</v>
          </cell>
          <cell r="B6332">
            <v>46008</v>
          </cell>
          <cell r="C6332" t="str">
            <v>Lbr Flexible Funding</v>
          </cell>
          <cell r="D6332" t="str">
            <v>Education And Training</v>
          </cell>
          <cell r="E6332" t="str">
            <v>Unicef Uk</v>
          </cell>
          <cell r="F6332">
            <v>2206206</v>
          </cell>
          <cell r="G6332">
            <v>550</v>
          </cell>
        </row>
        <row r="6333">
          <cell r="A6333">
            <v>2207270</v>
          </cell>
          <cell r="B6333">
            <v>46008</v>
          </cell>
          <cell r="C6333" t="str">
            <v>Library</v>
          </cell>
          <cell r="D6333" t="str">
            <v>Printing &amp; Stationery</v>
          </cell>
          <cell r="E6333" t="str">
            <v>Browns Books</v>
          </cell>
          <cell r="F6333">
            <v>2207270</v>
          </cell>
          <cell r="G6333">
            <v>791.16</v>
          </cell>
        </row>
        <row r="6334">
          <cell r="A6334">
            <v>2211193</v>
          </cell>
          <cell r="B6334">
            <v>46008</v>
          </cell>
          <cell r="C6334" t="str">
            <v>Management Surgery</v>
          </cell>
          <cell r="D6334" t="str">
            <v>Computer Hardware &amp; Maint</v>
          </cell>
          <cell r="E6334" t="str">
            <v>Dscribe Ltd</v>
          </cell>
          <cell r="F6334">
            <v>2211193</v>
          </cell>
          <cell r="G6334">
            <v>98.47</v>
          </cell>
        </row>
        <row r="6335">
          <cell r="A6335">
            <v>2211194</v>
          </cell>
          <cell r="B6335">
            <v>46008</v>
          </cell>
          <cell r="C6335" t="str">
            <v>Management Surgery</v>
          </cell>
          <cell r="D6335" t="str">
            <v>Computer Hardware &amp; Maint</v>
          </cell>
          <cell r="E6335" t="str">
            <v>Dscribe Ltd</v>
          </cell>
          <cell r="F6335">
            <v>2211194</v>
          </cell>
          <cell r="G6335">
            <v>3040.63</v>
          </cell>
        </row>
        <row r="6336">
          <cell r="A6336">
            <v>2211199</v>
          </cell>
          <cell r="B6336">
            <v>46008</v>
          </cell>
          <cell r="C6336" t="str">
            <v>Management Surgery</v>
          </cell>
          <cell r="D6336" t="str">
            <v>Computer Hardware &amp; Maint</v>
          </cell>
          <cell r="E6336" t="str">
            <v>Dscribe Ltd</v>
          </cell>
          <cell r="F6336">
            <v>2211199</v>
          </cell>
          <cell r="G6336">
            <v>1891.63</v>
          </cell>
        </row>
        <row r="6337">
          <cell r="A6337">
            <v>2211201</v>
          </cell>
          <cell r="B6337">
            <v>46008</v>
          </cell>
          <cell r="C6337" t="str">
            <v>Management Surgery</v>
          </cell>
          <cell r="D6337" t="str">
            <v>Computer Hardware &amp; Maint</v>
          </cell>
          <cell r="E6337" t="str">
            <v>Dscribe Ltd</v>
          </cell>
          <cell r="F6337">
            <v>2211201</v>
          </cell>
          <cell r="G6337">
            <v>258.89</v>
          </cell>
        </row>
        <row r="6338">
          <cell r="A6338">
            <v>2211203</v>
          </cell>
          <cell r="B6338">
            <v>46008</v>
          </cell>
          <cell r="C6338" t="str">
            <v>Management Surgery</v>
          </cell>
          <cell r="D6338" t="str">
            <v>Computer Hardware &amp; Maint</v>
          </cell>
          <cell r="E6338" t="str">
            <v>Dscribe Ltd</v>
          </cell>
          <cell r="F6338">
            <v>2211203</v>
          </cell>
          <cell r="G6338">
            <v>498.12</v>
          </cell>
        </row>
        <row r="6339">
          <cell r="A6339">
            <v>2211204</v>
          </cell>
          <cell r="B6339">
            <v>46008</v>
          </cell>
          <cell r="C6339" t="str">
            <v>Management Surgery</v>
          </cell>
          <cell r="D6339" t="str">
            <v>Computer Hardware &amp; Maint</v>
          </cell>
          <cell r="E6339" t="str">
            <v>Dscribe Ltd</v>
          </cell>
          <cell r="F6339">
            <v>2211204</v>
          </cell>
          <cell r="G6339">
            <v>2369.48</v>
          </cell>
        </row>
        <row r="6340">
          <cell r="A6340">
            <v>2211209</v>
          </cell>
          <cell r="B6340">
            <v>46008</v>
          </cell>
          <cell r="C6340" t="str">
            <v>Management Surgery</v>
          </cell>
          <cell r="D6340" t="str">
            <v>Computer Hardware &amp; Maint</v>
          </cell>
          <cell r="E6340" t="str">
            <v>Dscribe Ltd</v>
          </cell>
          <cell r="F6340">
            <v>2211209</v>
          </cell>
          <cell r="G6340">
            <v>572.1</v>
          </cell>
        </row>
        <row r="6341">
          <cell r="A6341">
            <v>2211211</v>
          </cell>
          <cell r="B6341">
            <v>46008</v>
          </cell>
          <cell r="C6341" t="str">
            <v>Management Surgery</v>
          </cell>
          <cell r="D6341" t="str">
            <v>Computer Hardware &amp; Maint</v>
          </cell>
          <cell r="E6341" t="str">
            <v>Dscribe Ltd</v>
          </cell>
          <cell r="F6341">
            <v>2211211</v>
          </cell>
          <cell r="G6341">
            <v>169.86</v>
          </cell>
        </row>
        <row r="6342">
          <cell r="A6342">
            <v>2211213</v>
          </cell>
          <cell r="B6342">
            <v>46008</v>
          </cell>
          <cell r="C6342" t="str">
            <v>Management Surgery</v>
          </cell>
          <cell r="D6342" t="str">
            <v>Computer Hardware &amp; Maint</v>
          </cell>
          <cell r="E6342" t="str">
            <v>Dscribe Ltd</v>
          </cell>
          <cell r="F6342">
            <v>2211213</v>
          </cell>
          <cell r="G6342">
            <v>468.05</v>
          </cell>
        </row>
        <row r="6343">
          <cell r="A6343">
            <v>2211214</v>
          </cell>
          <cell r="B6343">
            <v>46008</v>
          </cell>
          <cell r="C6343" t="str">
            <v>Management Surgery</v>
          </cell>
          <cell r="D6343" t="str">
            <v>Computer Hardware &amp; Maint</v>
          </cell>
          <cell r="E6343" t="str">
            <v>Dscribe Ltd</v>
          </cell>
          <cell r="F6343">
            <v>2211214</v>
          </cell>
          <cell r="G6343">
            <v>1048.54</v>
          </cell>
        </row>
        <row r="6344">
          <cell r="A6344">
            <v>2209262</v>
          </cell>
          <cell r="B6344">
            <v>46008</v>
          </cell>
          <cell r="C6344" t="str">
            <v>Management Surgery</v>
          </cell>
          <cell r="D6344" t="str">
            <v>Non Nhs Healthcare - Total</v>
          </cell>
          <cell r="E6344" t="str">
            <v>Practice Plus Group Hospitals Ltd</v>
          </cell>
          <cell r="F6344">
            <v>2209262</v>
          </cell>
          <cell r="G6344">
            <v>440720.84</v>
          </cell>
        </row>
        <row r="6345">
          <cell r="A6345">
            <v>2209066</v>
          </cell>
          <cell r="B6345">
            <v>46008</v>
          </cell>
          <cell r="C6345" t="str">
            <v>Maternity And Neonatal Care</v>
          </cell>
          <cell r="D6345" t="str">
            <v>Med &amp; Surg Equipment</v>
          </cell>
          <cell r="E6345" t="str">
            <v>Belmont Medical Technologies Ltd</v>
          </cell>
          <cell r="F6345">
            <v>2209066</v>
          </cell>
          <cell r="G6345">
            <v>374.4</v>
          </cell>
        </row>
        <row r="6346">
          <cell r="A6346">
            <v>2209165</v>
          </cell>
          <cell r="B6346">
            <v>46008</v>
          </cell>
          <cell r="C6346" t="str">
            <v>Maternity And Neonatal Care</v>
          </cell>
          <cell r="D6346" t="str">
            <v>Med &amp; Surg Equipment</v>
          </cell>
          <cell r="E6346" t="str">
            <v>Intermedical (Uk) Ltd</v>
          </cell>
          <cell r="F6346">
            <v>2209165</v>
          </cell>
          <cell r="G6346">
            <v>131.99</v>
          </cell>
        </row>
        <row r="6347">
          <cell r="A6347">
            <v>2207499</v>
          </cell>
          <cell r="B6347">
            <v>46008</v>
          </cell>
          <cell r="C6347" t="str">
            <v>Maternity And Neonatal Care</v>
          </cell>
          <cell r="D6347" t="str">
            <v>Med &amp; Surg Equipment</v>
          </cell>
          <cell r="E6347" t="str">
            <v>K&amp;R Badges Ltd</v>
          </cell>
          <cell r="F6347">
            <v>2207499</v>
          </cell>
          <cell r="G6347">
            <v>3.36</v>
          </cell>
        </row>
        <row r="6348">
          <cell r="A6348">
            <v>2206141</v>
          </cell>
          <cell r="B6348">
            <v>46008</v>
          </cell>
          <cell r="C6348" t="str">
            <v>Maternity And Neonatal Care</v>
          </cell>
          <cell r="D6348" t="str">
            <v>Med &amp; Surg Equipment</v>
          </cell>
          <cell r="E6348" t="str">
            <v>Medela Uk Ltd</v>
          </cell>
          <cell r="F6348">
            <v>2206141</v>
          </cell>
          <cell r="G6348">
            <v>433.46</v>
          </cell>
        </row>
        <row r="6349">
          <cell r="A6349">
            <v>2207668</v>
          </cell>
          <cell r="B6349">
            <v>46008</v>
          </cell>
          <cell r="C6349" t="str">
            <v>Maternity And Neonatal Care</v>
          </cell>
          <cell r="D6349" t="str">
            <v>Med &amp; Surg Equipment</v>
          </cell>
          <cell r="E6349" t="str">
            <v>Meditelle Ltd</v>
          </cell>
          <cell r="F6349">
            <v>2207668</v>
          </cell>
          <cell r="G6349">
            <v>393.6</v>
          </cell>
        </row>
        <row r="6350">
          <cell r="A6350">
            <v>2207193</v>
          </cell>
          <cell r="B6350">
            <v>46008</v>
          </cell>
          <cell r="C6350" t="str">
            <v>Maternity And Neonatal Care</v>
          </cell>
          <cell r="D6350" t="str">
            <v>Med &amp; Surg Equipment</v>
          </cell>
          <cell r="E6350" t="str">
            <v>Pajunk Uk Medical Products Ltd</v>
          </cell>
          <cell r="F6350">
            <v>2207193</v>
          </cell>
          <cell r="G6350">
            <v>2354.4</v>
          </cell>
        </row>
        <row r="6351">
          <cell r="A6351">
            <v>2207331</v>
          </cell>
          <cell r="B6351">
            <v>46008</v>
          </cell>
          <cell r="C6351" t="str">
            <v>Maternity And Neonatal Care</v>
          </cell>
          <cell r="D6351" t="str">
            <v>Med &amp; Surg Equipment</v>
          </cell>
          <cell r="E6351" t="str">
            <v>Pillbox 38 (Uk) T/A Totally Wicked</v>
          </cell>
          <cell r="F6351">
            <v>2207331</v>
          </cell>
          <cell r="G6351">
            <v>113.04</v>
          </cell>
        </row>
        <row r="6352">
          <cell r="A6352">
            <v>2207515</v>
          </cell>
          <cell r="B6352">
            <v>46008</v>
          </cell>
          <cell r="C6352" t="str">
            <v>Maternity And Neonatal Care</v>
          </cell>
          <cell r="D6352" t="str">
            <v>Other Miscellaneous</v>
          </cell>
          <cell r="E6352" t="str">
            <v>K&amp;R Badges Ltd</v>
          </cell>
          <cell r="F6352">
            <v>2207515</v>
          </cell>
          <cell r="G6352">
            <v>5.76</v>
          </cell>
        </row>
        <row r="6353">
          <cell r="A6353">
            <v>2207193</v>
          </cell>
          <cell r="B6353">
            <v>46008</v>
          </cell>
          <cell r="C6353" t="str">
            <v>Maternity And Neonatal Care</v>
          </cell>
          <cell r="D6353" t="str">
            <v>Other Miscellaneous</v>
          </cell>
          <cell r="E6353" t="str">
            <v>Pajunk Uk Medical Products Ltd</v>
          </cell>
          <cell r="F6353">
            <v>2207193</v>
          </cell>
          <cell r="G6353">
            <v>22.2</v>
          </cell>
        </row>
        <row r="6354">
          <cell r="A6354">
            <v>2207515</v>
          </cell>
          <cell r="B6354">
            <v>46008</v>
          </cell>
          <cell r="C6354" t="str">
            <v>Maternity And Neonatal Care</v>
          </cell>
          <cell r="D6354" t="str">
            <v>Printing &amp; Stationery</v>
          </cell>
          <cell r="E6354" t="str">
            <v>K&amp;R Badges Ltd</v>
          </cell>
          <cell r="F6354">
            <v>2207515</v>
          </cell>
          <cell r="G6354">
            <v>17.88</v>
          </cell>
        </row>
        <row r="6355">
          <cell r="A6355">
            <v>2207504</v>
          </cell>
          <cell r="B6355">
            <v>46008</v>
          </cell>
          <cell r="C6355" t="str">
            <v>Maternity And Neonatal Care</v>
          </cell>
          <cell r="D6355" t="str">
            <v>Uniforms &amp; Clothing</v>
          </cell>
          <cell r="E6355" t="str">
            <v>K&amp;R Badges Ltd</v>
          </cell>
          <cell r="F6355">
            <v>2207504</v>
          </cell>
          <cell r="G6355">
            <v>10.08</v>
          </cell>
        </row>
        <row r="6356">
          <cell r="A6356">
            <v>2209085</v>
          </cell>
          <cell r="B6356">
            <v>46008</v>
          </cell>
          <cell r="C6356" t="str">
            <v>Maternity And Neonatal Care</v>
          </cell>
          <cell r="D6356" t="str">
            <v>Uniforms &amp; Clothing</v>
          </cell>
          <cell r="E6356" t="str">
            <v>K&amp;R Badges Ltd</v>
          </cell>
          <cell r="F6356">
            <v>2209085</v>
          </cell>
          <cell r="G6356">
            <v>70.56</v>
          </cell>
        </row>
        <row r="6357">
          <cell r="A6357">
            <v>2209086</v>
          </cell>
          <cell r="B6357">
            <v>46008</v>
          </cell>
          <cell r="C6357" t="str">
            <v>Maternity And Neonatal Care</v>
          </cell>
          <cell r="D6357" t="str">
            <v>Uniforms &amp; Clothing</v>
          </cell>
          <cell r="E6357" t="str">
            <v>K&amp;R Badges Ltd</v>
          </cell>
          <cell r="F6357">
            <v>2209086</v>
          </cell>
          <cell r="G6357">
            <v>3.36</v>
          </cell>
        </row>
        <row r="6358">
          <cell r="A6358">
            <v>2207656</v>
          </cell>
          <cell r="B6358">
            <v>46008</v>
          </cell>
          <cell r="C6358" t="str">
            <v>Mfop Wards And Comm Hospital</v>
          </cell>
          <cell r="D6358" t="str">
            <v>Laundry &amp; Cleaning Equipt</v>
          </cell>
          <cell r="E6358" t="str">
            <v>Dekomed Ltd</v>
          </cell>
          <cell r="F6358">
            <v>2207656</v>
          </cell>
          <cell r="G6358">
            <v>30.66</v>
          </cell>
        </row>
        <row r="6359">
          <cell r="A6359">
            <v>2209133</v>
          </cell>
          <cell r="B6359">
            <v>46008</v>
          </cell>
          <cell r="C6359" t="str">
            <v>Mfop Wards And Comm Hospital</v>
          </cell>
          <cell r="D6359" t="str">
            <v>Med &amp; Surg Equipment</v>
          </cell>
          <cell r="E6359" t="str">
            <v>Arjo Uk Limited</v>
          </cell>
          <cell r="F6359">
            <v>2209133</v>
          </cell>
          <cell r="G6359">
            <v>170.35</v>
          </cell>
        </row>
        <row r="6360">
          <cell r="A6360">
            <v>2213602</v>
          </cell>
          <cell r="B6360">
            <v>46008</v>
          </cell>
          <cell r="C6360" t="str">
            <v>Mfop Wards And Comm Hospital</v>
          </cell>
          <cell r="D6360" t="str">
            <v>Med &amp; Surg Equipment</v>
          </cell>
          <cell r="E6360" t="str">
            <v>Medstrom Ltd</v>
          </cell>
          <cell r="F6360">
            <v>2213602</v>
          </cell>
          <cell r="G6360">
            <v>1869.6</v>
          </cell>
        </row>
        <row r="6361">
          <cell r="A6361">
            <v>2213603</v>
          </cell>
          <cell r="B6361">
            <v>46008</v>
          </cell>
          <cell r="C6361" t="str">
            <v>Mfop Wards And Comm Hospital</v>
          </cell>
          <cell r="D6361" t="str">
            <v>Med &amp; Surg Equipment</v>
          </cell>
          <cell r="E6361" t="str">
            <v>Medstrom Ltd</v>
          </cell>
          <cell r="F6361">
            <v>2213603</v>
          </cell>
          <cell r="G6361">
            <v>720.9</v>
          </cell>
        </row>
        <row r="6362">
          <cell r="A6362">
            <v>2208710</v>
          </cell>
          <cell r="B6362">
            <v>46008</v>
          </cell>
          <cell r="C6362" t="str">
            <v>Mfop Wards And Comm Hospital</v>
          </cell>
          <cell r="D6362" t="str">
            <v>Med &amp; Surg Equipment</v>
          </cell>
          <cell r="E6362" t="str">
            <v>Performance Health</v>
          </cell>
          <cell r="F6362">
            <v>2208710</v>
          </cell>
          <cell r="G6362">
            <v>49.52</v>
          </cell>
        </row>
        <row r="6363">
          <cell r="A6363">
            <v>2209092</v>
          </cell>
          <cell r="B6363">
            <v>46008</v>
          </cell>
          <cell r="C6363" t="str">
            <v>Mfop Wards And Comm Hospital</v>
          </cell>
          <cell r="D6363" t="str">
            <v>Med &amp; Surg Equipment</v>
          </cell>
          <cell r="E6363" t="str">
            <v>Roche Diagnostics Limited</v>
          </cell>
          <cell r="F6363">
            <v>2209092</v>
          </cell>
          <cell r="G6363">
            <v>24.13</v>
          </cell>
        </row>
        <row r="6364">
          <cell r="A6364">
            <v>2209172</v>
          </cell>
          <cell r="B6364">
            <v>46008</v>
          </cell>
          <cell r="C6364" t="str">
            <v>Mfop Wards And Comm Hospital</v>
          </cell>
          <cell r="D6364" t="str">
            <v>Med &amp; Surg Equipment</v>
          </cell>
          <cell r="E6364" t="str">
            <v>Verathon Medical</v>
          </cell>
          <cell r="F6364">
            <v>2209172</v>
          </cell>
          <cell r="G6364">
            <v>72</v>
          </cell>
        </row>
        <row r="6365">
          <cell r="A6365">
            <v>2204433</v>
          </cell>
          <cell r="B6365">
            <v>46008</v>
          </cell>
          <cell r="C6365" t="str">
            <v>Mfop Wards And Comm Hospital</v>
          </cell>
          <cell r="D6365" t="str">
            <v>Non Nhs Healthcare - Total</v>
          </cell>
          <cell r="E6365" t="str">
            <v>Fedbucks Ltd</v>
          </cell>
          <cell r="F6365">
            <v>2204433</v>
          </cell>
          <cell r="G6365">
            <v>6840</v>
          </cell>
        </row>
        <row r="6366">
          <cell r="A6366">
            <v>2208789</v>
          </cell>
          <cell r="B6366">
            <v>46008</v>
          </cell>
          <cell r="C6366" t="str">
            <v>Mfop Wards And Comm Hospital</v>
          </cell>
          <cell r="D6366" t="str">
            <v>Other Miscellaneous</v>
          </cell>
          <cell r="E6366" t="str">
            <v>Custom Rubber Stamp Ltd</v>
          </cell>
          <cell r="F6366">
            <v>2208789</v>
          </cell>
          <cell r="G6366">
            <v>4.74</v>
          </cell>
        </row>
        <row r="6367">
          <cell r="A6367">
            <v>2211616</v>
          </cell>
          <cell r="B6367">
            <v>46008</v>
          </cell>
          <cell r="C6367" t="str">
            <v>Mfop Wards And Comm Hospital</v>
          </cell>
          <cell r="D6367" t="str">
            <v>Other Miscellaneous</v>
          </cell>
          <cell r="E6367" t="str">
            <v>Mrs J Wilson</v>
          </cell>
          <cell r="F6367">
            <v>2211616</v>
          </cell>
          <cell r="G6367">
            <v>4390</v>
          </cell>
        </row>
        <row r="6368">
          <cell r="A6368">
            <v>2209092</v>
          </cell>
          <cell r="B6368">
            <v>46008</v>
          </cell>
          <cell r="C6368" t="str">
            <v>Mfop Wards And Comm Hospital</v>
          </cell>
          <cell r="D6368" t="str">
            <v>Other Miscellaneous</v>
          </cell>
          <cell r="E6368" t="str">
            <v>Roche Diagnostics Limited</v>
          </cell>
          <cell r="F6368">
            <v>2209092</v>
          </cell>
          <cell r="G6368">
            <v>15</v>
          </cell>
        </row>
        <row r="6369">
          <cell r="A6369">
            <v>2209172</v>
          </cell>
          <cell r="B6369">
            <v>46008</v>
          </cell>
          <cell r="C6369" t="str">
            <v>Mfop Wards And Comm Hospital</v>
          </cell>
          <cell r="D6369" t="str">
            <v>Other Miscellaneous</v>
          </cell>
          <cell r="E6369" t="str">
            <v>Verathon Medical</v>
          </cell>
          <cell r="F6369">
            <v>2209172</v>
          </cell>
          <cell r="G6369">
            <v>39.6</v>
          </cell>
        </row>
        <row r="6370">
          <cell r="A6370">
            <v>2208789</v>
          </cell>
          <cell r="B6370">
            <v>46008</v>
          </cell>
          <cell r="C6370" t="str">
            <v>Mfop Wards And Comm Hospital</v>
          </cell>
          <cell r="D6370" t="str">
            <v>Printing &amp; Stationery</v>
          </cell>
          <cell r="E6370" t="str">
            <v>Custom Rubber Stamp Ltd</v>
          </cell>
          <cell r="F6370">
            <v>2208789</v>
          </cell>
          <cell r="G6370">
            <v>9.17</v>
          </cell>
        </row>
        <row r="6371">
          <cell r="A6371">
            <v>2207495</v>
          </cell>
          <cell r="B6371">
            <v>46008</v>
          </cell>
          <cell r="C6371" t="str">
            <v>Mfop Wards And Comm Hospital</v>
          </cell>
          <cell r="D6371" t="str">
            <v>Uniforms &amp; Clothing</v>
          </cell>
          <cell r="E6371" t="str">
            <v>K&amp;R Badges Ltd</v>
          </cell>
          <cell r="F6371">
            <v>2207495</v>
          </cell>
          <cell r="G6371">
            <v>5.04</v>
          </cell>
        </row>
        <row r="6372">
          <cell r="A6372">
            <v>2207496</v>
          </cell>
          <cell r="B6372">
            <v>46008</v>
          </cell>
          <cell r="C6372" t="str">
            <v>Mfop Wards And Comm Hospital</v>
          </cell>
          <cell r="D6372" t="str">
            <v>Uniforms &amp; Clothing</v>
          </cell>
          <cell r="E6372" t="str">
            <v>K&amp;R Badges Ltd</v>
          </cell>
          <cell r="F6372">
            <v>2207496</v>
          </cell>
          <cell r="G6372">
            <v>2.52</v>
          </cell>
        </row>
        <row r="6373">
          <cell r="A6373">
            <v>2209089</v>
          </cell>
          <cell r="B6373">
            <v>46008</v>
          </cell>
          <cell r="C6373" t="str">
            <v>Mfop Wards And Comm Hospital</v>
          </cell>
          <cell r="D6373" t="str">
            <v>Uniforms &amp; Clothing</v>
          </cell>
          <cell r="E6373" t="str">
            <v>K&amp;R Badges Ltd</v>
          </cell>
          <cell r="F6373">
            <v>2209089</v>
          </cell>
          <cell r="G6373">
            <v>2.52</v>
          </cell>
        </row>
        <row r="6374">
          <cell r="A6374">
            <v>2211206</v>
          </cell>
          <cell r="B6374">
            <v>46008</v>
          </cell>
          <cell r="C6374" t="str">
            <v>Neurology</v>
          </cell>
          <cell r="D6374" t="str">
            <v>Computer Hardware &amp; Maint</v>
          </cell>
          <cell r="E6374" t="str">
            <v>Dscribe Ltd</v>
          </cell>
          <cell r="F6374">
            <v>2211206</v>
          </cell>
          <cell r="G6374">
            <v>290.41000000000003</v>
          </cell>
        </row>
        <row r="6375">
          <cell r="A6375">
            <v>2209090</v>
          </cell>
          <cell r="B6375">
            <v>46008</v>
          </cell>
          <cell r="C6375" t="str">
            <v>Neurology</v>
          </cell>
          <cell r="D6375" t="str">
            <v>Uniforms &amp; Clothing</v>
          </cell>
          <cell r="E6375" t="str">
            <v>K&amp;R Badges Ltd</v>
          </cell>
          <cell r="F6375">
            <v>2209090</v>
          </cell>
          <cell r="G6375">
            <v>2.52</v>
          </cell>
        </row>
        <row r="6376">
          <cell r="A6376">
            <v>2209091</v>
          </cell>
          <cell r="B6376">
            <v>46008</v>
          </cell>
          <cell r="C6376" t="str">
            <v>Neurology</v>
          </cell>
          <cell r="D6376" t="str">
            <v>Uniforms &amp; Clothing</v>
          </cell>
          <cell r="E6376" t="str">
            <v>K&amp;R Badges Ltd</v>
          </cell>
          <cell r="F6376">
            <v>2209091</v>
          </cell>
          <cell r="G6376">
            <v>2.52</v>
          </cell>
        </row>
        <row r="6377">
          <cell r="A6377">
            <v>2207462</v>
          </cell>
          <cell r="B6377">
            <v>46008</v>
          </cell>
          <cell r="C6377" t="str">
            <v>Obstetrics And Gynaecology</v>
          </cell>
          <cell r="D6377" t="str">
            <v>Med &amp; Surg Equipment</v>
          </cell>
          <cell r="E6377" t="str">
            <v>Hologic  Ltd</v>
          </cell>
          <cell r="F6377">
            <v>2207462</v>
          </cell>
          <cell r="G6377">
            <v>4296</v>
          </cell>
        </row>
        <row r="6378">
          <cell r="A6378">
            <v>2207463</v>
          </cell>
          <cell r="B6378">
            <v>46008</v>
          </cell>
          <cell r="C6378" t="str">
            <v>Obstetrics And Gynaecology</v>
          </cell>
          <cell r="D6378" t="str">
            <v>Med &amp; Surg Equipment</v>
          </cell>
          <cell r="E6378" t="str">
            <v>Hologic  Ltd</v>
          </cell>
          <cell r="F6378">
            <v>2207463</v>
          </cell>
          <cell r="G6378">
            <v>900</v>
          </cell>
        </row>
        <row r="6379">
          <cell r="A6379">
            <v>2208822</v>
          </cell>
          <cell r="B6379">
            <v>46008</v>
          </cell>
          <cell r="C6379" t="str">
            <v>Obstetrics And Gynaecology</v>
          </cell>
          <cell r="D6379" t="str">
            <v>Printing &amp; Stationery</v>
          </cell>
          <cell r="E6379" t="str">
            <v>Aylesbury Office Supplies</v>
          </cell>
          <cell r="F6379">
            <v>2208822</v>
          </cell>
          <cell r="G6379">
            <v>22.92</v>
          </cell>
        </row>
        <row r="6380">
          <cell r="A6380">
            <v>2202822</v>
          </cell>
          <cell r="B6380">
            <v>46008</v>
          </cell>
          <cell r="C6380" t="str">
            <v>Ophthalmology</v>
          </cell>
          <cell r="D6380" t="str">
            <v>Appliances</v>
          </cell>
          <cell r="E6380" t="str">
            <v>Jack Allen Contact Lenses</v>
          </cell>
          <cell r="F6380">
            <v>2202822</v>
          </cell>
          <cell r="G6380">
            <v>150.84</v>
          </cell>
        </row>
        <row r="6381">
          <cell r="A6381">
            <v>2205967</v>
          </cell>
          <cell r="B6381">
            <v>46008</v>
          </cell>
          <cell r="C6381" t="str">
            <v>Ophthalmology</v>
          </cell>
          <cell r="D6381" t="str">
            <v>Appliances</v>
          </cell>
          <cell r="E6381" t="str">
            <v>Jack Allen Contact Lenses</v>
          </cell>
          <cell r="F6381">
            <v>2205967</v>
          </cell>
          <cell r="G6381">
            <v>60.12</v>
          </cell>
        </row>
        <row r="6382">
          <cell r="A6382">
            <v>2202771</v>
          </cell>
          <cell r="B6382">
            <v>46008</v>
          </cell>
          <cell r="C6382" t="str">
            <v>Ophthalmology</v>
          </cell>
          <cell r="D6382" t="str">
            <v>Appliances</v>
          </cell>
          <cell r="E6382" t="str">
            <v>Menicon Limited</v>
          </cell>
          <cell r="F6382">
            <v>2202771</v>
          </cell>
          <cell r="G6382">
            <v>84</v>
          </cell>
        </row>
        <row r="6383">
          <cell r="A6383">
            <v>2202772</v>
          </cell>
          <cell r="B6383">
            <v>46008</v>
          </cell>
          <cell r="C6383" t="str">
            <v>Ophthalmology</v>
          </cell>
          <cell r="D6383" t="str">
            <v>Appliances</v>
          </cell>
          <cell r="E6383" t="str">
            <v>Menicon Limited</v>
          </cell>
          <cell r="F6383">
            <v>2202772</v>
          </cell>
          <cell r="G6383">
            <v>60</v>
          </cell>
        </row>
        <row r="6384">
          <cell r="A6384">
            <v>2202810</v>
          </cell>
          <cell r="B6384">
            <v>46008</v>
          </cell>
          <cell r="C6384" t="str">
            <v>Ophthalmology</v>
          </cell>
          <cell r="D6384" t="str">
            <v>Appliances</v>
          </cell>
          <cell r="E6384" t="str">
            <v>Menicon Limited</v>
          </cell>
          <cell r="F6384">
            <v>2202810</v>
          </cell>
          <cell r="G6384">
            <v>60</v>
          </cell>
        </row>
        <row r="6385">
          <cell r="A6385">
            <v>2202811</v>
          </cell>
          <cell r="B6385">
            <v>46008</v>
          </cell>
          <cell r="C6385" t="str">
            <v>Ophthalmology</v>
          </cell>
          <cell r="D6385" t="str">
            <v>Appliances</v>
          </cell>
          <cell r="E6385" t="str">
            <v>Menicon Limited</v>
          </cell>
          <cell r="F6385">
            <v>2202811</v>
          </cell>
          <cell r="G6385">
            <v>60</v>
          </cell>
        </row>
        <row r="6386">
          <cell r="A6386">
            <v>2202812</v>
          </cell>
          <cell r="B6386">
            <v>46008</v>
          </cell>
          <cell r="C6386" t="str">
            <v>Ophthalmology</v>
          </cell>
          <cell r="D6386" t="str">
            <v>Appliances</v>
          </cell>
          <cell r="E6386" t="str">
            <v>Menicon Limited</v>
          </cell>
          <cell r="F6386">
            <v>2202812</v>
          </cell>
          <cell r="G6386">
            <v>102</v>
          </cell>
        </row>
        <row r="6387">
          <cell r="A6387">
            <v>2204532</v>
          </cell>
          <cell r="B6387">
            <v>46008</v>
          </cell>
          <cell r="C6387" t="str">
            <v>Ophthalmology</v>
          </cell>
          <cell r="D6387" t="str">
            <v>Appliances</v>
          </cell>
          <cell r="E6387" t="str">
            <v>Menicon Limited</v>
          </cell>
          <cell r="F6387">
            <v>2204532</v>
          </cell>
          <cell r="G6387">
            <v>60</v>
          </cell>
        </row>
        <row r="6388">
          <cell r="A6388">
            <v>2205317</v>
          </cell>
          <cell r="B6388">
            <v>46008</v>
          </cell>
          <cell r="C6388" t="str">
            <v>Ophthalmology</v>
          </cell>
          <cell r="D6388" t="str">
            <v>Appliances</v>
          </cell>
          <cell r="E6388" t="str">
            <v>Menicon Limited</v>
          </cell>
          <cell r="F6388">
            <v>2205317</v>
          </cell>
          <cell r="G6388">
            <v>74.099999999999994</v>
          </cell>
        </row>
        <row r="6389">
          <cell r="A6389">
            <v>2206085</v>
          </cell>
          <cell r="B6389">
            <v>46008</v>
          </cell>
          <cell r="C6389" t="str">
            <v>Ophthalmology</v>
          </cell>
          <cell r="D6389" t="str">
            <v>Appliances</v>
          </cell>
          <cell r="E6389" t="str">
            <v>Menicon Limited</v>
          </cell>
          <cell r="F6389">
            <v>2206085</v>
          </cell>
          <cell r="G6389">
            <v>7.8</v>
          </cell>
        </row>
        <row r="6390">
          <cell r="A6390">
            <v>2206180</v>
          </cell>
          <cell r="B6390">
            <v>46008</v>
          </cell>
          <cell r="C6390" t="str">
            <v>Ophthalmology</v>
          </cell>
          <cell r="D6390" t="str">
            <v>Appliances</v>
          </cell>
          <cell r="E6390" t="str">
            <v>Menicon Limited</v>
          </cell>
          <cell r="F6390">
            <v>2206180</v>
          </cell>
          <cell r="G6390">
            <v>7.8</v>
          </cell>
        </row>
        <row r="6391">
          <cell r="A6391">
            <v>2206181</v>
          </cell>
          <cell r="B6391">
            <v>46008</v>
          </cell>
          <cell r="C6391" t="str">
            <v>Ophthalmology</v>
          </cell>
          <cell r="D6391" t="str">
            <v>Appliances</v>
          </cell>
          <cell r="E6391" t="str">
            <v>Menicon Limited</v>
          </cell>
          <cell r="F6391">
            <v>2206181</v>
          </cell>
          <cell r="G6391">
            <v>79.8</v>
          </cell>
        </row>
        <row r="6392">
          <cell r="A6392">
            <v>2207272</v>
          </cell>
          <cell r="B6392">
            <v>46008</v>
          </cell>
          <cell r="C6392" t="str">
            <v>Ophthalmology</v>
          </cell>
          <cell r="D6392" t="str">
            <v>Appliances</v>
          </cell>
          <cell r="E6392" t="str">
            <v>Menicon Limited</v>
          </cell>
          <cell r="F6392">
            <v>2207272</v>
          </cell>
          <cell r="G6392">
            <v>176.7</v>
          </cell>
        </row>
        <row r="6393">
          <cell r="A6393">
            <v>2209488</v>
          </cell>
          <cell r="B6393">
            <v>46008</v>
          </cell>
          <cell r="C6393" t="str">
            <v>Ophthalmology</v>
          </cell>
          <cell r="D6393" t="str">
            <v>Appliances</v>
          </cell>
          <cell r="E6393" t="str">
            <v>Menicon Limited</v>
          </cell>
          <cell r="F6393">
            <v>2209488</v>
          </cell>
          <cell r="G6393">
            <v>74.099999999999994</v>
          </cell>
        </row>
        <row r="6394">
          <cell r="A6394">
            <v>2202562</v>
          </cell>
          <cell r="B6394">
            <v>46008</v>
          </cell>
          <cell r="C6394" t="str">
            <v>Ophthalmology</v>
          </cell>
          <cell r="D6394" t="str">
            <v>Appliances</v>
          </cell>
          <cell r="E6394" t="str">
            <v>Ultravision International Ltd</v>
          </cell>
          <cell r="F6394">
            <v>2202562</v>
          </cell>
          <cell r="G6394">
            <v>65.760000000000005</v>
          </cell>
        </row>
        <row r="6395">
          <cell r="A6395">
            <v>2202563</v>
          </cell>
          <cell r="B6395">
            <v>46008</v>
          </cell>
          <cell r="C6395" t="str">
            <v>Ophthalmology</v>
          </cell>
          <cell r="D6395" t="str">
            <v>Appliances</v>
          </cell>
          <cell r="E6395" t="str">
            <v>Ultravision International Ltd</v>
          </cell>
          <cell r="F6395">
            <v>2202563</v>
          </cell>
          <cell r="G6395">
            <v>30.72</v>
          </cell>
        </row>
        <row r="6396">
          <cell r="A6396">
            <v>2202603</v>
          </cell>
          <cell r="B6396">
            <v>46008</v>
          </cell>
          <cell r="C6396" t="str">
            <v>Ophthalmology</v>
          </cell>
          <cell r="D6396" t="str">
            <v>Appliances</v>
          </cell>
          <cell r="E6396" t="str">
            <v>Ultravision International Ltd</v>
          </cell>
          <cell r="F6396">
            <v>2202603</v>
          </cell>
          <cell r="G6396">
            <v>16.440000000000001</v>
          </cell>
        </row>
        <row r="6397">
          <cell r="A6397">
            <v>2202709</v>
          </cell>
          <cell r="B6397">
            <v>46008</v>
          </cell>
          <cell r="C6397" t="str">
            <v>Ophthalmology</v>
          </cell>
          <cell r="D6397" t="str">
            <v>Appliances</v>
          </cell>
          <cell r="E6397" t="str">
            <v>Ultravision International Ltd</v>
          </cell>
          <cell r="F6397">
            <v>2202709</v>
          </cell>
          <cell r="G6397">
            <v>96.24</v>
          </cell>
        </row>
        <row r="6398">
          <cell r="A6398">
            <v>2202710</v>
          </cell>
          <cell r="B6398">
            <v>46008</v>
          </cell>
          <cell r="C6398" t="str">
            <v>Ophthalmology</v>
          </cell>
          <cell r="D6398" t="str">
            <v>Appliances</v>
          </cell>
          <cell r="E6398" t="str">
            <v>Ultravision International Ltd</v>
          </cell>
          <cell r="F6398">
            <v>2202710</v>
          </cell>
          <cell r="G6398">
            <v>44.94</v>
          </cell>
        </row>
        <row r="6399">
          <cell r="A6399">
            <v>2202712</v>
          </cell>
          <cell r="B6399">
            <v>46008</v>
          </cell>
          <cell r="C6399" t="str">
            <v>Ophthalmology</v>
          </cell>
          <cell r="D6399" t="str">
            <v>Appliances</v>
          </cell>
          <cell r="E6399" t="str">
            <v>Ultravision International Ltd</v>
          </cell>
          <cell r="F6399">
            <v>2202712</v>
          </cell>
          <cell r="G6399">
            <v>8.76</v>
          </cell>
        </row>
        <row r="6400">
          <cell r="A6400">
            <v>2202716</v>
          </cell>
          <cell r="B6400">
            <v>46008</v>
          </cell>
          <cell r="C6400" t="str">
            <v>Ophthalmology</v>
          </cell>
          <cell r="D6400" t="str">
            <v>Appliances</v>
          </cell>
          <cell r="E6400" t="str">
            <v>Ultravision International Ltd</v>
          </cell>
          <cell r="F6400">
            <v>2202716</v>
          </cell>
          <cell r="G6400">
            <v>16.440000000000001</v>
          </cell>
        </row>
        <row r="6401">
          <cell r="A6401">
            <v>2209097</v>
          </cell>
          <cell r="B6401">
            <v>46008</v>
          </cell>
          <cell r="C6401" t="str">
            <v>Ophthalmology</v>
          </cell>
          <cell r="D6401" t="str">
            <v>Appliances</v>
          </cell>
          <cell r="E6401" t="str">
            <v>Ultravision International Ltd</v>
          </cell>
          <cell r="F6401">
            <v>2209097</v>
          </cell>
          <cell r="G6401">
            <v>10.44</v>
          </cell>
        </row>
        <row r="6402">
          <cell r="A6402">
            <v>2209103</v>
          </cell>
          <cell r="B6402">
            <v>46008</v>
          </cell>
          <cell r="C6402" t="str">
            <v>Ophthalmology</v>
          </cell>
          <cell r="D6402" t="str">
            <v>Appliances</v>
          </cell>
          <cell r="E6402" t="str">
            <v>Ultravision International Ltd</v>
          </cell>
          <cell r="F6402">
            <v>2209103</v>
          </cell>
          <cell r="G6402">
            <v>79.680000000000007</v>
          </cell>
        </row>
        <row r="6403">
          <cell r="A6403">
            <v>2209106</v>
          </cell>
          <cell r="B6403">
            <v>46008</v>
          </cell>
          <cell r="C6403" t="str">
            <v>Ophthalmology</v>
          </cell>
          <cell r="D6403" t="str">
            <v>Appliances</v>
          </cell>
          <cell r="E6403" t="str">
            <v>Ultravision International Ltd</v>
          </cell>
          <cell r="F6403">
            <v>2209106</v>
          </cell>
          <cell r="G6403">
            <v>214.98</v>
          </cell>
        </row>
        <row r="6404">
          <cell r="A6404">
            <v>2211925</v>
          </cell>
          <cell r="B6404">
            <v>46008</v>
          </cell>
          <cell r="C6404" t="str">
            <v>Ophthalmology</v>
          </cell>
          <cell r="D6404" t="str">
            <v>Consultancy Services</v>
          </cell>
          <cell r="E6404" t="str">
            <v>Phillip Lord</v>
          </cell>
          <cell r="F6404">
            <v>2211925</v>
          </cell>
          <cell r="G6404">
            <v>550</v>
          </cell>
        </row>
        <row r="6405">
          <cell r="A6405">
            <v>2207310</v>
          </cell>
          <cell r="B6405">
            <v>46008</v>
          </cell>
          <cell r="C6405" t="str">
            <v>Ophthalmology</v>
          </cell>
          <cell r="D6405" t="str">
            <v>Furn &amp; Computer Equipt</v>
          </cell>
          <cell r="E6405" t="str">
            <v>Medisoft Ltd</v>
          </cell>
          <cell r="F6405">
            <v>2207310</v>
          </cell>
          <cell r="G6405">
            <v>40687.46</v>
          </cell>
        </row>
        <row r="6406">
          <cell r="A6406">
            <v>2207201</v>
          </cell>
          <cell r="B6406">
            <v>46008</v>
          </cell>
          <cell r="C6406" t="str">
            <v>Ophthalmology</v>
          </cell>
          <cell r="D6406" t="str">
            <v>Furn &amp; Computer Equipt</v>
          </cell>
          <cell r="E6406" t="str">
            <v>Posturite (Uk) Ltd</v>
          </cell>
          <cell r="F6406">
            <v>2207201</v>
          </cell>
          <cell r="G6406">
            <v>29.21</v>
          </cell>
        </row>
        <row r="6407">
          <cell r="A6407">
            <v>2208727</v>
          </cell>
          <cell r="B6407">
            <v>46008</v>
          </cell>
          <cell r="C6407" t="str">
            <v>Ophthalmology</v>
          </cell>
          <cell r="D6407" t="str">
            <v>Furn &amp; Computer Equipt</v>
          </cell>
          <cell r="E6407" t="str">
            <v>Posturite (Uk) Ltd</v>
          </cell>
          <cell r="F6407">
            <v>2208727</v>
          </cell>
          <cell r="G6407">
            <v>1618.13</v>
          </cell>
        </row>
        <row r="6408">
          <cell r="A6408">
            <v>2208728</v>
          </cell>
          <cell r="B6408">
            <v>46008</v>
          </cell>
          <cell r="C6408" t="str">
            <v>Ophthalmology</v>
          </cell>
          <cell r="D6408" t="str">
            <v>Furn &amp; Computer Equipt</v>
          </cell>
          <cell r="E6408" t="str">
            <v>Posturite (Uk) Ltd</v>
          </cell>
          <cell r="F6408">
            <v>2208728</v>
          </cell>
          <cell r="G6408">
            <v>40</v>
          </cell>
        </row>
        <row r="6409">
          <cell r="A6409">
            <v>2207228</v>
          </cell>
          <cell r="B6409">
            <v>46008</v>
          </cell>
          <cell r="C6409" t="str">
            <v>Ophthalmology</v>
          </cell>
          <cell r="D6409" t="str">
            <v>Med &amp; Surg Equipment</v>
          </cell>
          <cell r="E6409" t="str">
            <v>Associated Optical Products</v>
          </cell>
          <cell r="F6409">
            <v>2207228</v>
          </cell>
          <cell r="G6409">
            <v>650.91999999999996</v>
          </cell>
        </row>
        <row r="6410">
          <cell r="A6410">
            <v>2213694</v>
          </cell>
          <cell r="B6410">
            <v>46008</v>
          </cell>
          <cell r="C6410" t="str">
            <v>Ophthalmology</v>
          </cell>
          <cell r="D6410" t="str">
            <v>Med &amp; Surg Equipment</v>
          </cell>
          <cell r="E6410" t="str">
            <v>Beaver-Visitec International(Formerly Malosa)</v>
          </cell>
          <cell r="F6410">
            <v>2213694</v>
          </cell>
          <cell r="G6410">
            <v>4952.7</v>
          </cell>
        </row>
        <row r="6411">
          <cell r="A6411">
            <v>2213695</v>
          </cell>
          <cell r="B6411">
            <v>46008</v>
          </cell>
          <cell r="C6411" t="str">
            <v>Ophthalmology</v>
          </cell>
          <cell r="D6411" t="str">
            <v>Med &amp; Surg Equipment</v>
          </cell>
          <cell r="E6411" t="str">
            <v>Beaver-Visitec International(Formerly Malosa)</v>
          </cell>
          <cell r="F6411">
            <v>2213695</v>
          </cell>
          <cell r="G6411">
            <v>1981.08</v>
          </cell>
        </row>
        <row r="6412">
          <cell r="A6412">
            <v>2207213</v>
          </cell>
          <cell r="B6412">
            <v>46008</v>
          </cell>
          <cell r="C6412" t="str">
            <v>Ophthalmology</v>
          </cell>
          <cell r="D6412" t="str">
            <v>Med &amp; Surg Equipment</v>
          </cell>
          <cell r="E6412" t="str">
            <v>Carleton  Optical Equipment Ltd</v>
          </cell>
          <cell r="F6412">
            <v>2207213</v>
          </cell>
          <cell r="G6412">
            <v>277.2</v>
          </cell>
        </row>
        <row r="6413">
          <cell r="A6413">
            <v>2211535</v>
          </cell>
          <cell r="B6413">
            <v>46008</v>
          </cell>
          <cell r="C6413" t="str">
            <v>Ophthalmology</v>
          </cell>
          <cell r="D6413" t="str">
            <v>Med &amp; Surg Equipment</v>
          </cell>
          <cell r="E6413" t="str">
            <v>Cressex Embroidery</v>
          </cell>
          <cell r="F6413">
            <v>2211535</v>
          </cell>
          <cell r="G6413">
            <v>2100</v>
          </cell>
        </row>
        <row r="6414">
          <cell r="A6414">
            <v>2209030</v>
          </cell>
          <cell r="B6414">
            <v>46008</v>
          </cell>
          <cell r="C6414" t="str">
            <v>Ophthalmology</v>
          </cell>
          <cell r="D6414" t="str">
            <v>Med &amp; Surg Equipment</v>
          </cell>
          <cell r="E6414" t="str">
            <v>Mainline Instruments Ltd</v>
          </cell>
          <cell r="F6414">
            <v>2209030</v>
          </cell>
          <cell r="G6414">
            <v>120</v>
          </cell>
        </row>
        <row r="6415">
          <cell r="A6415">
            <v>2207017</v>
          </cell>
          <cell r="B6415">
            <v>46008</v>
          </cell>
          <cell r="C6415" t="str">
            <v>Ophthalmology</v>
          </cell>
          <cell r="D6415" t="str">
            <v>Med &amp; Surg Equipment</v>
          </cell>
          <cell r="E6415" t="str">
            <v>Nuvision Biotherapies Ltd</v>
          </cell>
          <cell r="F6415">
            <v>2207017</v>
          </cell>
          <cell r="G6415">
            <v>860</v>
          </cell>
        </row>
        <row r="6416">
          <cell r="A6416">
            <v>2207069</v>
          </cell>
          <cell r="B6416">
            <v>46008</v>
          </cell>
          <cell r="C6416" t="str">
            <v>Ophthalmology</v>
          </cell>
          <cell r="D6416" t="str">
            <v>Med &amp; Surg Equipment</v>
          </cell>
          <cell r="E6416" t="str">
            <v>Optima Medical Ltd</v>
          </cell>
          <cell r="F6416">
            <v>2207069</v>
          </cell>
          <cell r="G6416">
            <v>5040</v>
          </cell>
        </row>
        <row r="6417">
          <cell r="A6417">
            <v>2209279</v>
          </cell>
          <cell r="B6417">
            <v>46008</v>
          </cell>
          <cell r="C6417" t="str">
            <v>Ophthalmology</v>
          </cell>
          <cell r="D6417" t="str">
            <v>Med &amp; Surg Equipment</v>
          </cell>
          <cell r="E6417" t="str">
            <v>Specsavers Finance (Bicester)</v>
          </cell>
          <cell r="F6417">
            <v>2209279</v>
          </cell>
          <cell r="G6417">
            <v>128.52000000000001</v>
          </cell>
        </row>
        <row r="6418">
          <cell r="A6418">
            <v>2209154</v>
          </cell>
          <cell r="B6418">
            <v>46008</v>
          </cell>
          <cell r="C6418" t="str">
            <v>Ophthalmology</v>
          </cell>
          <cell r="D6418" t="str">
            <v>Med &amp; Surg Equipment</v>
          </cell>
          <cell r="E6418" t="str">
            <v>Specsavers Opticians</v>
          </cell>
          <cell r="F6418">
            <v>2209154</v>
          </cell>
          <cell r="G6418">
            <v>94.14</v>
          </cell>
        </row>
        <row r="6419">
          <cell r="A6419">
            <v>2209256</v>
          </cell>
          <cell r="B6419">
            <v>46008</v>
          </cell>
          <cell r="C6419" t="str">
            <v>Ophthalmology</v>
          </cell>
          <cell r="D6419" t="str">
            <v>Med &amp; Surg Equipment</v>
          </cell>
          <cell r="E6419" t="str">
            <v>Vision Express Uk Ltd</v>
          </cell>
          <cell r="F6419">
            <v>2209256</v>
          </cell>
          <cell r="G6419">
            <v>42.4</v>
          </cell>
        </row>
        <row r="6420">
          <cell r="A6420">
            <v>2208884</v>
          </cell>
          <cell r="B6420">
            <v>46008</v>
          </cell>
          <cell r="C6420" t="str">
            <v>Ophthalmology</v>
          </cell>
          <cell r="D6420" t="str">
            <v>Non Nhs Healthcare - Total</v>
          </cell>
          <cell r="E6420" t="str">
            <v>Joint Operations Ltd</v>
          </cell>
          <cell r="F6420">
            <v>2208884</v>
          </cell>
          <cell r="G6420">
            <v>3245</v>
          </cell>
        </row>
        <row r="6421">
          <cell r="A6421">
            <v>2208885</v>
          </cell>
          <cell r="B6421">
            <v>46008</v>
          </cell>
          <cell r="C6421" t="str">
            <v>Ophthalmology</v>
          </cell>
          <cell r="D6421" t="str">
            <v>Non Nhs Healthcare - Total</v>
          </cell>
          <cell r="E6421" t="str">
            <v>Joint Operations Ltd</v>
          </cell>
          <cell r="F6421">
            <v>2208885</v>
          </cell>
          <cell r="G6421">
            <v>3245</v>
          </cell>
        </row>
        <row r="6422">
          <cell r="A6422">
            <v>2206708</v>
          </cell>
          <cell r="B6422">
            <v>46008</v>
          </cell>
          <cell r="C6422" t="str">
            <v>Ophthalmology</v>
          </cell>
          <cell r="D6422" t="str">
            <v>Non Nhs Healthcare - Total</v>
          </cell>
          <cell r="E6422" t="str">
            <v>Nhs Blood And Transplant</v>
          </cell>
          <cell r="F6422">
            <v>2206708</v>
          </cell>
          <cell r="G6422">
            <v>1616.35</v>
          </cell>
        </row>
        <row r="6423">
          <cell r="A6423">
            <v>2207213</v>
          </cell>
          <cell r="B6423">
            <v>46008</v>
          </cell>
          <cell r="C6423" t="str">
            <v>Ophthalmology</v>
          </cell>
          <cell r="D6423" t="str">
            <v>Other Miscellaneous</v>
          </cell>
          <cell r="E6423" t="str">
            <v>Carleton  Optical Equipment Ltd</v>
          </cell>
          <cell r="F6423">
            <v>2207213</v>
          </cell>
          <cell r="G6423">
            <v>24</v>
          </cell>
        </row>
        <row r="6424">
          <cell r="A6424">
            <v>2208884</v>
          </cell>
          <cell r="B6424">
            <v>46008</v>
          </cell>
          <cell r="C6424" t="str">
            <v>Ophthalmology</v>
          </cell>
          <cell r="D6424" t="str">
            <v>Other Miscellaneous</v>
          </cell>
          <cell r="E6424" t="str">
            <v>Joint Operations Ltd</v>
          </cell>
          <cell r="F6424">
            <v>2208884</v>
          </cell>
          <cell r="G6424">
            <v>102</v>
          </cell>
        </row>
        <row r="6425">
          <cell r="A6425">
            <v>2207069</v>
          </cell>
          <cell r="B6425">
            <v>46008</v>
          </cell>
          <cell r="C6425" t="str">
            <v>Ophthalmology</v>
          </cell>
          <cell r="D6425" t="str">
            <v>Other Miscellaneous</v>
          </cell>
          <cell r="E6425" t="str">
            <v>Optima Medical Ltd</v>
          </cell>
          <cell r="F6425">
            <v>2207069</v>
          </cell>
          <cell r="G6425">
            <v>18.899999999999999</v>
          </cell>
        </row>
        <row r="6426">
          <cell r="A6426">
            <v>2207201</v>
          </cell>
          <cell r="B6426">
            <v>46008</v>
          </cell>
          <cell r="C6426" t="str">
            <v>Ophthalmology</v>
          </cell>
          <cell r="D6426" t="str">
            <v>Other Miscellaneous</v>
          </cell>
          <cell r="E6426" t="str">
            <v>Posturite (Uk) Ltd</v>
          </cell>
          <cell r="F6426">
            <v>2207201</v>
          </cell>
          <cell r="G6426">
            <v>14.34</v>
          </cell>
        </row>
        <row r="6427">
          <cell r="A6427">
            <v>2207505</v>
          </cell>
          <cell r="B6427">
            <v>46008</v>
          </cell>
          <cell r="C6427" t="str">
            <v>Ophthalmology</v>
          </cell>
          <cell r="D6427" t="str">
            <v>Uniforms &amp; Clothing</v>
          </cell>
          <cell r="E6427" t="str">
            <v>K&amp;R Badges Ltd</v>
          </cell>
          <cell r="F6427">
            <v>2207505</v>
          </cell>
          <cell r="G6427">
            <v>3.36</v>
          </cell>
        </row>
        <row r="6428">
          <cell r="A6428">
            <v>2207181</v>
          </cell>
          <cell r="B6428">
            <v>46008</v>
          </cell>
          <cell r="C6428" t="str">
            <v>Oral &amp; Maxillofacial Surgery</v>
          </cell>
          <cell r="D6428" t="str">
            <v>Consultant-Visiting</v>
          </cell>
          <cell r="E6428" t="str">
            <v>Oxford University Hospitals Nhs Ft</v>
          </cell>
          <cell r="F6428">
            <v>2207181</v>
          </cell>
          <cell r="G6428">
            <v>71378</v>
          </cell>
        </row>
        <row r="6429">
          <cell r="A6429">
            <v>2207397</v>
          </cell>
          <cell r="B6429">
            <v>46008</v>
          </cell>
          <cell r="C6429" t="str">
            <v>Oral &amp; Maxillofacial Surgery</v>
          </cell>
          <cell r="D6429" t="str">
            <v>Med &amp; Surg Equip Maint</v>
          </cell>
          <cell r="E6429" t="str">
            <v>Anglian Dental</v>
          </cell>
          <cell r="F6429">
            <v>2207397</v>
          </cell>
          <cell r="G6429">
            <v>226.19</v>
          </cell>
        </row>
        <row r="6430">
          <cell r="A6430">
            <v>2211321</v>
          </cell>
          <cell r="B6430">
            <v>46008</v>
          </cell>
          <cell r="C6430" t="str">
            <v>Oral &amp; Maxillofacial Surgery</v>
          </cell>
          <cell r="D6430" t="str">
            <v>Med &amp; Surg Equip Maint</v>
          </cell>
          <cell r="E6430" t="str">
            <v>Anglian Dental</v>
          </cell>
          <cell r="F6430">
            <v>2211321</v>
          </cell>
          <cell r="G6430">
            <v>4396.5600000000004</v>
          </cell>
        </row>
        <row r="6431">
          <cell r="A6431">
            <v>2211315</v>
          </cell>
          <cell r="B6431">
            <v>46008</v>
          </cell>
          <cell r="C6431" t="str">
            <v>Oral &amp; Maxillofacial Surgery</v>
          </cell>
          <cell r="D6431" t="str">
            <v>Med &amp; Surg Equipment</v>
          </cell>
          <cell r="E6431" t="str">
            <v>Anglian Dental</v>
          </cell>
          <cell r="F6431">
            <v>2211315</v>
          </cell>
          <cell r="G6431">
            <v>251.4</v>
          </cell>
        </row>
        <row r="6432">
          <cell r="A6432">
            <v>2207313</v>
          </cell>
          <cell r="B6432">
            <v>46008</v>
          </cell>
          <cell r="C6432" t="str">
            <v>Oral &amp; Maxillofacial Surgery</v>
          </cell>
          <cell r="D6432" t="str">
            <v>Med &amp; Surg Equipment</v>
          </cell>
          <cell r="E6432" t="str">
            <v>Bracon Limited</v>
          </cell>
          <cell r="F6432">
            <v>2207313</v>
          </cell>
          <cell r="G6432">
            <v>5371.2</v>
          </cell>
        </row>
        <row r="6433">
          <cell r="A6433">
            <v>2207271</v>
          </cell>
          <cell r="B6433">
            <v>46008</v>
          </cell>
          <cell r="C6433" t="str">
            <v>Oral &amp; Maxillofacial Surgery</v>
          </cell>
          <cell r="D6433" t="str">
            <v>Med &amp; Surg Equipment</v>
          </cell>
          <cell r="E6433" t="str">
            <v>Henry Schein Ltd</v>
          </cell>
          <cell r="F6433">
            <v>2207271</v>
          </cell>
          <cell r="G6433">
            <v>34.14</v>
          </cell>
        </row>
        <row r="6434">
          <cell r="A6434">
            <v>2207307</v>
          </cell>
          <cell r="B6434">
            <v>46008</v>
          </cell>
          <cell r="C6434" t="str">
            <v>Oral &amp; Maxillofacial Surgery</v>
          </cell>
          <cell r="D6434" t="str">
            <v>Med &amp; Surg Equipment</v>
          </cell>
          <cell r="E6434" t="str">
            <v>Henry Schein Ltd</v>
          </cell>
          <cell r="F6434">
            <v>2207307</v>
          </cell>
          <cell r="G6434">
            <v>47.88</v>
          </cell>
        </row>
        <row r="6435">
          <cell r="A6435">
            <v>2207387</v>
          </cell>
          <cell r="B6435">
            <v>46008</v>
          </cell>
          <cell r="C6435" t="str">
            <v>Oral &amp; Maxillofacial Surgery</v>
          </cell>
          <cell r="D6435" t="str">
            <v>Med &amp; Surg Equipment</v>
          </cell>
          <cell r="E6435" t="str">
            <v>Integrated Dental Holdings Ltd</v>
          </cell>
          <cell r="F6435">
            <v>2207387</v>
          </cell>
          <cell r="G6435">
            <v>57.48</v>
          </cell>
        </row>
        <row r="6436">
          <cell r="A6436">
            <v>2209033</v>
          </cell>
          <cell r="B6436">
            <v>46008</v>
          </cell>
          <cell r="C6436" t="str">
            <v>Oral &amp; Maxillofacial Surgery</v>
          </cell>
          <cell r="D6436" t="str">
            <v>Med &amp; Surg Equipment</v>
          </cell>
          <cell r="E6436" t="str">
            <v>Integrated Dental Holdings Ltd</v>
          </cell>
          <cell r="F6436">
            <v>2209033</v>
          </cell>
          <cell r="G6436">
            <v>145.72</v>
          </cell>
        </row>
        <row r="6437">
          <cell r="A6437">
            <v>2207129</v>
          </cell>
          <cell r="B6437">
            <v>46008</v>
          </cell>
          <cell r="C6437" t="str">
            <v>Oral &amp; Maxillofacial Surgery</v>
          </cell>
          <cell r="D6437" t="str">
            <v>Med &amp; Surg Equipment</v>
          </cell>
          <cell r="E6437" t="str">
            <v>Meridian Technique Ltd T/A Materialise Uk</v>
          </cell>
          <cell r="F6437">
            <v>2207129</v>
          </cell>
          <cell r="G6437">
            <v>33896</v>
          </cell>
        </row>
        <row r="6438">
          <cell r="A6438">
            <v>2196373</v>
          </cell>
          <cell r="B6438">
            <v>46008</v>
          </cell>
          <cell r="C6438" t="str">
            <v>Oral &amp; Maxillofacial Surgery</v>
          </cell>
          <cell r="D6438" t="str">
            <v>Med &amp; Surg Equipment</v>
          </cell>
          <cell r="E6438" t="str">
            <v>Ortho-Care (Uk) Limited</v>
          </cell>
          <cell r="F6438">
            <v>2196373</v>
          </cell>
          <cell r="G6438">
            <v>372</v>
          </cell>
        </row>
        <row r="6439">
          <cell r="A6439">
            <v>2204391</v>
          </cell>
          <cell r="B6439">
            <v>46008</v>
          </cell>
          <cell r="C6439" t="str">
            <v>Oral &amp; Maxillofacial Surgery</v>
          </cell>
          <cell r="D6439" t="str">
            <v>Med &amp; Surg Equipment</v>
          </cell>
          <cell r="E6439" t="str">
            <v>Ortho-Care (Uk) Limited</v>
          </cell>
          <cell r="F6439">
            <v>2204391</v>
          </cell>
          <cell r="G6439">
            <v>-383.63</v>
          </cell>
        </row>
        <row r="6440">
          <cell r="A6440">
            <v>2206719</v>
          </cell>
          <cell r="B6440">
            <v>46008</v>
          </cell>
          <cell r="C6440" t="str">
            <v>Oral &amp; Maxillofacial Surgery</v>
          </cell>
          <cell r="D6440" t="str">
            <v>Med &amp; Surg Equipment</v>
          </cell>
          <cell r="E6440" t="str">
            <v>Ortho-Care (Uk) Limited</v>
          </cell>
          <cell r="F6440">
            <v>2206719</v>
          </cell>
          <cell r="G6440">
            <v>103.16</v>
          </cell>
        </row>
        <row r="6441">
          <cell r="A6441">
            <v>2207076</v>
          </cell>
          <cell r="B6441">
            <v>46008</v>
          </cell>
          <cell r="C6441" t="str">
            <v>Oral &amp; Maxillofacial Surgery</v>
          </cell>
          <cell r="D6441" t="str">
            <v>Med &amp; Surg Equipment</v>
          </cell>
          <cell r="E6441" t="str">
            <v>Ortho-Care (Uk) Limited</v>
          </cell>
          <cell r="F6441">
            <v>2207076</v>
          </cell>
          <cell r="G6441">
            <v>39.409999999999997</v>
          </cell>
        </row>
        <row r="6442">
          <cell r="A6442">
            <v>2207128</v>
          </cell>
          <cell r="B6442">
            <v>46008</v>
          </cell>
          <cell r="C6442" t="str">
            <v>Oral &amp; Maxillofacial Surgery</v>
          </cell>
          <cell r="D6442" t="str">
            <v>Med &amp; Surg Equipment</v>
          </cell>
          <cell r="E6442" t="str">
            <v>Ortho-Care (Uk) Limited</v>
          </cell>
          <cell r="F6442">
            <v>2207128</v>
          </cell>
          <cell r="G6442">
            <v>131.69</v>
          </cell>
        </row>
        <row r="6443">
          <cell r="A6443">
            <v>2207273</v>
          </cell>
          <cell r="B6443">
            <v>46008</v>
          </cell>
          <cell r="C6443" t="str">
            <v>Oral &amp; Maxillofacial Surgery</v>
          </cell>
          <cell r="D6443" t="str">
            <v>Med &amp; Surg Equipment</v>
          </cell>
          <cell r="E6443" t="str">
            <v>Ortho-Care (Uk) Limited</v>
          </cell>
          <cell r="F6443">
            <v>2207273</v>
          </cell>
          <cell r="G6443">
            <v>67.75</v>
          </cell>
        </row>
        <row r="6444">
          <cell r="A6444">
            <v>2208869</v>
          </cell>
          <cell r="B6444">
            <v>46008</v>
          </cell>
          <cell r="C6444" t="str">
            <v>Oral &amp; Maxillofacial Surgery</v>
          </cell>
          <cell r="D6444" t="str">
            <v>Med &amp; Surg Equipment</v>
          </cell>
          <cell r="E6444" t="str">
            <v>Ortho-Care (Uk) Limited</v>
          </cell>
          <cell r="F6444">
            <v>2208869</v>
          </cell>
          <cell r="G6444">
            <v>121.86</v>
          </cell>
        </row>
        <row r="6445">
          <cell r="A6445">
            <v>2209032</v>
          </cell>
          <cell r="B6445">
            <v>46008</v>
          </cell>
          <cell r="C6445" t="str">
            <v>Oral &amp; Maxillofacial Surgery</v>
          </cell>
          <cell r="D6445" t="str">
            <v>Med &amp; Surg Equipment</v>
          </cell>
          <cell r="E6445" t="str">
            <v>Ortho-Care (Uk) Limited</v>
          </cell>
          <cell r="F6445">
            <v>2209032</v>
          </cell>
          <cell r="G6445">
            <v>41.46</v>
          </cell>
        </row>
        <row r="6446">
          <cell r="A6446">
            <v>2196373</v>
          </cell>
          <cell r="B6446">
            <v>46008</v>
          </cell>
          <cell r="C6446" t="str">
            <v>Oral &amp; Maxillofacial Surgery</v>
          </cell>
          <cell r="D6446" t="str">
            <v>Other Miscellaneous</v>
          </cell>
          <cell r="E6446" t="str">
            <v>Ortho-Care (Uk) Limited</v>
          </cell>
          <cell r="F6446">
            <v>2196373</v>
          </cell>
          <cell r="G6446">
            <v>11.63</v>
          </cell>
        </row>
        <row r="6447">
          <cell r="A6447">
            <v>2206719</v>
          </cell>
          <cell r="B6447">
            <v>46008</v>
          </cell>
          <cell r="C6447" t="str">
            <v>Oral &amp; Maxillofacial Surgery</v>
          </cell>
          <cell r="D6447" t="str">
            <v>Other Miscellaneous</v>
          </cell>
          <cell r="E6447" t="str">
            <v>Ortho-Care (Uk) Limited</v>
          </cell>
          <cell r="F6447">
            <v>2206719</v>
          </cell>
          <cell r="G6447">
            <v>11.99</v>
          </cell>
        </row>
        <row r="6448">
          <cell r="A6448">
            <v>2207076</v>
          </cell>
          <cell r="B6448">
            <v>46008</v>
          </cell>
          <cell r="C6448" t="str">
            <v>Oral &amp; Maxillofacial Surgery</v>
          </cell>
          <cell r="D6448" t="str">
            <v>Other Miscellaneous</v>
          </cell>
          <cell r="E6448" t="str">
            <v>Ortho-Care (Uk) Limited</v>
          </cell>
          <cell r="F6448">
            <v>2207076</v>
          </cell>
          <cell r="G6448">
            <v>11.99</v>
          </cell>
        </row>
        <row r="6449">
          <cell r="A6449">
            <v>2207128</v>
          </cell>
          <cell r="B6449">
            <v>46008</v>
          </cell>
          <cell r="C6449" t="str">
            <v>Oral &amp; Maxillofacial Surgery</v>
          </cell>
          <cell r="D6449" t="str">
            <v>Other Miscellaneous</v>
          </cell>
          <cell r="E6449" t="str">
            <v>Ortho-Care (Uk) Limited</v>
          </cell>
          <cell r="F6449">
            <v>2207128</v>
          </cell>
          <cell r="G6449">
            <v>11.99</v>
          </cell>
        </row>
        <row r="6450">
          <cell r="A6450">
            <v>2207273</v>
          </cell>
          <cell r="B6450">
            <v>46008</v>
          </cell>
          <cell r="C6450" t="str">
            <v>Oral &amp; Maxillofacial Surgery</v>
          </cell>
          <cell r="D6450" t="str">
            <v>Other Miscellaneous</v>
          </cell>
          <cell r="E6450" t="str">
            <v>Ortho-Care (Uk) Limited</v>
          </cell>
          <cell r="F6450">
            <v>2207273</v>
          </cell>
          <cell r="G6450">
            <v>11.99</v>
          </cell>
        </row>
        <row r="6451">
          <cell r="A6451">
            <v>2208869</v>
          </cell>
          <cell r="B6451">
            <v>46008</v>
          </cell>
          <cell r="C6451" t="str">
            <v>Oral &amp; Maxillofacial Surgery</v>
          </cell>
          <cell r="D6451" t="str">
            <v>Other Miscellaneous</v>
          </cell>
          <cell r="E6451" t="str">
            <v>Ortho-Care (Uk) Limited</v>
          </cell>
          <cell r="F6451">
            <v>2208869</v>
          </cell>
          <cell r="G6451">
            <v>11.99</v>
          </cell>
        </row>
        <row r="6452">
          <cell r="A6452">
            <v>2209032</v>
          </cell>
          <cell r="B6452">
            <v>46008</v>
          </cell>
          <cell r="C6452" t="str">
            <v>Oral &amp; Maxillofacial Surgery</v>
          </cell>
          <cell r="D6452" t="str">
            <v>Other Miscellaneous</v>
          </cell>
          <cell r="E6452" t="str">
            <v>Ortho-Care (Uk) Limited</v>
          </cell>
          <cell r="F6452">
            <v>2209032</v>
          </cell>
          <cell r="G6452">
            <v>11.99</v>
          </cell>
        </row>
        <row r="6453">
          <cell r="A6453">
            <v>2207166</v>
          </cell>
          <cell r="B6453">
            <v>46008</v>
          </cell>
          <cell r="C6453" t="str">
            <v>Paediatrics</v>
          </cell>
          <cell r="D6453" t="str">
            <v>Laboratory Equipment</v>
          </cell>
          <cell r="E6453" t="str">
            <v>Air Liquide Healthcare Ltd</v>
          </cell>
          <cell r="F6453">
            <v>2207166</v>
          </cell>
          <cell r="G6453">
            <v>439.74</v>
          </cell>
        </row>
        <row r="6454">
          <cell r="A6454">
            <v>2207262</v>
          </cell>
          <cell r="B6454">
            <v>46008</v>
          </cell>
          <cell r="C6454" t="str">
            <v>Paediatrics</v>
          </cell>
          <cell r="D6454" t="str">
            <v>Laboratory Equipment</v>
          </cell>
          <cell r="E6454" t="str">
            <v>Air Liquide Healthcare Ltd</v>
          </cell>
          <cell r="F6454">
            <v>2207262</v>
          </cell>
          <cell r="G6454">
            <v>439.74</v>
          </cell>
        </row>
        <row r="6455">
          <cell r="A6455">
            <v>2207267</v>
          </cell>
          <cell r="B6455">
            <v>46008</v>
          </cell>
          <cell r="C6455" t="str">
            <v>Paediatrics</v>
          </cell>
          <cell r="D6455" t="str">
            <v>Laboratory Equipment</v>
          </cell>
          <cell r="E6455" t="str">
            <v>Air Liquide Healthcare Ltd</v>
          </cell>
          <cell r="F6455">
            <v>2207267</v>
          </cell>
          <cell r="G6455">
            <v>439.74</v>
          </cell>
        </row>
        <row r="6456">
          <cell r="A6456">
            <v>2209117</v>
          </cell>
          <cell r="B6456">
            <v>46008</v>
          </cell>
          <cell r="C6456" t="str">
            <v>Paediatrics</v>
          </cell>
          <cell r="D6456" t="str">
            <v>Laboratory Equipment</v>
          </cell>
          <cell r="E6456" t="str">
            <v>Air Liquide Healthcare Ltd</v>
          </cell>
          <cell r="F6456">
            <v>2209117</v>
          </cell>
          <cell r="G6456">
            <v>107.88</v>
          </cell>
        </row>
        <row r="6457">
          <cell r="A6457">
            <v>2209132</v>
          </cell>
          <cell r="B6457">
            <v>46008</v>
          </cell>
          <cell r="C6457" t="str">
            <v>Paediatrics</v>
          </cell>
          <cell r="D6457" t="str">
            <v>Laboratory Equipment</v>
          </cell>
          <cell r="E6457" t="str">
            <v>Air Liquide Healthcare Ltd</v>
          </cell>
          <cell r="F6457">
            <v>2209132</v>
          </cell>
          <cell r="G6457">
            <v>215.76</v>
          </cell>
        </row>
        <row r="6458">
          <cell r="A6458">
            <v>2204331</v>
          </cell>
          <cell r="B6458">
            <v>46008</v>
          </cell>
          <cell r="C6458" t="str">
            <v>Paediatrics</v>
          </cell>
          <cell r="D6458" t="str">
            <v>Laboratory Equipment</v>
          </cell>
          <cell r="E6458" t="str">
            <v>Dexcom International Ltd</v>
          </cell>
          <cell r="F6458">
            <v>2204331</v>
          </cell>
          <cell r="G6458">
            <v>553.5</v>
          </cell>
        </row>
        <row r="6459">
          <cell r="A6459">
            <v>2207443</v>
          </cell>
          <cell r="B6459">
            <v>46008</v>
          </cell>
          <cell r="C6459" t="str">
            <v>Paediatrics</v>
          </cell>
          <cell r="D6459" t="str">
            <v>Laboratory Equipment</v>
          </cell>
          <cell r="E6459" t="str">
            <v>Dexcom International Ltd</v>
          </cell>
          <cell r="F6459">
            <v>2207443</v>
          </cell>
          <cell r="G6459">
            <v>553.5</v>
          </cell>
        </row>
        <row r="6460">
          <cell r="A6460">
            <v>2208886</v>
          </cell>
          <cell r="B6460">
            <v>46008</v>
          </cell>
          <cell r="C6460" t="str">
            <v>Paediatrics</v>
          </cell>
          <cell r="D6460" t="str">
            <v>Med &amp; Surg Equipment</v>
          </cell>
          <cell r="E6460" t="str">
            <v>Radiometer Ltd</v>
          </cell>
          <cell r="F6460">
            <v>2208886</v>
          </cell>
          <cell r="G6460">
            <v>1123.24</v>
          </cell>
        </row>
        <row r="6461">
          <cell r="A6461">
            <v>2209443</v>
          </cell>
          <cell r="B6461">
            <v>46008</v>
          </cell>
          <cell r="C6461" t="str">
            <v>Paediatrics</v>
          </cell>
          <cell r="D6461" t="str">
            <v>Med &amp; Surg Equipment</v>
          </cell>
          <cell r="E6461" t="str">
            <v>Vitalograph Limited</v>
          </cell>
          <cell r="F6461">
            <v>2209443</v>
          </cell>
          <cell r="G6461">
            <v>169.2</v>
          </cell>
        </row>
        <row r="6462">
          <cell r="A6462">
            <v>2208886</v>
          </cell>
          <cell r="B6462">
            <v>46008</v>
          </cell>
          <cell r="C6462" t="str">
            <v>Paediatrics</v>
          </cell>
          <cell r="D6462" t="str">
            <v>Other Miscellaneous</v>
          </cell>
          <cell r="E6462" t="str">
            <v>Radiometer Ltd</v>
          </cell>
          <cell r="F6462">
            <v>2208886</v>
          </cell>
          <cell r="G6462">
            <v>54</v>
          </cell>
        </row>
        <row r="6463">
          <cell r="A6463">
            <v>2213974</v>
          </cell>
          <cell r="B6463">
            <v>46008</v>
          </cell>
          <cell r="C6463" t="str">
            <v>Paediatrics</v>
          </cell>
          <cell r="D6463" t="str">
            <v>Othr Transport Costs</v>
          </cell>
          <cell r="E6463" t="str">
            <v>Mars Secure Transport &amp; Recruitment Service</v>
          </cell>
          <cell r="F6463">
            <v>2213974</v>
          </cell>
          <cell r="G6463">
            <v>924.75</v>
          </cell>
        </row>
        <row r="6464">
          <cell r="A6464">
            <v>2207508</v>
          </cell>
          <cell r="B6464">
            <v>46008</v>
          </cell>
          <cell r="C6464" t="str">
            <v>Paediatrics</v>
          </cell>
          <cell r="D6464" t="str">
            <v>Uniforms &amp; Clothing</v>
          </cell>
          <cell r="E6464" t="str">
            <v>K&amp;R Badges Ltd</v>
          </cell>
          <cell r="F6464">
            <v>2207508</v>
          </cell>
          <cell r="G6464">
            <v>6.72</v>
          </cell>
        </row>
        <row r="6465">
          <cell r="A6465">
            <v>2207509</v>
          </cell>
          <cell r="B6465">
            <v>46008</v>
          </cell>
          <cell r="C6465" t="str">
            <v>Paediatrics</v>
          </cell>
          <cell r="D6465" t="str">
            <v>Uniforms &amp; Clothing</v>
          </cell>
          <cell r="E6465" t="str">
            <v>K&amp;R Badges Ltd</v>
          </cell>
          <cell r="F6465">
            <v>2207509</v>
          </cell>
          <cell r="G6465">
            <v>20.16</v>
          </cell>
        </row>
        <row r="6466">
          <cell r="A6466">
            <v>2207402</v>
          </cell>
          <cell r="B6466">
            <v>46008</v>
          </cell>
          <cell r="C6466" t="str">
            <v>Pathology</v>
          </cell>
          <cell r="D6466" t="str">
            <v>Computer Hardware &amp; Maint</v>
          </cell>
          <cell r="E6466" t="str">
            <v>Clinisys Solutions Limited</v>
          </cell>
          <cell r="F6466">
            <v>2207402</v>
          </cell>
          <cell r="G6466">
            <v>123170.39</v>
          </cell>
        </row>
        <row r="6467">
          <cell r="A6467">
            <v>2211912</v>
          </cell>
          <cell r="B6467">
            <v>46008</v>
          </cell>
          <cell r="C6467" t="str">
            <v>Pathology</v>
          </cell>
          <cell r="D6467" t="str">
            <v>Consultant-Visiting</v>
          </cell>
          <cell r="E6467" t="str">
            <v>Ghataura Medical Services Ltd</v>
          </cell>
          <cell r="F6467">
            <v>2211912</v>
          </cell>
          <cell r="G6467">
            <v>2750</v>
          </cell>
        </row>
        <row r="6468">
          <cell r="A6468">
            <v>2181198</v>
          </cell>
          <cell r="B6468">
            <v>46008</v>
          </cell>
          <cell r="C6468" t="str">
            <v>Pathology</v>
          </cell>
          <cell r="D6468" t="str">
            <v>Drugs - Other</v>
          </cell>
          <cell r="E6468" t="str">
            <v>Boc Ltd</v>
          </cell>
          <cell r="F6468">
            <v>2181198</v>
          </cell>
          <cell r="G6468">
            <v>17.29</v>
          </cell>
        </row>
        <row r="6469">
          <cell r="A6469">
            <v>2187618</v>
          </cell>
          <cell r="B6469">
            <v>46008</v>
          </cell>
          <cell r="C6469" t="str">
            <v>Pathology</v>
          </cell>
          <cell r="D6469" t="str">
            <v>Drugs - Other</v>
          </cell>
          <cell r="E6469" t="str">
            <v>Boc Ltd</v>
          </cell>
          <cell r="F6469">
            <v>2187618</v>
          </cell>
          <cell r="G6469">
            <v>829.92</v>
          </cell>
        </row>
        <row r="6470">
          <cell r="A6470">
            <v>2195314</v>
          </cell>
          <cell r="B6470">
            <v>46008</v>
          </cell>
          <cell r="C6470" t="str">
            <v>Pathology</v>
          </cell>
          <cell r="D6470" t="str">
            <v>Drugs - Other</v>
          </cell>
          <cell r="E6470" t="str">
            <v>Boc Ltd</v>
          </cell>
          <cell r="F6470">
            <v>2195314</v>
          </cell>
          <cell r="G6470">
            <v>311.22000000000003</v>
          </cell>
        </row>
        <row r="6471">
          <cell r="A6471">
            <v>2208994</v>
          </cell>
          <cell r="B6471">
            <v>46008</v>
          </cell>
          <cell r="C6471" t="str">
            <v>Pathology</v>
          </cell>
          <cell r="D6471" t="str">
            <v>Furn &amp; Computer Equipt</v>
          </cell>
          <cell r="E6471" t="str">
            <v>Rs Components Limited</v>
          </cell>
          <cell r="F6471">
            <v>2208994</v>
          </cell>
          <cell r="G6471">
            <v>490.4</v>
          </cell>
        </row>
        <row r="6472">
          <cell r="A6472">
            <v>2200693</v>
          </cell>
          <cell r="B6472">
            <v>46008</v>
          </cell>
          <cell r="C6472" t="str">
            <v>Pathology</v>
          </cell>
          <cell r="D6472" t="str">
            <v>Laboratory Equipment</v>
          </cell>
          <cell r="E6472" t="str">
            <v>Abbott Laboratories Ltd</v>
          </cell>
          <cell r="F6472">
            <v>2200693</v>
          </cell>
          <cell r="G6472">
            <v>-12713.75</v>
          </cell>
        </row>
        <row r="6473">
          <cell r="A6473">
            <v>2207590</v>
          </cell>
          <cell r="B6473">
            <v>46008</v>
          </cell>
          <cell r="C6473" t="str">
            <v>Pathology</v>
          </cell>
          <cell r="D6473" t="str">
            <v>Laboratory Equipment</v>
          </cell>
          <cell r="E6473" t="str">
            <v>Abbott Rapid Diagnostics Ltd</v>
          </cell>
          <cell r="F6473">
            <v>2207590</v>
          </cell>
          <cell r="G6473">
            <v>1008</v>
          </cell>
        </row>
        <row r="6474">
          <cell r="A6474">
            <v>2206060</v>
          </cell>
          <cell r="B6474">
            <v>46008</v>
          </cell>
          <cell r="C6474" t="str">
            <v>Pathology</v>
          </cell>
          <cell r="D6474" t="str">
            <v>Laboratory Equipment</v>
          </cell>
          <cell r="E6474" t="str">
            <v>Ab Scientific Ltd</v>
          </cell>
          <cell r="F6474">
            <v>2206060</v>
          </cell>
          <cell r="G6474">
            <v>5830.56</v>
          </cell>
        </row>
        <row r="6475">
          <cell r="A6475">
            <v>2207018</v>
          </cell>
          <cell r="B6475">
            <v>46008</v>
          </cell>
          <cell r="C6475" t="str">
            <v>Pathology</v>
          </cell>
          <cell r="D6475" t="str">
            <v>Laboratory Equipment</v>
          </cell>
          <cell r="E6475" t="str">
            <v>Alpha Laboratories Ltd</v>
          </cell>
          <cell r="F6475">
            <v>2207018</v>
          </cell>
          <cell r="G6475">
            <v>307.39</v>
          </cell>
        </row>
        <row r="6476">
          <cell r="A6476">
            <v>2207161</v>
          </cell>
          <cell r="B6476">
            <v>46008</v>
          </cell>
          <cell r="C6476" t="str">
            <v>Pathology</v>
          </cell>
          <cell r="D6476" t="str">
            <v>Laboratory Equipment</v>
          </cell>
          <cell r="E6476" t="str">
            <v>Becton Dickinson (Uk) Ltd</v>
          </cell>
          <cell r="F6476">
            <v>2207161</v>
          </cell>
          <cell r="G6476">
            <v>4754.3999999999996</v>
          </cell>
        </row>
        <row r="6477">
          <cell r="A6477">
            <v>2207602</v>
          </cell>
          <cell r="B6477">
            <v>46008</v>
          </cell>
          <cell r="C6477" t="str">
            <v>Pathology</v>
          </cell>
          <cell r="D6477" t="str">
            <v>Laboratory Equipment</v>
          </cell>
          <cell r="E6477" t="str">
            <v>Biomerieux Uk Ltd</v>
          </cell>
          <cell r="F6477">
            <v>2207602</v>
          </cell>
          <cell r="G6477">
            <v>4019.38</v>
          </cell>
        </row>
        <row r="6478">
          <cell r="A6478">
            <v>2206131</v>
          </cell>
          <cell r="B6478">
            <v>46008</v>
          </cell>
          <cell r="C6478" t="str">
            <v>Pathology</v>
          </cell>
          <cell r="D6478" t="str">
            <v>Laboratory Equipment</v>
          </cell>
          <cell r="E6478" t="str">
            <v>Cellpath Plc</v>
          </cell>
          <cell r="F6478">
            <v>2206131</v>
          </cell>
          <cell r="G6478">
            <v>491.94</v>
          </cell>
        </row>
        <row r="6479">
          <cell r="A6479">
            <v>2207405</v>
          </cell>
          <cell r="B6479">
            <v>46008</v>
          </cell>
          <cell r="C6479" t="str">
            <v>Pathology</v>
          </cell>
          <cell r="D6479" t="str">
            <v>Laboratory Equipment</v>
          </cell>
          <cell r="E6479" t="str">
            <v>Cellpath Plc</v>
          </cell>
          <cell r="F6479">
            <v>2207405</v>
          </cell>
          <cell r="G6479">
            <v>152.88</v>
          </cell>
        </row>
        <row r="6480">
          <cell r="A6480">
            <v>2209038</v>
          </cell>
          <cell r="B6480">
            <v>46008</v>
          </cell>
          <cell r="C6480" t="str">
            <v>Pathology</v>
          </cell>
          <cell r="D6480" t="str">
            <v>Laboratory Equipment</v>
          </cell>
          <cell r="E6480" t="str">
            <v>Cellpath Plc</v>
          </cell>
          <cell r="F6480">
            <v>2209038</v>
          </cell>
          <cell r="G6480">
            <v>7704.81</v>
          </cell>
        </row>
        <row r="6481">
          <cell r="A6481">
            <v>2209039</v>
          </cell>
          <cell r="B6481">
            <v>46008</v>
          </cell>
          <cell r="C6481" t="str">
            <v>Pathology</v>
          </cell>
          <cell r="D6481" t="str">
            <v>Laboratory Equipment</v>
          </cell>
          <cell r="E6481" t="str">
            <v>Cellpath Plc</v>
          </cell>
          <cell r="F6481">
            <v>2209039</v>
          </cell>
          <cell r="G6481">
            <v>147.16999999999999</v>
          </cell>
        </row>
        <row r="6482">
          <cell r="A6482">
            <v>2206090</v>
          </cell>
          <cell r="B6482">
            <v>46008</v>
          </cell>
          <cell r="C6482" t="str">
            <v>Pathology</v>
          </cell>
          <cell r="D6482" t="str">
            <v>Laboratory Equipment</v>
          </cell>
          <cell r="E6482" t="str">
            <v>Dx Network Services Ltd</v>
          </cell>
          <cell r="F6482">
            <v>2206090</v>
          </cell>
          <cell r="G6482">
            <v>2784</v>
          </cell>
        </row>
        <row r="6483">
          <cell r="A6483">
            <v>2211225</v>
          </cell>
          <cell r="B6483">
            <v>46008</v>
          </cell>
          <cell r="C6483" t="str">
            <v>Pathology</v>
          </cell>
          <cell r="D6483" t="str">
            <v>Laboratory Equipment</v>
          </cell>
          <cell r="E6483" t="str">
            <v>Genta Medical</v>
          </cell>
          <cell r="F6483">
            <v>2211225</v>
          </cell>
          <cell r="G6483">
            <v>1051.92</v>
          </cell>
        </row>
        <row r="6484">
          <cell r="A6484">
            <v>2203436</v>
          </cell>
          <cell r="B6484">
            <v>46008</v>
          </cell>
          <cell r="C6484" t="str">
            <v>Pathology</v>
          </cell>
          <cell r="D6484" t="str">
            <v>Laboratory Equipment</v>
          </cell>
          <cell r="E6484" t="str">
            <v>Mast Group Ltd</v>
          </cell>
          <cell r="F6484">
            <v>2203436</v>
          </cell>
          <cell r="G6484">
            <v>82.73</v>
          </cell>
        </row>
        <row r="6485">
          <cell r="A6485">
            <v>2206105</v>
          </cell>
          <cell r="B6485">
            <v>46008</v>
          </cell>
          <cell r="C6485" t="str">
            <v>Pathology</v>
          </cell>
          <cell r="D6485" t="str">
            <v>Laboratory Equipment</v>
          </cell>
          <cell r="E6485" t="str">
            <v>Mast Group Ltd</v>
          </cell>
          <cell r="F6485">
            <v>2206105</v>
          </cell>
          <cell r="G6485">
            <v>82.73</v>
          </cell>
        </row>
        <row r="6486">
          <cell r="A6486">
            <v>2206106</v>
          </cell>
          <cell r="B6486">
            <v>46008</v>
          </cell>
          <cell r="C6486" t="str">
            <v>Pathology</v>
          </cell>
          <cell r="D6486" t="str">
            <v>Laboratory Equipment</v>
          </cell>
          <cell r="E6486" t="str">
            <v>Mast Group Ltd</v>
          </cell>
          <cell r="F6486">
            <v>2206106</v>
          </cell>
          <cell r="G6486">
            <v>2580.8000000000002</v>
          </cell>
        </row>
        <row r="6487">
          <cell r="A6487">
            <v>2207513</v>
          </cell>
          <cell r="B6487">
            <v>46008</v>
          </cell>
          <cell r="C6487" t="str">
            <v>Pathology</v>
          </cell>
          <cell r="D6487" t="str">
            <v>Laboratory Equipment</v>
          </cell>
          <cell r="E6487" t="str">
            <v>Mast Group Ltd</v>
          </cell>
          <cell r="F6487">
            <v>2207513</v>
          </cell>
          <cell r="G6487">
            <v>2580.8000000000002</v>
          </cell>
        </row>
        <row r="6488">
          <cell r="A6488">
            <v>2208955</v>
          </cell>
          <cell r="B6488">
            <v>46008</v>
          </cell>
          <cell r="C6488" t="str">
            <v>Pathology</v>
          </cell>
          <cell r="D6488" t="str">
            <v>Laboratory Equipment</v>
          </cell>
          <cell r="E6488" t="str">
            <v>Mast Group Ltd</v>
          </cell>
          <cell r="F6488">
            <v>2208955</v>
          </cell>
          <cell r="G6488">
            <v>429.34</v>
          </cell>
        </row>
        <row r="6489">
          <cell r="A6489">
            <v>2209389</v>
          </cell>
          <cell r="B6489">
            <v>46008</v>
          </cell>
          <cell r="C6489" t="str">
            <v>Pathology</v>
          </cell>
          <cell r="D6489" t="str">
            <v>Laboratory Equipment</v>
          </cell>
          <cell r="E6489" t="str">
            <v>Mast Group Ltd</v>
          </cell>
          <cell r="F6489">
            <v>2209389</v>
          </cell>
          <cell r="G6489">
            <v>-82.73</v>
          </cell>
        </row>
        <row r="6490">
          <cell r="A6490">
            <v>2206148</v>
          </cell>
          <cell r="B6490">
            <v>46008</v>
          </cell>
          <cell r="C6490" t="str">
            <v>Pathology</v>
          </cell>
          <cell r="D6490" t="str">
            <v>Laboratory Equipment</v>
          </cell>
          <cell r="E6490" t="str">
            <v>Pro-Lab Diagnostics</v>
          </cell>
          <cell r="F6490">
            <v>2206148</v>
          </cell>
          <cell r="G6490">
            <v>133.26</v>
          </cell>
        </row>
        <row r="6491">
          <cell r="A6491">
            <v>2206245</v>
          </cell>
          <cell r="B6491">
            <v>46008</v>
          </cell>
          <cell r="C6491" t="str">
            <v>Pathology</v>
          </cell>
          <cell r="D6491" t="str">
            <v>Laboratory Equipment</v>
          </cell>
          <cell r="E6491" t="str">
            <v>Research And Medical Services Ltd</v>
          </cell>
          <cell r="F6491">
            <v>2206245</v>
          </cell>
          <cell r="G6491">
            <v>7038.22</v>
          </cell>
        </row>
        <row r="6492">
          <cell r="A6492">
            <v>2209051</v>
          </cell>
          <cell r="B6492">
            <v>46008</v>
          </cell>
          <cell r="C6492" t="str">
            <v>Pathology</v>
          </cell>
          <cell r="D6492" t="str">
            <v>Laboratory Equipment</v>
          </cell>
          <cell r="E6492" t="str">
            <v>R &amp; L Slaughter Ltd</v>
          </cell>
          <cell r="F6492">
            <v>2209051</v>
          </cell>
          <cell r="G6492">
            <v>406.92</v>
          </cell>
        </row>
        <row r="6493">
          <cell r="A6493">
            <v>2207436</v>
          </cell>
          <cell r="B6493">
            <v>46008</v>
          </cell>
          <cell r="C6493" t="str">
            <v>Pathology</v>
          </cell>
          <cell r="D6493" t="str">
            <v>Laboratory Equipment</v>
          </cell>
          <cell r="E6493" t="str">
            <v>Roche Diagnostics Limited</v>
          </cell>
          <cell r="F6493">
            <v>2207436</v>
          </cell>
          <cell r="G6493">
            <v>4744.72</v>
          </cell>
        </row>
        <row r="6494">
          <cell r="A6494">
            <v>2207241</v>
          </cell>
          <cell r="B6494">
            <v>46008</v>
          </cell>
          <cell r="C6494" t="str">
            <v>Pathology</v>
          </cell>
          <cell r="D6494" t="str">
            <v>Laboratory Equipment</v>
          </cell>
          <cell r="E6494" t="str">
            <v>Sciquip Ltd</v>
          </cell>
          <cell r="F6494">
            <v>2207241</v>
          </cell>
          <cell r="G6494">
            <v>121.44</v>
          </cell>
        </row>
        <row r="6495">
          <cell r="A6495">
            <v>2207474</v>
          </cell>
          <cell r="B6495">
            <v>46008</v>
          </cell>
          <cell r="C6495" t="str">
            <v>Pathology</v>
          </cell>
          <cell r="D6495" t="str">
            <v>Laboratory Equipment</v>
          </cell>
          <cell r="E6495" t="str">
            <v>Starlab (Uk) Ltd</v>
          </cell>
          <cell r="F6495">
            <v>2207474</v>
          </cell>
          <cell r="G6495">
            <v>436.56</v>
          </cell>
        </row>
        <row r="6496">
          <cell r="A6496">
            <v>2206715</v>
          </cell>
          <cell r="B6496">
            <v>46008</v>
          </cell>
          <cell r="C6496" t="str">
            <v>Pathology</v>
          </cell>
          <cell r="D6496" t="str">
            <v>Laboratory Equipment</v>
          </cell>
          <cell r="E6496" t="str">
            <v>Sysmex Uk Ltd</v>
          </cell>
          <cell r="F6496">
            <v>2206715</v>
          </cell>
          <cell r="G6496">
            <v>10548.64</v>
          </cell>
        </row>
        <row r="6497">
          <cell r="A6497">
            <v>2169442</v>
          </cell>
          <cell r="B6497">
            <v>46008</v>
          </cell>
          <cell r="C6497" t="str">
            <v>Pathology</v>
          </cell>
          <cell r="D6497" t="str">
            <v>Laboratory Equipment</v>
          </cell>
          <cell r="E6497" t="str">
            <v>Vwr International Ltd</v>
          </cell>
          <cell r="F6497">
            <v>2169442</v>
          </cell>
          <cell r="G6497">
            <v>203.76</v>
          </cell>
        </row>
        <row r="6498">
          <cell r="A6498">
            <v>2211374</v>
          </cell>
          <cell r="B6498">
            <v>46008</v>
          </cell>
          <cell r="C6498" t="str">
            <v>Pathology</v>
          </cell>
          <cell r="D6498" t="str">
            <v>Laboratory Equipment</v>
          </cell>
          <cell r="E6498" t="str">
            <v>Vwr International Ltd</v>
          </cell>
          <cell r="F6498">
            <v>2211374</v>
          </cell>
          <cell r="G6498">
            <v>220.7</v>
          </cell>
        </row>
        <row r="6499">
          <cell r="A6499">
            <v>2211307</v>
          </cell>
          <cell r="B6499">
            <v>46008</v>
          </cell>
          <cell r="C6499" t="str">
            <v>Pathology</v>
          </cell>
          <cell r="D6499" t="str">
            <v>Laundry &amp; Cleaning Equipt</v>
          </cell>
          <cell r="E6499" t="str">
            <v>Chemsol Limited</v>
          </cell>
          <cell r="F6499">
            <v>2211307</v>
          </cell>
          <cell r="G6499">
            <v>2701.44</v>
          </cell>
        </row>
        <row r="6500">
          <cell r="A6500">
            <v>2209140</v>
          </cell>
          <cell r="B6500">
            <v>46008</v>
          </cell>
          <cell r="C6500" t="str">
            <v>Pathology</v>
          </cell>
          <cell r="D6500" t="str">
            <v>Med &amp; Surg Equipment</v>
          </cell>
          <cell r="E6500" t="str">
            <v>Timesco Healthcare Ltd</v>
          </cell>
          <cell r="F6500">
            <v>2209140</v>
          </cell>
          <cell r="G6500">
            <v>35.159999999999997</v>
          </cell>
        </row>
        <row r="6501">
          <cell r="A6501">
            <v>2207161</v>
          </cell>
          <cell r="B6501">
            <v>46008</v>
          </cell>
          <cell r="C6501" t="str">
            <v>Pathology</v>
          </cell>
          <cell r="D6501" t="str">
            <v>Other Miscellaneous</v>
          </cell>
          <cell r="E6501" t="str">
            <v>Becton Dickinson (Uk) Ltd</v>
          </cell>
          <cell r="F6501">
            <v>2207161</v>
          </cell>
          <cell r="G6501">
            <v>48</v>
          </cell>
        </row>
        <row r="6502">
          <cell r="A6502">
            <v>2211307</v>
          </cell>
          <cell r="B6502">
            <v>46008</v>
          </cell>
          <cell r="C6502" t="str">
            <v>Pathology</v>
          </cell>
          <cell r="D6502" t="str">
            <v>Other Miscellaneous</v>
          </cell>
          <cell r="E6502" t="str">
            <v>Chemsol Limited</v>
          </cell>
          <cell r="F6502">
            <v>2211307</v>
          </cell>
          <cell r="G6502">
            <v>72</v>
          </cell>
        </row>
        <row r="6503">
          <cell r="A6503">
            <v>2206090</v>
          </cell>
          <cell r="B6503">
            <v>46008</v>
          </cell>
          <cell r="C6503" t="str">
            <v>Pathology</v>
          </cell>
          <cell r="D6503" t="str">
            <v>Other Miscellaneous</v>
          </cell>
          <cell r="E6503" t="str">
            <v>Dx Network Services Ltd</v>
          </cell>
          <cell r="F6503">
            <v>2206090</v>
          </cell>
          <cell r="G6503">
            <v>10.8</v>
          </cell>
        </row>
        <row r="6504">
          <cell r="A6504">
            <v>2206148</v>
          </cell>
          <cell r="B6504">
            <v>46008</v>
          </cell>
          <cell r="C6504" t="str">
            <v>Pathology</v>
          </cell>
          <cell r="D6504" t="str">
            <v>Other Miscellaneous</v>
          </cell>
          <cell r="E6504" t="str">
            <v>Pro-Lab Diagnostics</v>
          </cell>
          <cell r="F6504">
            <v>2206148</v>
          </cell>
          <cell r="G6504">
            <v>21.3</v>
          </cell>
        </row>
        <row r="6505">
          <cell r="A6505">
            <v>2209051</v>
          </cell>
          <cell r="B6505">
            <v>46008</v>
          </cell>
          <cell r="C6505" t="str">
            <v>Pathology</v>
          </cell>
          <cell r="D6505" t="str">
            <v>Other Miscellaneous</v>
          </cell>
          <cell r="E6505" t="str">
            <v>R &amp; L Slaughter Ltd</v>
          </cell>
          <cell r="F6505">
            <v>2209051</v>
          </cell>
          <cell r="G6505">
            <v>30</v>
          </cell>
        </row>
        <row r="6506">
          <cell r="A6506">
            <v>2206715</v>
          </cell>
          <cell r="B6506">
            <v>46008</v>
          </cell>
          <cell r="C6506" t="str">
            <v>Pathology</v>
          </cell>
          <cell r="D6506" t="str">
            <v>Other Miscellaneous</v>
          </cell>
          <cell r="E6506" t="str">
            <v>Sysmex Uk Ltd</v>
          </cell>
          <cell r="F6506">
            <v>2206715</v>
          </cell>
          <cell r="G6506">
            <v>180.76</v>
          </cell>
        </row>
        <row r="6507">
          <cell r="A6507">
            <v>2169442</v>
          </cell>
          <cell r="B6507">
            <v>46008</v>
          </cell>
          <cell r="C6507" t="str">
            <v>Pathology</v>
          </cell>
          <cell r="D6507" t="str">
            <v>Other Miscellaneous</v>
          </cell>
          <cell r="E6507" t="str">
            <v>Vwr International Ltd</v>
          </cell>
          <cell r="F6507">
            <v>2169442</v>
          </cell>
          <cell r="G6507">
            <v>30</v>
          </cell>
        </row>
        <row r="6508">
          <cell r="A6508">
            <v>2209348</v>
          </cell>
          <cell r="B6508">
            <v>46008</v>
          </cell>
          <cell r="C6508" t="str">
            <v>Pathology</v>
          </cell>
          <cell r="D6508" t="str">
            <v>Othr Clinical Supplies</v>
          </cell>
          <cell r="E6508" t="str">
            <v>Backlogs Ltd</v>
          </cell>
          <cell r="F6508">
            <v>2209348</v>
          </cell>
          <cell r="G6508">
            <v>29185</v>
          </cell>
        </row>
        <row r="6509">
          <cell r="A6509">
            <v>2204112</v>
          </cell>
          <cell r="B6509">
            <v>46008</v>
          </cell>
          <cell r="C6509" t="str">
            <v>Pathology</v>
          </cell>
          <cell r="D6509" t="str">
            <v>Othr Clinical Supplies</v>
          </cell>
          <cell r="E6509" t="str">
            <v>Cardiff And Vale Ulhb</v>
          </cell>
          <cell r="F6509">
            <v>2204112</v>
          </cell>
          <cell r="G6509">
            <v>29.35</v>
          </cell>
        </row>
        <row r="6510">
          <cell r="A6510">
            <v>2209056</v>
          </cell>
          <cell r="B6510">
            <v>46008</v>
          </cell>
          <cell r="C6510" t="str">
            <v>Pathology</v>
          </cell>
          <cell r="D6510" t="str">
            <v>Othr Clinical Supplies</v>
          </cell>
          <cell r="E6510" t="str">
            <v>Great Ormond Street Hospital Nhs Ft</v>
          </cell>
          <cell r="F6510">
            <v>2209056</v>
          </cell>
          <cell r="G6510">
            <v>79.77</v>
          </cell>
        </row>
        <row r="6511">
          <cell r="A6511">
            <v>2209060</v>
          </cell>
          <cell r="B6511">
            <v>46008</v>
          </cell>
          <cell r="C6511" t="str">
            <v>Pathology</v>
          </cell>
          <cell r="D6511" t="str">
            <v>Othr Clinical Supplies</v>
          </cell>
          <cell r="E6511" t="str">
            <v>Great Ormond Street Hospital Nhs Ft</v>
          </cell>
          <cell r="F6511">
            <v>2209060</v>
          </cell>
          <cell r="G6511">
            <v>825.49</v>
          </cell>
        </row>
        <row r="6512">
          <cell r="A6512">
            <v>2208794</v>
          </cell>
          <cell r="B6512">
            <v>46008</v>
          </cell>
          <cell r="C6512" t="str">
            <v>Pathology</v>
          </cell>
          <cell r="D6512" t="str">
            <v>Othr Clinical Supplies</v>
          </cell>
          <cell r="E6512" t="str">
            <v>Imperial College Projects Limited</v>
          </cell>
          <cell r="F6512">
            <v>2208794</v>
          </cell>
          <cell r="G6512">
            <v>192</v>
          </cell>
        </row>
        <row r="6513">
          <cell r="A6513">
            <v>2211359</v>
          </cell>
          <cell r="B6513">
            <v>46008</v>
          </cell>
          <cell r="C6513" t="str">
            <v>Pathology</v>
          </cell>
          <cell r="D6513" t="str">
            <v>Othr Clinical Supplies</v>
          </cell>
          <cell r="E6513" t="str">
            <v>Imperial College Projects Limited</v>
          </cell>
          <cell r="F6513">
            <v>2211359</v>
          </cell>
          <cell r="G6513">
            <v>128</v>
          </cell>
        </row>
        <row r="6514">
          <cell r="A6514">
            <v>2209224</v>
          </cell>
          <cell r="B6514">
            <v>46008</v>
          </cell>
          <cell r="C6514" t="str">
            <v>Pathology</v>
          </cell>
          <cell r="D6514" t="str">
            <v>Othr Clinical Supplies</v>
          </cell>
          <cell r="E6514" t="str">
            <v>Micropathology Ltd</v>
          </cell>
          <cell r="F6514">
            <v>2209224</v>
          </cell>
          <cell r="G6514">
            <v>7648</v>
          </cell>
        </row>
        <row r="6515">
          <cell r="A6515">
            <v>2206707</v>
          </cell>
          <cell r="B6515">
            <v>46008</v>
          </cell>
          <cell r="C6515" t="str">
            <v>Pathology</v>
          </cell>
          <cell r="D6515" t="str">
            <v>Othr Clinical Supplies</v>
          </cell>
          <cell r="E6515" t="str">
            <v>Nhs Blood And Transplant</v>
          </cell>
          <cell r="F6515">
            <v>2206707</v>
          </cell>
          <cell r="G6515">
            <v>3605.86</v>
          </cell>
        </row>
        <row r="6516">
          <cell r="A6516">
            <v>2206709</v>
          </cell>
          <cell r="B6516">
            <v>46008</v>
          </cell>
          <cell r="C6516" t="str">
            <v>Pathology</v>
          </cell>
          <cell r="D6516" t="str">
            <v>Othr Clinical Supplies</v>
          </cell>
          <cell r="E6516" t="str">
            <v>Nhs Blood And Transplant</v>
          </cell>
          <cell r="F6516">
            <v>2206709</v>
          </cell>
          <cell r="G6516">
            <v>520.70000000000005</v>
          </cell>
        </row>
        <row r="6517">
          <cell r="A6517">
            <v>2207060</v>
          </cell>
          <cell r="B6517">
            <v>46008</v>
          </cell>
          <cell r="C6517" t="str">
            <v>Pathology</v>
          </cell>
          <cell r="D6517" t="str">
            <v>Othr Clinical Supplies</v>
          </cell>
          <cell r="E6517" t="str">
            <v>Nhs Blood And Transplant</v>
          </cell>
          <cell r="F6517">
            <v>2207060</v>
          </cell>
          <cell r="G6517">
            <v>760.57</v>
          </cell>
        </row>
        <row r="6518">
          <cell r="A6518">
            <v>2207061</v>
          </cell>
          <cell r="B6518">
            <v>46008</v>
          </cell>
          <cell r="C6518" t="str">
            <v>Pathology</v>
          </cell>
          <cell r="D6518" t="str">
            <v>Othr Clinical Supplies</v>
          </cell>
          <cell r="E6518" t="str">
            <v>Nhs Blood And Transplant</v>
          </cell>
          <cell r="F6518">
            <v>2207061</v>
          </cell>
          <cell r="G6518">
            <v>1304.5</v>
          </cell>
        </row>
        <row r="6519">
          <cell r="A6519">
            <v>2212018</v>
          </cell>
          <cell r="B6519">
            <v>46008</v>
          </cell>
          <cell r="C6519" t="str">
            <v>Pathology</v>
          </cell>
          <cell r="D6519" t="str">
            <v>Othr Clinical Supplies</v>
          </cell>
          <cell r="E6519" t="str">
            <v>Nhs Blood And Transplant</v>
          </cell>
          <cell r="F6519">
            <v>2212018</v>
          </cell>
          <cell r="G6519">
            <v>-17596.45</v>
          </cell>
        </row>
        <row r="6520">
          <cell r="A6520">
            <v>2208783</v>
          </cell>
          <cell r="B6520">
            <v>46008</v>
          </cell>
          <cell r="C6520" t="str">
            <v>Pathology</v>
          </cell>
          <cell r="D6520" t="str">
            <v>Othr Clinical Supplies</v>
          </cell>
          <cell r="E6520" t="str">
            <v>North Cumbria Integrated Care Nhs Ft</v>
          </cell>
          <cell r="F6520">
            <v>2208783</v>
          </cell>
          <cell r="G6520">
            <v>188.84</v>
          </cell>
        </row>
        <row r="6521">
          <cell r="A6521">
            <v>2207372</v>
          </cell>
          <cell r="B6521">
            <v>46008</v>
          </cell>
          <cell r="C6521" t="str">
            <v>Pathology</v>
          </cell>
          <cell r="D6521" t="str">
            <v>Othr Clinical Supplies</v>
          </cell>
          <cell r="E6521" t="str">
            <v>Sarstedt Ltd</v>
          </cell>
          <cell r="F6521">
            <v>2207372</v>
          </cell>
          <cell r="G6521">
            <v>277.3</v>
          </cell>
        </row>
        <row r="6522">
          <cell r="A6522">
            <v>2207332</v>
          </cell>
          <cell r="B6522">
            <v>46008</v>
          </cell>
          <cell r="C6522" t="str">
            <v>Pathology</v>
          </cell>
          <cell r="D6522" t="str">
            <v>Othr Clinical Supplies</v>
          </cell>
          <cell r="E6522" t="str">
            <v>Uk Health Security Agency</v>
          </cell>
          <cell r="F6522">
            <v>2207332</v>
          </cell>
          <cell r="G6522">
            <v>2395.58</v>
          </cell>
        </row>
        <row r="6523">
          <cell r="A6523">
            <v>2208838</v>
          </cell>
          <cell r="B6523">
            <v>46008</v>
          </cell>
          <cell r="C6523" t="str">
            <v>Pathology</v>
          </cell>
          <cell r="D6523" t="str">
            <v>Othr Transport Costs</v>
          </cell>
          <cell r="E6523" t="str">
            <v>Legacy Funeral Services Limited</v>
          </cell>
          <cell r="F6523">
            <v>2208838</v>
          </cell>
          <cell r="G6523">
            <v>2475</v>
          </cell>
        </row>
        <row r="6524">
          <cell r="A6524">
            <v>2207136</v>
          </cell>
          <cell r="B6524">
            <v>46008</v>
          </cell>
          <cell r="C6524" t="str">
            <v>Pathology</v>
          </cell>
          <cell r="D6524" t="str">
            <v>Printing &amp; Stationery</v>
          </cell>
          <cell r="E6524" t="str">
            <v>Midco Print &amp; Packaging Ltd</v>
          </cell>
          <cell r="F6524">
            <v>2207136</v>
          </cell>
          <cell r="G6524">
            <v>3881.63</v>
          </cell>
        </row>
        <row r="6525">
          <cell r="A6525">
            <v>2208851</v>
          </cell>
          <cell r="B6525">
            <v>46008</v>
          </cell>
          <cell r="C6525" t="str">
            <v>Pathology</v>
          </cell>
          <cell r="D6525" t="str">
            <v>Printing &amp; Stationery</v>
          </cell>
          <cell r="E6525" t="str">
            <v>Midco Print &amp; Packaging Ltd</v>
          </cell>
          <cell r="F6525">
            <v>2208851</v>
          </cell>
          <cell r="G6525">
            <v>1400.51</v>
          </cell>
        </row>
        <row r="6526">
          <cell r="A6526">
            <v>2202814</v>
          </cell>
          <cell r="B6526">
            <v>46008</v>
          </cell>
          <cell r="C6526" t="str">
            <v>Patient Services</v>
          </cell>
          <cell r="D6526" t="str">
            <v>Other Miscellaneous</v>
          </cell>
          <cell r="E6526" t="str">
            <v>Thebigword Interpreting Services Ltd</v>
          </cell>
          <cell r="F6526">
            <v>2202814</v>
          </cell>
          <cell r="G6526">
            <v>-29.4</v>
          </cell>
        </row>
        <row r="6527">
          <cell r="A6527">
            <v>2209425</v>
          </cell>
          <cell r="B6527">
            <v>46008</v>
          </cell>
          <cell r="C6527" t="str">
            <v>Patient Services</v>
          </cell>
          <cell r="D6527" t="str">
            <v>Other Miscellaneous</v>
          </cell>
          <cell r="E6527" t="str">
            <v>Thebigword Interpreting Services Ltd</v>
          </cell>
          <cell r="F6527">
            <v>2209425</v>
          </cell>
          <cell r="G6527">
            <v>2192.39</v>
          </cell>
        </row>
        <row r="6528">
          <cell r="A6528">
            <v>2207622</v>
          </cell>
          <cell r="B6528">
            <v>46008</v>
          </cell>
          <cell r="C6528" t="str">
            <v>Pharmacy</v>
          </cell>
          <cell r="D6528" t="str">
            <v>Drugs - Other</v>
          </cell>
          <cell r="E6528" t="str">
            <v>Nhs Business Services Authority</v>
          </cell>
          <cell r="F6528">
            <v>2207622</v>
          </cell>
          <cell r="G6528">
            <v>12736.95</v>
          </cell>
        </row>
        <row r="6529">
          <cell r="A6529">
            <v>2209168</v>
          </cell>
          <cell r="B6529">
            <v>46008</v>
          </cell>
          <cell r="C6529" t="str">
            <v>Pharmacy</v>
          </cell>
          <cell r="D6529" t="str">
            <v>Furn &amp; Computer Equipt</v>
          </cell>
          <cell r="E6529" t="str">
            <v>Commercial &amp; Academic Services Ltd</v>
          </cell>
          <cell r="F6529">
            <v>2209168</v>
          </cell>
          <cell r="G6529">
            <v>960</v>
          </cell>
        </row>
        <row r="6530">
          <cell r="A6530">
            <v>2202747</v>
          </cell>
          <cell r="B6530">
            <v>46008</v>
          </cell>
          <cell r="C6530" t="str">
            <v>Pharmacy</v>
          </cell>
          <cell r="D6530" t="str">
            <v>Laboratory Equipment</v>
          </cell>
          <cell r="E6530" t="str">
            <v>Micronclean Ltd</v>
          </cell>
          <cell r="F6530">
            <v>2202747</v>
          </cell>
          <cell r="G6530">
            <v>61.92</v>
          </cell>
        </row>
        <row r="6531">
          <cell r="A6531">
            <v>2202749</v>
          </cell>
          <cell r="B6531">
            <v>46008</v>
          </cell>
          <cell r="C6531" t="str">
            <v>Pharmacy</v>
          </cell>
          <cell r="D6531" t="str">
            <v>Laboratory Equipment</v>
          </cell>
          <cell r="E6531" t="str">
            <v>Micronclean Ltd</v>
          </cell>
          <cell r="F6531">
            <v>2202749</v>
          </cell>
          <cell r="G6531">
            <v>74.400000000000006</v>
          </cell>
        </row>
        <row r="6532">
          <cell r="A6532">
            <v>2202752</v>
          </cell>
          <cell r="B6532">
            <v>46008</v>
          </cell>
          <cell r="C6532" t="str">
            <v>Pharmacy</v>
          </cell>
          <cell r="D6532" t="str">
            <v>Laboratory Equipment</v>
          </cell>
          <cell r="E6532" t="str">
            <v>Micronclean Ltd</v>
          </cell>
          <cell r="F6532">
            <v>2202752</v>
          </cell>
          <cell r="G6532">
            <v>86.26</v>
          </cell>
        </row>
        <row r="6533">
          <cell r="A6533">
            <v>2209249</v>
          </cell>
          <cell r="B6533">
            <v>46008</v>
          </cell>
          <cell r="C6533" t="str">
            <v>Pharmacy</v>
          </cell>
          <cell r="D6533" t="str">
            <v>Laundry &amp; Cleaning Equipt</v>
          </cell>
          <cell r="E6533" t="str">
            <v>Micronclean Ltd</v>
          </cell>
          <cell r="F6533">
            <v>2209249</v>
          </cell>
          <cell r="G6533">
            <v>523.29999999999995</v>
          </cell>
        </row>
        <row r="6534">
          <cell r="A6534">
            <v>2209252</v>
          </cell>
          <cell r="B6534">
            <v>46008</v>
          </cell>
          <cell r="C6534" t="str">
            <v>Pharmacy</v>
          </cell>
          <cell r="D6534" t="str">
            <v>Laundry &amp; Cleaning Equipt</v>
          </cell>
          <cell r="E6534" t="str">
            <v>Micronclean Ltd</v>
          </cell>
          <cell r="F6534">
            <v>2209252</v>
          </cell>
          <cell r="G6534">
            <v>523.29999999999995</v>
          </cell>
        </row>
        <row r="6535">
          <cell r="A6535">
            <v>2206186</v>
          </cell>
          <cell r="B6535">
            <v>46008</v>
          </cell>
          <cell r="C6535" t="str">
            <v>Pharmacy</v>
          </cell>
          <cell r="D6535" t="str">
            <v>Other Miscellaneous</v>
          </cell>
          <cell r="E6535" t="str">
            <v>Bar Code Data Limited</v>
          </cell>
          <cell r="F6535">
            <v>2206186</v>
          </cell>
          <cell r="G6535">
            <v>48</v>
          </cell>
        </row>
        <row r="6536">
          <cell r="A6536">
            <v>2206159</v>
          </cell>
          <cell r="B6536">
            <v>46008</v>
          </cell>
          <cell r="C6536" t="str">
            <v>Pharmacy</v>
          </cell>
          <cell r="D6536" t="str">
            <v>Othr Supplies &amp; Services</v>
          </cell>
          <cell r="E6536" t="str">
            <v>Roche Diagnostics Limited</v>
          </cell>
          <cell r="F6536">
            <v>2206159</v>
          </cell>
          <cell r="G6536">
            <v>1506.12</v>
          </cell>
        </row>
        <row r="6537">
          <cell r="A6537">
            <v>2206186</v>
          </cell>
          <cell r="B6537">
            <v>46008</v>
          </cell>
          <cell r="C6537" t="str">
            <v>Pharmacy</v>
          </cell>
          <cell r="D6537" t="str">
            <v>Printing &amp; Stationery</v>
          </cell>
          <cell r="E6537" t="str">
            <v>Bar Code Data Limited</v>
          </cell>
          <cell r="F6537">
            <v>2206186</v>
          </cell>
          <cell r="G6537">
            <v>2271.6</v>
          </cell>
        </row>
        <row r="6538">
          <cell r="A6538">
            <v>2208792</v>
          </cell>
          <cell r="B6538">
            <v>46008</v>
          </cell>
          <cell r="C6538" t="str">
            <v>Pharmacy</v>
          </cell>
          <cell r="D6538" t="str">
            <v>Printing &amp; Stationery</v>
          </cell>
          <cell r="E6538" t="str">
            <v>Custom Rubber Stamp Ltd</v>
          </cell>
          <cell r="F6538">
            <v>2208792</v>
          </cell>
          <cell r="G6538">
            <v>50.1</v>
          </cell>
        </row>
        <row r="6539">
          <cell r="A6539">
            <v>2213720</v>
          </cell>
          <cell r="B6539">
            <v>46008</v>
          </cell>
          <cell r="C6539" t="str">
            <v>Pharmacy</v>
          </cell>
          <cell r="D6539" t="str">
            <v>Printing &amp; Stationery</v>
          </cell>
          <cell r="E6539" t="str">
            <v>H C Slingsby Plc</v>
          </cell>
          <cell r="F6539">
            <v>2213720</v>
          </cell>
          <cell r="G6539">
            <v>79.86</v>
          </cell>
        </row>
        <row r="6540">
          <cell r="A6540">
            <v>2209078</v>
          </cell>
          <cell r="B6540">
            <v>46008</v>
          </cell>
          <cell r="C6540" t="str">
            <v>Pharmacy</v>
          </cell>
          <cell r="D6540" t="str">
            <v>Uniforms &amp; Clothing</v>
          </cell>
          <cell r="E6540" t="str">
            <v>K&amp;R Badges Ltd</v>
          </cell>
          <cell r="F6540">
            <v>2209078</v>
          </cell>
          <cell r="G6540">
            <v>13.44</v>
          </cell>
        </row>
        <row r="6541">
          <cell r="A6541">
            <v>2209258</v>
          </cell>
          <cell r="B6541">
            <v>46008</v>
          </cell>
          <cell r="C6541" t="str">
            <v>Plastic Surgery And Burns</v>
          </cell>
          <cell r="D6541" t="str">
            <v>Appliances</v>
          </cell>
          <cell r="E6541" t="str">
            <v>Joint Operations Ltd</v>
          </cell>
          <cell r="F6541">
            <v>2209258</v>
          </cell>
          <cell r="G6541">
            <v>9720</v>
          </cell>
        </row>
        <row r="6542">
          <cell r="A6542">
            <v>2211172</v>
          </cell>
          <cell r="B6542">
            <v>46008</v>
          </cell>
          <cell r="C6542" t="str">
            <v>Plastic Surgery And Burns</v>
          </cell>
          <cell r="D6542" t="str">
            <v>Consultancy Services</v>
          </cell>
          <cell r="E6542" t="str">
            <v>Amplified Group Limited</v>
          </cell>
          <cell r="F6542">
            <v>2211172</v>
          </cell>
          <cell r="G6542">
            <v>3000</v>
          </cell>
        </row>
        <row r="6543">
          <cell r="A6543">
            <v>2207110</v>
          </cell>
          <cell r="B6543">
            <v>46008</v>
          </cell>
          <cell r="C6543" t="str">
            <v>Plastic Surgery And Burns</v>
          </cell>
          <cell r="D6543" t="str">
            <v>Consultancy Services</v>
          </cell>
          <cell r="E6543" t="str">
            <v>Mr Ryan Kerstein</v>
          </cell>
          <cell r="F6543">
            <v>2207110</v>
          </cell>
          <cell r="G6543">
            <v>250</v>
          </cell>
        </row>
        <row r="6544">
          <cell r="A6544">
            <v>2211934</v>
          </cell>
          <cell r="B6544">
            <v>46008</v>
          </cell>
          <cell r="C6544" t="str">
            <v>Plastic Surgery And Burns</v>
          </cell>
          <cell r="D6544" t="str">
            <v>Consultancy Services</v>
          </cell>
          <cell r="E6544" t="str">
            <v>Mr Ryan Kerstein</v>
          </cell>
          <cell r="F6544">
            <v>2211934</v>
          </cell>
          <cell r="G6544">
            <v>407.5</v>
          </cell>
        </row>
        <row r="6545">
          <cell r="A6545">
            <v>2208819</v>
          </cell>
          <cell r="B6545">
            <v>46008</v>
          </cell>
          <cell r="C6545" t="str">
            <v>Plastic Surgery And Burns</v>
          </cell>
          <cell r="D6545" t="str">
            <v>Furn &amp; Computer Equipt</v>
          </cell>
          <cell r="E6545" t="str">
            <v>Aylesbury Office Supplies</v>
          </cell>
          <cell r="F6545">
            <v>2208819</v>
          </cell>
          <cell r="G6545">
            <v>270</v>
          </cell>
        </row>
        <row r="6546">
          <cell r="A6546">
            <v>2209258</v>
          </cell>
          <cell r="B6546">
            <v>46008</v>
          </cell>
          <cell r="C6546" t="str">
            <v>Plastic Surgery And Burns</v>
          </cell>
          <cell r="D6546" t="str">
            <v>Other Miscellaneous</v>
          </cell>
          <cell r="E6546" t="str">
            <v>Joint Operations Ltd</v>
          </cell>
          <cell r="F6546">
            <v>2209258</v>
          </cell>
          <cell r="G6546">
            <v>60</v>
          </cell>
        </row>
        <row r="6547">
          <cell r="A6547">
            <v>2211709</v>
          </cell>
          <cell r="B6547">
            <v>46008</v>
          </cell>
          <cell r="C6547" t="str">
            <v>Plastic Surgery And Burns</v>
          </cell>
          <cell r="D6547" t="str">
            <v>Othr Clinical Supplies</v>
          </cell>
          <cell r="E6547" t="str">
            <v>Bespoke Healthcare Ltd</v>
          </cell>
          <cell r="F6547">
            <v>2211709</v>
          </cell>
          <cell r="G6547">
            <v>13155</v>
          </cell>
        </row>
        <row r="6548">
          <cell r="A6548">
            <v>2207497</v>
          </cell>
          <cell r="B6548">
            <v>46008</v>
          </cell>
          <cell r="C6548" t="str">
            <v>Plastic Surgery And Burns</v>
          </cell>
          <cell r="D6548" t="str">
            <v>Uniforms &amp; Clothing</v>
          </cell>
          <cell r="E6548" t="str">
            <v>K&amp;R Badges Ltd</v>
          </cell>
          <cell r="F6548">
            <v>2207497</v>
          </cell>
          <cell r="G6548">
            <v>3.36</v>
          </cell>
        </row>
        <row r="6549">
          <cell r="A6549">
            <v>2211842</v>
          </cell>
          <cell r="B6549">
            <v>46008</v>
          </cell>
          <cell r="C6549" t="str">
            <v>Property Services Management</v>
          </cell>
          <cell r="D6549" t="str">
            <v>Postage</v>
          </cell>
          <cell r="E6549" t="str">
            <v>Quadient Uk Ltd</v>
          </cell>
          <cell r="F6549">
            <v>2211842</v>
          </cell>
          <cell r="G6549">
            <v>1000</v>
          </cell>
        </row>
        <row r="6550">
          <cell r="A6550">
            <v>2211984</v>
          </cell>
          <cell r="B6550">
            <v>46008</v>
          </cell>
          <cell r="C6550" t="str">
            <v>Property Services Management</v>
          </cell>
          <cell r="D6550" t="str">
            <v>Postage</v>
          </cell>
          <cell r="E6550" t="str">
            <v>Quadient Uk Ltd</v>
          </cell>
          <cell r="F6550">
            <v>2211984</v>
          </cell>
          <cell r="G6550">
            <v>1007.11</v>
          </cell>
        </row>
        <row r="6551">
          <cell r="A6551">
            <v>2212012</v>
          </cell>
          <cell r="B6551">
            <v>46008</v>
          </cell>
          <cell r="C6551" t="str">
            <v>Property Services Management</v>
          </cell>
          <cell r="D6551" t="str">
            <v>Postage</v>
          </cell>
          <cell r="E6551" t="str">
            <v>Quadient Uk Ltd</v>
          </cell>
          <cell r="F6551">
            <v>2212012</v>
          </cell>
          <cell r="G6551">
            <v>2000</v>
          </cell>
        </row>
        <row r="6552">
          <cell r="A6552">
            <v>2213450</v>
          </cell>
          <cell r="B6552">
            <v>46008</v>
          </cell>
          <cell r="C6552" t="str">
            <v>Property Services Management</v>
          </cell>
          <cell r="D6552" t="str">
            <v>Postage</v>
          </cell>
          <cell r="E6552" t="str">
            <v>Quadient Uk Ltd</v>
          </cell>
          <cell r="F6552">
            <v>2213450</v>
          </cell>
          <cell r="G6552">
            <v>2194.61</v>
          </cell>
        </row>
        <row r="6553">
          <cell r="A6553">
            <v>2207223</v>
          </cell>
          <cell r="B6553">
            <v>46008</v>
          </cell>
          <cell r="C6553" t="str">
            <v>Radiology</v>
          </cell>
          <cell r="D6553" t="str">
            <v>Med &amp; Surg Equipment</v>
          </cell>
          <cell r="E6553" t="str">
            <v>Boston Scientific Ltd</v>
          </cell>
          <cell r="F6553">
            <v>2207223</v>
          </cell>
          <cell r="G6553">
            <v>600</v>
          </cell>
        </row>
        <row r="6554">
          <cell r="A6554">
            <v>2207532</v>
          </cell>
          <cell r="B6554">
            <v>46008</v>
          </cell>
          <cell r="C6554" t="str">
            <v>Radiology</v>
          </cell>
          <cell r="D6554" t="str">
            <v>Med &amp; Surg Equipment</v>
          </cell>
          <cell r="E6554" t="str">
            <v>Boston Scientific Ltd</v>
          </cell>
          <cell r="F6554">
            <v>2207532</v>
          </cell>
          <cell r="G6554">
            <v>7005.6</v>
          </cell>
        </row>
        <row r="6555">
          <cell r="A6555">
            <v>2207122</v>
          </cell>
          <cell r="B6555">
            <v>46008</v>
          </cell>
          <cell r="C6555" t="str">
            <v>Radiology</v>
          </cell>
          <cell r="D6555" t="str">
            <v>Med &amp; Surg Equipment</v>
          </cell>
          <cell r="E6555" t="str">
            <v>Bvm Medical Ltd</v>
          </cell>
          <cell r="F6555">
            <v>2207122</v>
          </cell>
          <cell r="G6555">
            <v>984</v>
          </cell>
        </row>
        <row r="6556">
          <cell r="A6556">
            <v>2207248</v>
          </cell>
          <cell r="B6556">
            <v>46008</v>
          </cell>
          <cell r="C6556" t="str">
            <v>Radiology</v>
          </cell>
          <cell r="D6556" t="str">
            <v>Med &amp; Surg Equipment</v>
          </cell>
          <cell r="E6556" t="str">
            <v>Cook Uk Limited</v>
          </cell>
          <cell r="F6556">
            <v>2207248</v>
          </cell>
          <cell r="G6556">
            <v>223.2</v>
          </cell>
        </row>
        <row r="6557">
          <cell r="A6557">
            <v>2206248</v>
          </cell>
          <cell r="B6557">
            <v>46008</v>
          </cell>
          <cell r="C6557" t="str">
            <v>Radiology</v>
          </cell>
          <cell r="D6557" t="str">
            <v>Med &amp; Surg Equipment</v>
          </cell>
          <cell r="E6557" t="str">
            <v>Endomagnetics Ltd</v>
          </cell>
          <cell r="F6557">
            <v>2206248</v>
          </cell>
          <cell r="G6557">
            <v>8830.2099999999991</v>
          </cell>
        </row>
        <row r="6558">
          <cell r="A6558">
            <v>2207168</v>
          </cell>
          <cell r="B6558">
            <v>46008</v>
          </cell>
          <cell r="C6558" t="str">
            <v>Radiology</v>
          </cell>
          <cell r="D6558" t="str">
            <v>Med &amp; Surg Equipment</v>
          </cell>
          <cell r="E6558" t="str">
            <v>Hologic  Ltd</v>
          </cell>
          <cell r="F6558">
            <v>2207168</v>
          </cell>
          <cell r="G6558">
            <v>76.8</v>
          </cell>
        </row>
        <row r="6559">
          <cell r="A6559">
            <v>2209118</v>
          </cell>
          <cell r="B6559">
            <v>46008</v>
          </cell>
          <cell r="C6559" t="str">
            <v>Radiology</v>
          </cell>
          <cell r="D6559" t="str">
            <v>Med &amp; Surg Equipment</v>
          </cell>
          <cell r="E6559" t="str">
            <v>Hologic  Ltd</v>
          </cell>
          <cell r="F6559">
            <v>2209118</v>
          </cell>
          <cell r="G6559">
            <v>115.2</v>
          </cell>
        </row>
        <row r="6560">
          <cell r="A6560">
            <v>2208682</v>
          </cell>
          <cell r="B6560">
            <v>46008</v>
          </cell>
          <cell r="C6560" t="str">
            <v>Radiology</v>
          </cell>
          <cell r="D6560" t="str">
            <v>Med &amp; Surg Equipment</v>
          </cell>
          <cell r="E6560" t="str">
            <v>Inari Medical Europe Gmbh</v>
          </cell>
          <cell r="F6560">
            <v>2208682</v>
          </cell>
          <cell r="G6560">
            <v>4606.8</v>
          </cell>
        </row>
        <row r="6561">
          <cell r="A6561">
            <v>2206223</v>
          </cell>
          <cell r="B6561">
            <v>46008</v>
          </cell>
          <cell r="C6561" t="str">
            <v>Radiology</v>
          </cell>
          <cell r="D6561" t="str">
            <v>Med &amp; Surg Equipment</v>
          </cell>
          <cell r="E6561" t="str">
            <v>It'S Interventional Ltd</v>
          </cell>
          <cell r="F6561">
            <v>2206223</v>
          </cell>
          <cell r="G6561">
            <v>1913.04</v>
          </cell>
        </row>
        <row r="6562">
          <cell r="A6562">
            <v>2207218</v>
          </cell>
          <cell r="B6562">
            <v>46008</v>
          </cell>
          <cell r="C6562" t="str">
            <v>Radiology</v>
          </cell>
          <cell r="D6562" t="str">
            <v>Med &amp; Surg Equipment</v>
          </cell>
          <cell r="E6562" t="str">
            <v>It'S Interventional Ltd</v>
          </cell>
          <cell r="F6562">
            <v>2207218</v>
          </cell>
          <cell r="G6562">
            <v>1611.36</v>
          </cell>
        </row>
        <row r="6563">
          <cell r="A6563">
            <v>2207654</v>
          </cell>
          <cell r="B6563">
            <v>46008</v>
          </cell>
          <cell r="C6563" t="str">
            <v>Radiology</v>
          </cell>
          <cell r="D6563" t="str">
            <v>Med &amp; Surg Equipment</v>
          </cell>
          <cell r="E6563" t="str">
            <v>It'S Interventional Ltd</v>
          </cell>
          <cell r="F6563">
            <v>2207654</v>
          </cell>
          <cell r="G6563">
            <v>1913.04</v>
          </cell>
        </row>
        <row r="6564">
          <cell r="A6564">
            <v>2207119</v>
          </cell>
          <cell r="B6564">
            <v>46008</v>
          </cell>
          <cell r="C6564" t="str">
            <v>Radiology</v>
          </cell>
          <cell r="D6564" t="str">
            <v>Med &amp; Surg Equipment</v>
          </cell>
          <cell r="E6564" t="str">
            <v>Merit Medical Uk Ltd</v>
          </cell>
          <cell r="F6564">
            <v>2207119</v>
          </cell>
          <cell r="G6564">
            <v>173.7</v>
          </cell>
        </row>
        <row r="6565">
          <cell r="A6565">
            <v>2207155</v>
          </cell>
          <cell r="B6565">
            <v>46008</v>
          </cell>
          <cell r="C6565" t="str">
            <v>Radiology</v>
          </cell>
          <cell r="D6565" t="str">
            <v>Med &amp; Surg Equipment</v>
          </cell>
          <cell r="E6565" t="str">
            <v>Pfm Medical Uk Ltd</v>
          </cell>
          <cell r="F6565">
            <v>2207155</v>
          </cell>
          <cell r="G6565">
            <v>300</v>
          </cell>
        </row>
        <row r="6566">
          <cell r="A6566">
            <v>2213791</v>
          </cell>
          <cell r="B6566">
            <v>46008</v>
          </cell>
          <cell r="C6566" t="str">
            <v>Radiology</v>
          </cell>
          <cell r="D6566" t="str">
            <v>Med &amp; Surg Equipment</v>
          </cell>
          <cell r="E6566" t="str">
            <v>Vascular Sonographic Ds Ltd</v>
          </cell>
          <cell r="F6566">
            <v>2213791</v>
          </cell>
          <cell r="G6566">
            <v>12150</v>
          </cell>
        </row>
        <row r="6567">
          <cell r="A6567">
            <v>2208752</v>
          </cell>
          <cell r="B6567">
            <v>46008</v>
          </cell>
          <cell r="C6567" t="str">
            <v>Radiology</v>
          </cell>
          <cell r="D6567" t="str">
            <v>Med &amp; Surg Equipment</v>
          </cell>
          <cell r="E6567" t="str">
            <v>Williams Medical T/A Oncall Medical Supplies</v>
          </cell>
          <cell r="F6567">
            <v>2208752</v>
          </cell>
          <cell r="G6567">
            <v>35.450000000000003</v>
          </cell>
        </row>
        <row r="6568">
          <cell r="A6568">
            <v>2207200</v>
          </cell>
          <cell r="B6568">
            <v>46008</v>
          </cell>
          <cell r="C6568" t="str">
            <v>Radiology</v>
          </cell>
          <cell r="D6568" t="str">
            <v>Med &amp; Surg Equipment</v>
          </cell>
          <cell r="E6568" t="str">
            <v>Wsr Medical Solutions Ltd T/A Rothband</v>
          </cell>
          <cell r="F6568">
            <v>2207200</v>
          </cell>
          <cell r="G6568">
            <v>163.80000000000001</v>
          </cell>
        </row>
        <row r="6569">
          <cell r="A6569">
            <v>2207122</v>
          </cell>
          <cell r="B6569">
            <v>46008</v>
          </cell>
          <cell r="C6569" t="str">
            <v>Radiology</v>
          </cell>
          <cell r="D6569" t="str">
            <v>Other Miscellaneous</v>
          </cell>
          <cell r="E6569" t="str">
            <v>Bvm Medical Ltd</v>
          </cell>
          <cell r="F6569">
            <v>2207122</v>
          </cell>
          <cell r="G6569">
            <v>18</v>
          </cell>
        </row>
        <row r="6570">
          <cell r="A6570">
            <v>2206223</v>
          </cell>
          <cell r="B6570">
            <v>46008</v>
          </cell>
          <cell r="C6570" t="str">
            <v>Radiology</v>
          </cell>
          <cell r="D6570" t="str">
            <v>Other Miscellaneous</v>
          </cell>
          <cell r="E6570" t="str">
            <v>It'S Interventional Ltd</v>
          </cell>
          <cell r="F6570">
            <v>2206223</v>
          </cell>
          <cell r="G6570">
            <v>29.34</v>
          </cell>
        </row>
        <row r="6571">
          <cell r="A6571">
            <v>2207218</v>
          </cell>
          <cell r="B6571">
            <v>46008</v>
          </cell>
          <cell r="C6571" t="str">
            <v>Radiology</v>
          </cell>
          <cell r="D6571" t="str">
            <v>Other Miscellaneous</v>
          </cell>
          <cell r="E6571" t="str">
            <v>It'S Interventional Ltd</v>
          </cell>
          <cell r="F6571">
            <v>2207218</v>
          </cell>
          <cell r="G6571">
            <v>29.34</v>
          </cell>
        </row>
        <row r="6572">
          <cell r="A6572">
            <v>2207654</v>
          </cell>
          <cell r="B6572">
            <v>46008</v>
          </cell>
          <cell r="C6572" t="str">
            <v>Radiology</v>
          </cell>
          <cell r="D6572" t="str">
            <v>Other Miscellaneous</v>
          </cell>
          <cell r="E6572" t="str">
            <v>It'S Interventional Ltd</v>
          </cell>
          <cell r="F6572">
            <v>2207654</v>
          </cell>
          <cell r="G6572">
            <v>29.34</v>
          </cell>
        </row>
        <row r="6573">
          <cell r="A6573">
            <v>2207119</v>
          </cell>
          <cell r="B6573">
            <v>46008</v>
          </cell>
          <cell r="C6573" t="str">
            <v>Radiology</v>
          </cell>
          <cell r="D6573" t="str">
            <v>Other Miscellaneous</v>
          </cell>
          <cell r="E6573" t="str">
            <v>Merit Medical Uk Ltd</v>
          </cell>
          <cell r="F6573">
            <v>2207119</v>
          </cell>
          <cell r="G6573">
            <v>29.88</v>
          </cell>
        </row>
        <row r="6574">
          <cell r="A6574">
            <v>2207155</v>
          </cell>
          <cell r="B6574">
            <v>46008</v>
          </cell>
          <cell r="C6574" t="str">
            <v>Radiology</v>
          </cell>
          <cell r="D6574" t="str">
            <v>Other Miscellaneous</v>
          </cell>
          <cell r="E6574" t="str">
            <v>Pfm Medical Uk Ltd</v>
          </cell>
          <cell r="F6574">
            <v>2207155</v>
          </cell>
          <cell r="G6574">
            <v>18</v>
          </cell>
        </row>
        <row r="6575">
          <cell r="A6575">
            <v>2208752</v>
          </cell>
          <cell r="B6575">
            <v>46008</v>
          </cell>
          <cell r="C6575" t="str">
            <v>Radiology</v>
          </cell>
          <cell r="D6575" t="str">
            <v>Other Miscellaneous</v>
          </cell>
          <cell r="E6575" t="str">
            <v>Williams Medical T/A Oncall Medical Supplies</v>
          </cell>
          <cell r="F6575">
            <v>2208752</v>
          </cell>
          <cell r="G6575">
            <v>7.19</v>
          </cell>
        </row>
        <row r="6576">
          <cell r="A6576">
            <v>2207200</v>
          </cell>
          <cell r="B6576">
            <v>46008</v>
          </cell>
          <cell r="C6576" t="str">
            <v>Radiology</v>
          </cell>
          <cell r="D6576" t="str">
            <v>Other Miscellaneous</v>
          </cell>
          <cell r="E6576" t="str">
            <v>Wsr Medical Solutions Ltd T/A Rothband</v>
          </cell>
          <cell r="F6576">
            <v>2207200</v>
          </cell>
          <cell r="G6576">
            <v>24</v>
          </cell>
        </row>
        <row r="6577">
          <cell r="A6577">
            <v>2212361</v>
          </cell>
          <cell r="B6577">
            <v>46008</v>
          </cell>
          <cell r="C6577" t="str">
            <v>Radiology</v>
          </cell>
          <cell r="D6577" t="str">
            <v>Othr Clinical Supplies</v>
          </cell>
          <cell r="E6577" t="str">
            <v>4 Ways Healthcare Ltd</v>
          </cell>
          <cell r="F6577">
            <v>2212361</v>
          </cell>
          <cell r="G6577">
            <v>74547.460000000006</v>
          </cell>
        </row>
        <row r="6578">
          <cell r="A6578">
            <v>2212362</v>
          </cell>
          <cell r="B6578">
            <v>46008</v>
          </cell>
          <cell r="C6578" t="str">
            <v>Radiology</v>
          </cell>
          <cell r="D6578" t="str">
            <v>Othr Clinical Supplies</v>
          </cell>
          <cell r="E6578" t="str">
            <v>4 Ways Healthcare Ltd</v>
          </cell>
          <cell r="F6578">
            <v>2212362</v>
          </cell>
          <cell r="G6578">
            <v>9277.89</v>
          </cell>
        </row>
        <row r="6579">
          <cell r="A6579">
            <v>2211224</v>
          </cell>
          <cell r="B6579">
            <v>46008</v>
          </cell>
          <cell r="C6579" t="str">
            <v>Radiology</v>
          </cell>
          <cell r="D6579" t="str">
            <v>Othr Clinical Supplies</v>
          </cell>
          <cell r="E6579" t="str">
            <v>The Hlh Imaging Group Ltd</v>
          </cell>
          <cell r="F6579">
            <v>2211224</v>
          </cell>
          <cell r="G6579">
            <v>4557</v>
          </cell>
        </row>
        <row r="6580">
          <cell r="A6580">
            <v>2193638</v>
          </cell>
          <cell r="B6580">
            <v>46008</v>
          </cell>
          <cell r="C6580" t="str">
            <v>Radiology</v>
          </cell>
          <cell r="D6580" t="str">
            <v>Othr Transport Costs</v>
          </cell>
          <cell r="E6580" t="str">
            <v>W H Bence Coachworks Ltd</v>
          </cell>
          <cell r="F6580">
            <v>2193638</v>
          </cell>
          <cell r="G6580">
            <v>2700</v>
          </cell>
        </row>
        <row r="6581">
          <cell r="A6581">
            <v>2207498</v>
          </cell>
          <cell r="B6581">
            <v>46008</v>
          </cell>
          <cell r="C6581" t="str">
            <v>Radiology</v>
          </cell>
          <cell r="D6581" t="str">
            <v>Uniforms &amp; Clothing</v>
          </cell>
          <cell r="E6581" t="str">
            <v>K&amp;R Badges Ltd</v>
          </cell>
          <cell r="F6581">
            <v>2207498</v>
          </cell>
          <cell r="G6581">
            <v>2.52</v>
          </cell>
        </row>
        <row r="6582">
          <cell r="A6582">
            <v>2200935</v>
          </cell>
          <cell r="B6582">
            <v>46008</v>
          </cell>
          <cell r="C6582" t="str">
            <v>Radiology</v>
          </cell>
          <cell r="D6582" t="str">
            <v>X-Ray Equipment Maint</v>
          </cell>
          <cell r="E6582" t="str">
            <v>W H Bence Coachworks Ltd</v>
          </cell>
          <cell r="F6582">
            <v>2200935</v>
          </cell>
          <cell r="G6582">
            <v>10200</v>
          </cell>
        </row>
        <row r="6583">
          <cell r="A6583">
            <v>2208979</v>
          </cell>
          <cell r="B6583">
            <v>46008</v>
          </cell>
          <cell r="C6583" t="str">
            <v>Research &amp; Development</v>
          </cell>
          <cell r="D6583" t="str">
            <v>Education And Training</v>
          </cell>
          <cell r="E6583" t="str">
            <v>Rdf Professional Development Ltd</v>
          </cell>
          <cell r="F6583">
            <v>2208979</v>
          </cell>
          <cell r="G6583">
            <v>1248</v>
          </cell>
        </row>
        <row r="6584">
          <cell r="A6584">
            <v>2208991</v>
          </cell>
          <cell r="B6584">
            <v>46008</v>
          </cell>
          <cell r="C6584" t="str">
            <v>Research &amp; Development</v>
          </cell>
          <cell r="D6584" t="str">
            <v>Printing &amp; Stationery</v>
          </cell>
          <cell r="E6584" t="str">
            <v>Lms Printing</v>
          </cell>
          <cell r="F6584">
            <v>2208991</v>
          </cell>
          <cell r="G6584">
            <v>402</v>
          </cell>
        </row>
        <row r="6585">
          <cell r="A6585">
            <v>2211297</v>
          </cell>
          <cell r="B6585">
            <v>46008</v>
          </cell>
          <cell r="C6585" t="str">
            <v>Respiratory</v>
          </cell>
          <cell r="D6585" t="str">
            <v>Med &amp; Surg Equipment</v>
          </cell>
          <cell r="E6585" t="str">
            <v>Abbott Laboratories Ltd</v>
          </cell>
          <cell r="F6585">
            <v>2211297</v>
          </cell>
          <cell r="G6585">
            <v>495.14</v>
          </cell>
        </row>
        <row r="6586">
          <cell r="A6586">
            <v>2211298</v>
          </cell>
          <cell r="B6586">
            <v>46008</v>
          </cell>
          <cell r="C6586" t="str">
            <v>Respiratory</v>
          </cell>
          <cell r="D6586" t="str">
            <v>Med &amp; Surg Equipment</v>
          </cell>
          <cell r="E6586" t="str">
            <v>Abbott Laboratories Ltd</v>
          </cell>
          <cell r="F6586">
            <v>2211298</v>
          </cell>
          <cell r="G6586">
            <v>495.14</v>
          </cell>
        </row>
        <row r="6587">
          <cell r="A6587">
            <v>2209027</v>
          </cell>
          <cell r="B6587">
            <v>46008</v>
          </cell>
          <cell r="C6587" t="str">
            <v>Respiratory</v>
          </cell>
          <cell r="D6587" t="str">
            <v>Med &amp; Surg Equipment</v>
          </cell>
          <cell r="E6587" t="str">
            <v>Aerogen</v>
          </cell>
          <cell r="F6587">
            <v>2209027</v>
          </cell>
          <cell r="G6587">
            <v>16.2</v>
          </cell>
        </row>
        <row r="6588">
          <cell r="A6588">
            <v>2208826</v>
          </cell>
          <cell r="B6588">
            <v>46008</v>
          </cell>
          <cell r="C6588" t="str">
            <v>Respiratory</v>
          </cell>
          <cell r="D6588" t="str">
            <v>Med &amp; Surg Equipment</v>
          </cell>
          <cell r="E6588" t="str">
            <v>Aylesbury Office Supplies</v>
          </cell>
          <cell r="F6588">
            <v>2208826</v>
          </cell>
          <cell r="G6588">
            <v>26.94</v>
          </cell>
        </row>
        <row r="6589">
          <cell r="A6589">
            <v>2207113</v>
          </cell>
          <cell r="B6589">
            <v>46008</v>
          </cell>
          <cell r="C6589" t="str">
            <v>Respiratory</v>
          </cell>
          <cell r="D6589" t="str">
            <v>Med &amp; Surg Equipment</v>
          </cell>
          <cell r="E6589" t="str">
            <v>Uk Healthcare Chairs</v>
          </cell>
          <cell r="F6589">
            <v>2207113</v>
          </cell>
          <cell r="G6589">
            <v>5628</v>
          </cell>
        </row>
        <row r="6590">
          <cell r="A6590">
            <v>2211298</v>
          </cell>
          <cell r="B6590">
            <v>46008</v>
          </cell>
          <cell r="C6590" t="str">
            <v>Respiratory</v>
          </cell>
          <cell r="D6590" t="str">
            <v>Other Miscellaneous</v>
          </cell>
          <cell r="E6590" t="str">
            <v>Abbott Laboratories Ltd</v>
          </cell>
          <cell r="F6590">
            <v>2211298</v>
          </cell>
          <cell r="G6590">
            <v>32.700000000000003</v>
          </cell>
        </row>
        <row r="6591">
          <cell r="A6591">
            <v>2209027</v>
          </cell>
          <cell r="B6591">
            <v>46008</v>
          </cell>
          <cell r="C6591" t="str">
            <v>Respiratory</v>
          </cell>
          <cell r="D6591" t="str">
            <v>Other Miscellaneous</v>
          </cell>
          <cell r="E6591" t="str">
            <v>Aerogen</v>
          </cell>
          <cell r="F6591">
            <v>2209027</v>
          </cell>
          <cell r="G6591">
            <v>33.6</v>
          </cell>
        </row>
        <row r="6592">
          <cell r="A6592">
            <v>2208787</v>
          </cell>
          <cell r="B6592">
            <v>46008</v>
          </cell>
          <cell r="C6592" t="str">
            <v>Respiratory</v>
          </cell>
          <cell r="D6592" t="str">
            <v>Other Miscellaneous</v>
          </cell>
          <cell r="E6592" t="str">
            <v>Custom Rubber Stamp Ltd</v>
          </cell>
          <cell r="F6592">
            <v>2208787</v>
          </cell>
          <cell r="G6592">
            <v>4.74</v>
          </cell>
        </row>
        <row r="6593">
          <cell r="A6593">
            <v>2208801</v>
          </cell>
          <cell r="B6593">
            <v>46008</v>
          </cell>
          <cell r="C6593" t="str">
            <v>Respiratory</v>
          </cell>
          <cell r="D6593" t="str">
            <v>Other Miscellaneous</v>
          </cell>
          <cell r="E6593" t="str">
            <v>Custom Rubber Stamp Ltd</v>
          </cell>
          <cell r="F6593">
            <v>2208801</v>
          </cell>
          <cell r="G6593">
            <v>4.74</v>
          </cell>
        </row>
        <row r="6594">
          <cell r="A6594">
            <v>2208805</v>
          </cell>
          <cell r="B6594">
            <v>46008</v>
          </cell>
          <cell r="C6594" t="str">
            <v>Respiratory</v>
          </cell>
          <cell r="D6594" t="str">
            <v>Other Miscellaneous</v>
          </cell>
          <cell r="E6594" t="str">
            <v>Custom Rubber Stamp Ltd</v>
          </cell>
          <cell r="F6594">
            <v>2208805</v>
          </cell>
          <cell r="G6594">
            <v>4.74</v>
          </cell>
        </row>
        <row r="6595">
          <cell r="A6595">
            <v>2208807</v>
          </cell>
          <cell r="B6595">
            <v>46008</v>
          </cell>
          <cell r="C6595" t="str">
            <v>Respiratory</v>
          </cell>
          <cell r="D6595" t="str">
            <v>Other Miscellaneous</v>
          </cell>
          <cell r="E6595" t="str">
            <v>Custom Rubber Stamp Ltd</v>
          </cell>
          <cell r="F6595">
            <v>2208807</v>
          </cell>
          <cell r="G6595">
            <v>4.74</v>
          </cell>
        </row>
        <row r="6596">
          <cell r="A6596">
            <v>2208787</v>
          </cell>
          <cell r="B6596">
            <v>46008</v>
          </cell>
          <cell r="C6596" t="str">
            <v>Respiratory</v>
          </cell>
          <cell r="D6596" t="str">
            <v>Printing &amp; Stationery</v>
          </cell>
          <cell r="E6596" t="str">
            <v>Custom Rubber Stamp Ltd</v>
          </cell>
          <cell r="F6596">
            <v>2208787</v>
          </cell>
          <cell r="G6596">
            <v>9.17</v>
          </cell>
        </row>
        <row r="6597">
          <cell r="A6597">
            <v>2208790</v>
          </cell>
          <cell r="B6597">
            <v>46008</v>
          </cell>
          <cell r="C6597" t="str">
            <v>Respiratory</v>
          </cell>
          <cell r="D6597" t="str">
            <v>Printing &amp; Stationery</v>
          </cell>
          <cell r="E6597" t="str">
            <v>Custom Rubber Stamp Ltd</v>
          </cell>
          <cell r="F6597">
            <v>2208790</v>
          </cell>
          <cell r="G6597">
            <v>13.91</v>
          </cell>
        </row>
        <row r="6598">
          <cell r="A6598">
            <v>2208793</v>
          </cell>
          <cell r="B6598">
            <v>46008</v>
          </cell>
          <cell r="C6598" t="str">
            <v>Respiratory</v>
          </cell>
          <cell r="D6598" t="str">
            <v>Printing &amp; Stationery</v>
          </cell>
          <cell r="E6598" t="str">
            <v>Custom Rubber Stamp Ltd</v>
          </cell>
          <cell r="F6598">
            <v>2208793</v>
          </cell>
          <cell r="G6598">
            <v>13.91</v>
          </cell>
        </row>
        <row r="6599">
          <cell r="A6599">
            <v>2208801</v>
          </cell>
          <cell r="B6599">
            <v>46008</v>
          </cell>
          <cell r="C6599" t="str">
            <v>Respiratory</v>
          </cell>
          <cell r="D6599" t="str">
            <v>Printing &amp; Stationery</v>
          </cell>
          <cell r="E6599" t="str">
            <v>Custom Rubber Stamp Ltd</v>
          </cell>
          <cell r="F6599">
            <v>2208801</v>
          </cell>
          <cell r="G6599">
            <v>9.17</v>
          </cell>
        </row>
        <row r="6600">
          <cell r="A6600">
            <v>2208805</v>
          </cell>
          <cell r="B6600">
            <v>46008</v>
          </cell>
          <cell r="C6600" t="str">
            <v>Respiratory</v>
          </cell>
          <cell r="D6600" t="str">
            <v>Printing &amp; Stationery</v>
          </cell>
          <cell r="E6600" t="str">
            <v>Custom Rubber Stamp Ltd</v>
          </cell>
          <cell r="F6600">
            <v>2208805</v>
          </cell>
          <cell r="G6600">
            <v>27.5</v>
          </cell>
        </row>
        <row r="6601">
          <cell r="A6601">
            <v>2208807</v>
          </cell>
          <cell r="B6601">
            <v>46008</v>
          </cell>
          <cell r="C6601" t="str">
            <v>Respiratory</v>
          </cell>
          <cell r="D6601" t="str">
            <v>Printing &amp; Stationery</v>
          </cell>
          <cell r="E6601" t="str">
            <v>Custom Rubber Stamp Ltd</v>
          </cell>
          <cell r="F6601">
            <v>2208807</v>
          </cell>
          <cell r="G6601">
            <v>9.17</v>
          </cell>
        </row>
        <row r="6602">
          <cell r="A6602">
            <v>2209280</v>
          </cell>
          <cell r="B6602">
            <v>46008</v>
          </cell>
          <cell r="C6602" t="str">
            <v>Respiratory</v>
          </cell>
          <cell r="D6602" t="str">
            <v>Rent</v>
          </cell>
          <cell r="E6602" t="str">
            <v>Winslow Bowls Club</v>
          </cell>
          <cell r="F6602">
            <v>2209280</v>
          </cell>
          <cell r="G6602">
            <v>84</v>
          </cell>
        </row>
        <row r="6603">
          <cell r="A6603">
            <v>2209080</v>
          </cell>
          <cell r="B6603">
            <v>46008</v>
          </cell>
          <cell r="C6603" t="str">
            <v>Respiratory</v>
          </cell>
          <cell r="D6603" t="str">
            <v>Uniforms &amp; Clothing</v>
          </cell>
          <cell r="E6603" t="str">
            <v>K&amp;R Badges Ltd</v>
          </cell>
          <cell r="F6603">
            <v>2209080</v>
          </cell>
          <cell r="G6603">
            <v>3.36</v>
          </cell>
        </row>
        <row r="6604">
          <cell r="A6604">
            <v>2209223</v>
          </cell>
          <cell r="B6604">
            <v>46008</v>
          </cell>
          <cell r="C6604" t="str">
            <v>Scientific Services</v>
          </cell>
          <cell r="D6604" t="str">
            <v>Building &amp; Eng Contracts</v>
          </cell>
          <cell r="E6604" t="str">
            <v>Bracco Uk Ltd</v>
          </cell>
          <cell r="F6604">
            <v>2209223</v>
          </cell>
          <cell r="G6604">
            <v>4479.3599999999997</v>
          </cell>
        </row>
        <row r="6605">
          <cell r="A6605">
            <v>2206215</v>
          </cell>
          <cell r="B6605">
            <v>46008</v>
          </cell>
          <cell r="C6605" t="str">
            <v>Scientific Services</v>
          </cell>
          <cell r="D6605" t="str">
            <v>Building &amp; Eng Contracts</v>
          </cell>
          <cell r="E6605" t="str">
            <v>Drive Devilbiss Healthcare Ltd</v>
          </cell>
          <cell r="F6605">
            <v>2206215</v>
          </cell>
          <cell r="G6605">
            <v>56883</v>
          </cell>
        </row>
        <row r="6606">
          <cell r="A6606">
            <v>2207568</v>
          </cell>
          <cell r="B6606">
            <v>46008</v>
          </cell>
          <cell r="C6606" t="str">
            <v>Scientific Services</v>
          </cell>
          <cell r="D6606" t="str">
            <v>Building &amp; Eng Contracts</v>
          </cell>
          <cell r="E6606" t="str">
            <v>Optical Sciences Ltd</v>
          </cell>
          <cell r="F6606">
            <v>2207568</v>
          </cell>
          <cell r="G6606">
            <v>981.6</v>
          </cell>
        </row>
        <row r="6607">
          <cell r="A6607">
            <v>2209517</v>
          </cell>
          <cell r="B6607">
            <v>46008</v>
          </cell>
          <cell r="C6607" t="str">
            <v>Scientific Services</v>
          </cell>
          <cell r="D6607" t="str">
            <v>Building &amp; Eng Contracts</v>
          </cell>
          <cell r="E6607" t="str">
            <v>Securitas Technology Ltd</v>
          </cell>
          <cell r="F6607">
            <v>2209517</v>
          </cell>
          <cell r="G6607">
            <v>13760.05</v>
          </cell>
        </row>
        <row r="6608">
          <cell r="A6608">
            <v>2209164</v>
          </cell>
          <cell r="B6608">
            <v>46008</v>
          </cell>
          <cell r="C6608" t="str">
            <v>Scientific Services</v>
          </cell>
          <cell r="D6608" t="str">
            <v>Building &amp; Eng Contracts</v>
          </cell>
          <cell r="E6608" t="str">
            <v>Supply Chain Coordination Ltd (Maintenance)</v>
          </cell>
          <cell r="F6608">
            <v>2209164</v>
          </cell>
          <cell r="G6608">
            <v>18113.439999999999</v>
          </cell>
        </row>
        <row r="6609">
          <cell r="A6609">
            <v>2191034</v>
          </cell>
          <cell r="B6609">
            <v>46008</v>
          </cell>
          <cell r="C6609" t="str">
            <v>Scientific Services</v>
          </cell>
          <cell r="D6609" t="str">
            <v>Building &amp; Eng Equipt</v>
          </cell>
          <cell r="E6609" t="str">
            <v>B Braun Medical Ltd</v>
          </cell>
          <cell r="F6609">
            <v>2191034</v>
          </cell>
          <cell r="G6609">
            <v>155.18</v>
          </cell>
        </row>
        <row r="6610">
          <cell r="A6610">
            <v>2209326</v>
          </cell>
          <cell r="B6610">
            <v>46008</v>
          </cell>
          <cell r="C6610" t="str">
            <v>Scientific Services</v>
          </cell>
          <cell r="D6610" t="str">
            <v>Building &amp; Eng Equipt</v>
          </cell>
          <cell r="E6610" t="str">
            <v>Becton Dickinson (Uk) Ltd</v>
          </cell>
          <cell r="F6610">
            <v>2209326</v>
          </cell>
          <cell r="G6610">
            <v>80.83</v>
          </cell>
        </row>
        <row r="6611">
          <cell r="A6611">
            <v>2207686</v>
          </cell>
          <cell r="B6611">
            <v>46008</v>
          </cell>
          <cell r="C6611" t="str">
            <v>Scientific Services</v>
          </cell>
          <cell r="D6611" t="str">
            <v>Building &amp; Eng Equipt</v>
          </cell>
          <cell r="E6611" t="str">
            <v>Edan Medical Uk Ltd</v>
          </cell>
          <cell r="F6611">
            <v>2207686</v>
          </cell>
          <cell r="G6611">
            <v>61.2</v>
          </cell>
        </row>
        <row r="6612">
          <cell r="A6612">
            <v>2207481</v>
          </cell>
          <cell r="B6612">
            <v>46008</v>
          </cell>
          <cell r="C6612" t="str">
            <v>Scientific Services</v>
          </cell>
          <cell r="D6612" t="str">
            <v>Building &amp; Eng Equipt</v>
          </cell>
          <cell r="E6612" t="str">
            <v>Ge Healthcare</v>
          </cell>
          <cell r="F6612">
            <v>2207481</v>
          </cell>
          <cell r="G6612">
            <v>191.04</v>
          </cell>
        </row>
        <row r="6613">
          <cell r="A6613">
            <v>2206208</v>
          </cell>
          <cell r="B6613">
            <v>46008</v>
          </cell>
          <cell r="C6613" t="str">
            <v>Scientific Services</v>
          </cell>
          <cell r="D6613" t="str">
            <v>Building &amp; Eng Equipt</v>
          </cell>
          <cell r="E6613" t="str">
            <v>Intermedical (Uk) Ltd</v>
          </cell>
          <cell r="F6613">
            <v>2206208</v>
          </cell>
          <cell r="G6613">
            <v>330</v>
          </cell>
        </row>
        <row r="6614">
          <cell r="A6614">
            <v>2207120</v>
          </cell>
          <cell r="B6614">
            <v>46008</v>
          </cell>
          <cell r="C6614" t="str">
            <v>Scientific Services</v>
          </cell>
          <cell r="D6614" t="str">
            <v>Building &amp; Eng Equipt</v>
          </cell>
          <cell r="E6614" t="str">
            <v>Rs Components Limited</v>
          </cell>
          <cell r="F6614">
            <v>2207120</v>
          </cell>
          <cell r="G6614">
            <v>99.4</v>
          </cell>
        </row>
        <row r="6615">
          <cell r="A6615">
            <v>2207385</v>
          </cell>
          <cell r="B6615">
            <v>46008</v>
          </cell>
          <cell r="C6615" t="str">
            <v>Scientific Services</v>
          </cell>
          <cell r="D6615" t="str">
            <v>Building &amp; Eng Equipt</v>
          </cell>
          <cell r="E6615" t="str">
            <v>Rs Components Limited</v>
          </cell>
          <cell r="F6615">
            <v>2207385</v>
          </cell>
          <cell r="G6615">
            <v>137.83000000000001</v>
          </cell>
        </row>
        <row r="6616">
          <cell r="A6616">
            <v>2209254</v>
          </cell>
          <cell r="B6616">
            <v>46008</v>
          </cell>
          <cell r="C6616" t="str">
            <v>Scientific Services</v>
          </cell>
          <cell r="D6616" t="str">
            <v>Building &amp; Eng Equipt</v>
          </cell>
          <cell r="E6616" t="str">
            <v>Rs Components Limited</v>
          </cell>
          <cell r="F6616">
            <v>2209254</v>
          </cell>
          <cell r="G6616">
            <v>29.35</v>
          </cell>
        </row>
        <row r="6617">
          <cell r="A6617">
            <v>2209255</v>
          </cell>
          <cell r="B6617">
            <v>46008</v>
          </cell>
          <cell r="C6617" t="str">
            <v>Scientific Services</v>
          </cell>
          <cell r="D6617" t="str">
            <v>Building &amp; Eng Equipt</v>
          </cell>
          <cell r="E6617" t="str">
            <v>Rs Components Limited</v>
          </cell>
          <cell r="F6617">
            <v>2209255</v>
          </cell>
          <cell r="G6617">
            <v>26.09</v>
          </cell>
        </row>
        <row r="6618">
          <cell r="A6618">
            <v>2209457</v>
          </cell>
          <cell r="B6618">
            <v>46008</v>
          </cell>
          <cell r="C6618" t="str">
            <v>Scientific Services</v>
          </cell>
          <cell r="D6618" t="str">
            <v>Building &amp; Eng Equipt</v>
          </cell>
          <cell r="E6618" t="str">
            <v>Rs Components Limited</v>
          </cell>
          <cell r="F6618">
            <v>2209457</v>
          </cell>
          <cell r="G6618">
            <v>24.6</v>
          </cell>
        </row>
        <row r="6619">
          <cell r="A6619">
            <v>2207518</v>
          </cell>
          <cell r="B6619">
            <v>46008</v>
          </cell>
          <cell r="C6619" t="str">
            <v>Scientific Services</v>
          </cell>
          <cell r="D6619" t="str">
            <v>Consultancy Services</v>
          </cell>
          <cell r="E6619" t="str">
            <v>Leigh Adams Associates Limited</v>
          </cell>
          <cell r="F6619">
            <v>2207518</v>
          </cell>
          <cell r="G6619">
            <v>433.08</v>
          </cell>
        </row>
        <row r="6620">
          <cell r="A6620">
            <v>2207519</v>
          </cell>
          <cell r="B6620">
            <v>46008</v>
          </cell>
          <cell r="C6620" t="str">
            <v>Scientific Services</v>
          </cell>
          <cell r="D6620" t="str">
            <v>Consultancy Services</v>
          </cell>
          <cell r="E6620" t="str">
            <v>Leigh Adams Associates Limited</v>
          </cell>
          <cell r="F6620">
            <v>2207519</v>
          </cell>
          <cell r="G6620">
            <v>433.08</v>
          </cell>
        </row>
        <row r="6621">
          <cell r="A6621">
            <v>2207520</v>
          </cell>
          <cell r="B6621">
            <v>46008</v>
          </cell>
          <cell r="C6621" t="str">
            <v>Scientific Services</v>
          </cell>
          <cell r="D6621" t="str">
            <v>Consultancy Services</v>
          </cell>
          <cell r="E6621" t="str">
            <v>Leigh Adams Associates Limited</v>
          </cell>
          <cell r="F6621">
            <v>2207520</v>
          </cell>
          <cell r="G6621">
            <v>216.54</v>
          </cell>
        </row>
        <row r="6622">
          <cell r="A6622">
            <v>2208863</v>
          </cell>
          <cell r="B6622">
            <v>46008</v>
          </cell>
          <cell r="C6622" t="str">
            <v>Scientific Services</v>
          </cell>
          <cell r="D6622" t="str">
            <v>Med &amp; Surg Equip Maint</v>
          </cell>
          <cell r="E6622" t="str">
            <v>Bracco Uk Ltd</v>
          </cell>
          <cell r="F6622">
            <v>2208863</v>
          </cell>
          <cell r="G6622">
            <v>2352</v>
          </cell>
        </row>
        <row r="6623">
          <cell r="A6623">
            <v>2207333</v>
          </cell>
          <cell r="B6623">
            <v>46008</v>
          </cell>
          <cell r="C6623" t="str">
            <v>Scientific Services</v>
          </cell>
          <cell r="D6623" t="str">
            <v>Med &amp; Surg Equip Maint</v>
          </cell>
          <cell r="E6623" t="str">
            <v>Cpc</v>
          </cell>
          <cell r="F6623">
            <v>2207333</v>
          </cell>
          <cell r="G6623">
            <v>90.55</v>
          </cell>
        </row>
        <row r="6624">
          <cell r="A6624">
            <v>2208911</v>
          </cell>
          <cell r="B6624">
            <v>46008</v>
          </cell>
          <cell r="C6624" t="str">
            <v>Scientific Services</v>
          </cell>
          <cell r="D6624" t="str">
            <v>Med &amp; Surg Equip Maint</v>
          </cell>
          <cell r="E6624" t="str">
            <v>De Soutter Medical Ltd</v>
          </cell>
          <cell r="F6624">
            <v>2208911</v>
          </cell>
          <cell r="G6624">
            <v>104.4</v>
          </cell>
        </row>
        <row r="6625">
          <cell r="A6625">
            <v>2206152</v>
          </cell>
          <cell r="B6625">
            <v>46008</v>
          </cell>
          <cell r="C6625" t="str">
            <v>Scientific Services</v>
          </cell>
          <cell r="D6625" t="str">
            <v>Med &amp; Surg Equip Maint</v>
          </cell>
          <cell r="E6625" t="str">
            <v>Drive Devilbiss Sidhil Limited</v>
          </cell>
          <cell r="F6625">
            <v>2206152</v>
          </cell>
          <cell r="G6625">
            <v>213.16</v>
          </cell>
        </row>
        <row r="6626">
          <cell r="A6626">
            <v>2209076</v>
          </cell>
          <cell r="B6626">
            <v>46008</v>
          </cell>
          <cell r="C6626" t="str">
            <v>Scientific Services</v>
          </cell>
          <cell r="D6626" t="str">
            <v>Med &amp; Surg Equip Maint</v>
          </cell>
          <cell r="E6626" t="str">
            <v>Drive Devilbiss Sidhil Limited</v>
          </cell>
          <cell r="F6626">
            <v>2209076</v>
          </cell>
          <cell r="G6626">
            <v>218.2</v>
          </cell>
        </row>
        <row r="6627">
          <cell r="A6627">
            <v>2209156</v>
          </cell>
          <cell r="B6627">
            <v>46008</v>
          </cell>
          <cell r="C6627" t="str">
            <v>Scientific Services</v>
          </cell>
          <cell r="D6627" t="str">
            <v>Med &amp; Surg Equip Maint</v>
          </cell>
          <cell r="E6627" t="str">
            <v>Ge Medical Systems Ltd</v>
          </cell>
          <cell r="F6627">
            <v>2209156</v>
          </cell>
          <cell r="G6627">
            <v>753.4</v>
          </cell>
        </row>
        <row r="6628">
          <cell r="A6628">
            <v>2209507</v>
          </cell>
          <cell r="B6628">
            <v>46008</v>
          </cell>
          <cell r="C6628" t="str">
            <v>Scientific Services</v>
          </cell>
          <cell r="D6628" t="str">
            <v>Med &amp; Surg Equip Maint</v>
          </cell>
          <cell r="E6628" t="str">
            <v>High Technology Sources Ltd</v>
          </cell>
          <cell r="F6628">
            <v>2209507</v>
          </cell>
          <cell r="G6628">
            <v>238.76</v>
          </cell>
        </row>
        <row r="6629">
          <cell r="A6629">
            <v>2211529</v>
          </cell>
          <cell r="B6629">
            <v>46008</v>
          </cell>
          <cell r="C6629" t="str">
            <v>Scientific Services</v>
          </cell>
          <cell r="D6629" t="str">
            <v>Med &amp; Surg Equip Maint</v>
          </cell>
          <cell r="E6629" t="str">
            <v>Jca Couriers</v>
          </cell>
          <cell r="F6629">
            <v>2211529</v>
          </cell>
          <cell r="G6629">
            <v>97.7</v>
          </cell>
        </row>
        <row r="6630">
          <cell r="A6630">
            <v>2207204</v>
          </cell>
          <cell r="B6630">
            <v>46008</v>
          </cell>
          <cell r="C6630" t="str">
            <v>Scientific Services</v>
          </cell>
          <cell r="D6630" t="str">
            <v>Med &amp; Surg Equip Maint</v>
          </cell>
          <cell r="E6630" t="str">
            <v>Medtronic Ltd</v>
          </cell>
          <cell r="F6630">
            <v>2207204</v>
          </cell>
          <cell r="G6630">
            <v>2856</v>
          </cell>
        </row>
        <row r="6631">
          <cell r="A6631">
            <v>2208747</v>
          </cell>
          <cell r="B6631">
            <v>46008</v>
          </cell>
          <cell r="C6631" t="str">
            <v>Scientific Services</v>
          </cell>
          <cell r="D6631" t="str">
            <v>Med &amp; Surg Equip Maint</v>
          </cell>
          <cell r="E6631" t="str">
            <v>Mgc Lamps Ltd</v>
          </cell>
          <cell r="F6631">
            <v>2208747</v>
          </cell>
          <cell r="G6631">
            <v>865.98</v>
          </cell>
        </row>
        <row r="6632">
          <cell r="A6632">
            <v>2207220</v>
          </cell>
          <cell r="B6632">
            <v>46008</v>
          </cell>
          <cell r="C6632" t="str">
            <v>Scientific Services</v>
          </cell>
          <cell r="D6632" t="str">
            <v>Med &amp; Surg Equip Maint</v>
          </cell>
          <cell r="E6632" t="str">
            <v>Probo Medical Ltd</v>
          </cell>
          <cell r="F6632">
            <v>2207220</v>
          </cell>
          <cell r="G6632">
            <v>1224</v>
          </cell>
        </row>
        <row r="6633">
          <cell r="A6633">
            <v>2207221</v>
          </cell>
          <cell r="B6633">
            <v>46008</v>
          </cell>
          <cell r="C6633" t="str">
            <v>Scientific Services</v>
          </cell>
          <cell r="D6633" t="str">
            <v>Med &amp; Surg Equip Maint</v>
          </cell>
          <cell r="E6633" t="str">
            <v>Probo Medical Ltd</v>
          </cell>
          <cell r="F6633">
            <v>2207221</v>
          </cell>
          <cell r="G6633">
            <v>4019.26</v>
          </cell>
        </row>
        <row r="6634">
          <cell r="A6634">
            <v>2207234</v>
          </cell>
          <cell r="B6634">
            <v>46008</v>
          </cell>
          <cell r="C6634" t="str">
            <v>Scientific Services</v>
          </cell>
          <cell r="D6634" t="str">
            <v>Med &amp; Surg Equip Maint</v>
          </cell>
          <cell r="E6634" t="str">
            <v>Seaward Group</v>
          </cell>
          <cell r="F6634">
            <v>2207234</v>
          </cell>
          <cell r="G6634">
            <v>470.4</v>
          </cell>
        </row>
        <row r="6635">
          <cell r="A6635">
            <v>2208923</v>
          </cell>
          <cell r="B6635">
            <v>46008</v>
          </cell>
          <cell r="C6635" t="str">
            <v>Scientific Services</v>
          </cell>
          <cell r="D6635" t="str">
            <v>Med &amp; Surg Equip Maint</v>
          </cell>
          <cell r="E6635" t="str">
            <v>Spacelabs Healthcare Ltd</v>
          </cell>
          <cell r="F6635">
            <v>2208923</v>
          </cell>
          <cell r="G6635">
            <v>883.14</v>
          </cell>
        </row>
        <row r="6636">
          <cell r="A6636">
            <v>2208741</v>
          </cell>
          <cell r="B6636">
            <v>46008</v>
          </cell>
          <cell r="C6636" t="str">
            <v>Scientific Services</v>
          </cell>
          <cell r="D6636" t="str">
            <v>Med &amp; Surg Equip Maint</v>
          </cell>
          <cell r="E6636" t="str">
            <v>Stryker Uk Ltd</v>
          </cell>
          <cell r="F6636">
            <v>2208741</v>
          </cell>
          <cell r="G6636">
            <v>675.01</v>
          </cell>
        </row>
        <row r="6637">
          <cell r="A6637">
            <v>2209219</v>
          </cell>
          <cell r="B6637">
            <v>46008</v>
          </cell>
          <cell r="C6637" t="str">
            <v>Scientific Services</v>
          </cell>
          <cell r="D6637" t="str">
            <v>Med &amp; Surg Equipment</v>
          </cell>
          <cell r="E6637" t="str">
            <v>Oxylitre Ltd</v>
          </cell>
          <cell r="F6637">
            <v>2209219</v>
          </cell>
          <cell r="G6637">
            <v>2697.48</v>
          </cell>
        </row>
        <row r="6638">
          <cell r="A6638">
            <v>2209220</v>
          </cell>
          <cell r="B6638">
            <v>46008</v>
          </cell>
          <cell r="C6638" t="str">
            <v>Scientific Services</v>
          </cell>
          <cell r="D6638" t="str">
            <v>Med &amp; Surg Equipment</v>
          </cell>
          <cell r="E6638" t="str">
            <v>Oxylitre Ltd</v>
          </cell>
          <cell r="F6638">
            <v>2209220</v>
          </cell>
          <cell r="G6638">
            <v>2201.4</v>
          </cell>
        </row>
        <row r="6639">
          <cell r="A6639">
            <v>2207007</v>
          </cell>
          <cell r="B6639">
            <v>46008</v>
          </cell>
          <cell r="C6639" t="str">
            <v>Scientific Services</v>
          </cell>
          <cell r="D6639" t="str">
            <v>Med &amp; Surg Equipment</v>
          </cell>
          <cell r="E6639" t="str">
            <v>Tenacore Holdings Inc</v>
          </cell>
          <cell r="F6639">
            <v>2207007</v>
          </cell>
          <cell r="G6639">
            <v>133.19999999999999</v>
          </cell>
        </row>
        <row r="6640">
          <cell r="A6640">
            <v>2209358</v>
          </cell>
          <cell r="B6640">
            <v>46008</v>
          </cell>
          <cell r="C6640" t="str">
            <v>Scientific Services</v>
          </cell>
          <cell r="D6640" t="str">
            <v>Med &amp; Surg Equipment</v>
          </cell>
          <cell r="E6640" t="str">
            <v>Tenacore Holdings Inc</v>
          </cell>
          <cell r="F6640">
            <v>2209358</v>
          </cell>
          <cell r="G6640">
            <v>2132.8200000000002</v>
          </cell>
        </row>
        <row r="6641">
          <cell r="A6641">
            <v>2208911</v>
          </cell>
          <cell r="B6641">
            <v>46008</v>
          </cell>
          <cell r="C6641" t="str">
            <v>Scientific Services</v>
          </cell>
          <cell r="D6641" t="str">
            <v>Other Miscellaneous</v>
          </cell>
          <cell r="E6641" t="str">
            <v>De Soutter Medical Ltd</v>
          </cell>
          <cell r="F6641">
            <v>2208911</v>
          </cell>
          <cell r="G6641">
            <v>26.4</v>
          </cell>
        </row>
        <row r="6642">
          <cell r="A6642">
            <v>2206208</v>
          </cell>
          <cell r="B6642">
            <v>46008</v>
          </cell>
          <cell r="C6642" t="str">
            <v>Scientific Services</v>
          </cell>
          <cell r="D6642" t="str">
            <v>Other Miscellaneous</v>
          </cell>
          <cell r="E6642" t="str">
            <v>Intermedical (Uk) Ltd</v>
          </cell>
          <cell r="F6642">
            <v>2206208</v>
          </cell>
          <cell r="G6642">
            <v>23.99</v>
          </cell>
        </row>
        <row r="6643">
          <cell r="A6643">
            <v>2207568</v>
          </cell>
          <cell r="B6643">
            <v>46008</v>
          </cell>
          <cell r="C6643" t="str">
            <v>Scientific Services</v>
          </cell>
          <cell r="D6643" t="str">
            <v>Other Miscellaneous</v>
          </cell>
          <cell r="E6643" t="str">
            <v>Optical Sciences Ltd</v>
          </cell>
          <cell r="F6643">
            <v>2207568</v>
          </cell>
          <cell r="G6643">
            <v>66</v>
          </cell>
        </row>
        <row r="6644">
          <cell r="A6644">
            <v>2209434</v>
          </cell>
          <cell r="B6644">
            <v>46008</v>
          </cell>
          <cell r="C6644" t="str">
            <v>Scientific Services</v>
          </cell>
          <cell r="D6644" t="str">
            <v>Other Miscellaneous</v>
          </cell>
          <cell r="E6644" t="str">
            <v>Rose Transport (Uk) Ltd</v>
          </cell>
          <cell r="F6644">
            <v>2209434</v>
          </cell>
          <cell r="G6644">
            <v>876</v>
          </cell>
        </row>
        <row r="6645">
          <cell r="A6645">
            <v>2209082</v>
          </cell>
          <cell r="B6645">
            <v>46008</v>
          </cell>
          <cell r="C6645" t="str">
            <v>Sdec</v>
          </cell>
          <cell r="D6645" t="str">
            <v>Uniforms &amp; Clothing</v>
          </cell>
          <cell r="E6645" t="str">
            <v>K&amp;R Badges Ltd</v>
          </cell>
          <cell r="F6645">
            <v>2209082</v>
          </cell>
          <cell r="G6645">
            <v>3.36</v>
          </cell>
        </row>
        <row r="6646">
          <cell r="A6646">
            <v>2208830</v>
          </cell>
          <cell r="B6646">
            <v>46008</v>
          </cell>
          <cell r="C6646" t="str">
            <v>Security &amp; Safety</v>
          </cell>
          <cell r="D6646" t="str">
            <v>Computer Hardware &amp; Maint</v>
          </cell>
          <cell r="E6646" t="str">
            <v>M Tech Communications Bristol Ltd</v>
          </cell>
          <cell r="F6646">
            <v>2208830</v>
          </cell>
          <cell r="G6646">
            <v>3600</v>
          </cell>
        </row>
        <row r="6647">
          <cell r="A6647">
            <v>2208964</v>
          </cell>
          <cell r="B6647">
            <v>46008</v>
          </cell>
          <cell r="C6647" t="str">
            <v>Security &amp; Safety</v>
          </cell>
          <cell r="D6647" t="str">
            <v>Computer Hardware &amp; Maint</v>
          </cell>
          <cell r="E6647" t="str">
            <v>M Tech Communications Bristol Ltd</v>
          </cell>
          <cell r="F6647">
            <v>2208964</v>
          </cell>
          <cell r="G6647">
            <v>672</v>
          </cell>
        </row>
        <row r="6648">
          <cell r="A6648">
            <v>2208968</v>
          </cell>
          <cell r="B6648">
            <v>46008</v>
          </cell>
          <cell r="C6648" t="str">
            <v>Security &amp; Safety</v>
          </cell>
          <cell r="D6648" t="str">
            <v>Computer Hardware &amp; Maint</v>
          </cell>
          <cell r="E6648" t="str">
            <v>M Tech Communications Bristol Ltd</v>
          </cell>
          <cell r="F6648">
            <v>2208968</v>
          </cell>
          <cell r="G6648">
            <v>2508</v>
          </cell>
        </row>
        <row r="6649">
          <cell r="A6649">
            <v>2208970</v>
          </cell>
          <cell r="B6649">
            <v>46008</v>
          </cell>
          <cell r="C6649" t="str">
            <v>Security &amp; Safety</v>
          </cell>
          <cell r="D6649" t="str">
            <v>Computer Hardware &amp; Maint</v>
          </cell>
          <cell r="E6649" t="str">
            <v>M Tech Communications Bristol Ltd</v>
          </cell>
          <cell r="F6649">
            <v>2208970</v>
          </cell>
          <cell r="G6649">
            <v>336</v>
          </cell>
        </row>
        <row r="6650">
          <cell r="A6650">
            <v>2209010</v>
          </cell>
          <cell r="B6650">
            <v>46008</v>
          </cell>
          <cell r="C6650" t="str">
            <v>Security &amp; Safety</v>
          </cell>
          <cell r="D6650" t="str">
            <v>Ext Services Contracts</v>
          </cell>
          <cell r="E6650" t="str">
            <v>Pyrotec Services Ltd</v>
          </cell>
          <cell r="F6650">
            <v>2209010</v>
          </cell>
          <cell r="G6650">
            <v>5559</v>
          </cell>
        </row>
        <row r="6651">
          <cell r="A6651">
            <v>2209011</v>
          </cell>
          <cell r="B6651">
            <v>46008</v>
          </cell>
          <cell r="C6651" t="str">
            <v>Security &amp; Safety</v>
          </cell>
          <cell r="D6651" t="str">
            <v>Ext Services Contracts</v>
          </cell>
          <cell r="E6651" t="str">
            <v>Pyrotec Services Ltd</v>
          </cell>
          <cell r="F6651">
            <v>2209011</v>
          </cell>
          <cell r="G6651">
            <v>10866.72</v>
          </cell>
        </row>
        <row r="6652">
          <cell r="A6652">
            <v>2209129</v>
          </cell>
          <cell r="B6652">
            <v>46008</v>
          </cell>
          <cell r="C6652" t="str">
            <v>Security &amp; Safety</v>
          </cell>
          <cell r="D6652" t="str">
            <v>Othr Establishment Exps</v>
          </cell>
          <cell r="E6652" t="str">
            <v>M Tech Communications Bristol Ltd</v>
          </cell>
          <cell r="F6652">
            <v>2209129</v>
          </cell>
          <cell r="G6652">
            <v>1566</v>
          </cell>
        </row>
        <row r="6653">
          <cell r="A6653">
            <v>2209130</v>
          </cell>
          <cell r="B6653">
            <v>46008</v>
          </cell>
          <cell r="C6653" t="str">
            <v>Security &amp; Safety</v>
          </cell>
          <cell r="D6653" t="str">
            <v>Othr Establishment Exps</v>
          </cell>
          <cell r="E6653" t="str">
            <v>M Tech Communications Bristol Ltd</v>
          </cell>
          <cell r="F6653">
            <v>2209130</v>
          </cell>
          <cell r="G6653">
            <v>1074</v>
          </cell>
        </row>
        <row r="6654">
          <cell r="A6654">
            <v>2209014</v>
          </cell>
          <cell r="B6654">
            <v>46008</v>
          </cell>
          <cell r="C6654" t="str">
            <v>Security &amp; Safety</v>
          </cell>
          <cell r="D6654" t="str">
            <v>Othr Establishment Exps</v>
          </cell>
          <cell r="E6654" t="str">
            <v>Pyrotec Services Ltd</v>
          </cell>
          <cell r="F6654">
            <v>2209014</v>
          </cell>
          <cell r="G6654">
            <v>525.6</v>
          </cell>
        </row>
        <row r="6655">
          <cell r="A6655">
            <v>2206713</v>
          </cell>
          <cell r="B6655">
            <v>46008</v>
          </cell>
          <cell r="C6655" t="str">
            <v>Security &amp; Safety</v>
          </cell>
          <cell r="D6655" t="str">
            <v>X-Ray Equipment Maint</v>
          </cell>
          <cell r="E6655" t="str">
            <v>Pyrotec Services Ltd</v>
          </cell>
          <cell r="F6655">
            <v>2206713</v>
          </cell>
          <cell r="G6655">
            <v>836.28</v>
          </cell>
        </row>
        <row r="6656">
          <cell r="A6656">
            <v>2207216</v>
          </cell>
          <cell r="B6656">
            <v>46008</v>
          </cell>
          <cell r="C6656" t="str">
            <v>Security &amp; Safety</v>
          </cell>
          <cell r="D6656" t="str">
            <v>X-Ray Equipment Maint</v>
          </cell>
          <cell r="E6656" t="str">
            <v>Pyrotec Services Ltd</v>
          </cell>
          <cell r="F6656">
            <v>2207216</v>
          </cell>
          <cell r="G6656">
            <v>189.84</v>
          </cell>
        </row>
        <row r="6657">
          <cell r="A6657">
            <v>2207312</v>
          </cell>
          <cell r="B6657">
            <v>46008</v>
          </cell>
          <cell r="C6657" t="str">
            <v>Security &amp; Safety</v>
          </cell>
          <cell r="D6657" t="str">
            <v>X-Ray Equipment Maint</v>
          </cell>
          <cell r="E6657" t="str">
            <v>Pyrotec Services Ltd</v>
          </cell>
          <cell r="F6657">
            <v>2207312</v>
          </cell>
          <cell r="G6657">
            <v>381.6</v>
          </cell>
        </row>
        <row r="6658">
          <cell r="A6658">
            <v>2207483</v>
          </cell>
          <cell r="B6658">
            <v>46008</v>
          </cell>
          <cell r="C6658" t="str">
            <v>Security &amp; Safety</v>
          </cell>
          <cell r="D6658" t="str">
            <v>X-Ray Equipment Maint</v>
          </cell>
          <cell r="E6658" t="str">
            <v>Pyrotec Services Ltd</v>
          </cell>
          <cell r="F6658">
            <v>2207483</v>
          </cell>
          <cell r="G6658">
            <v>453.53</v>
          </cell>
        </row>
        <row r="6659">
          <cell r="A6659">
            <v>2207528</v>
          </cell>
          <cell r="B6659">
            <v>46008</v>
          </cell>
          <cell r="C6659" t="str">
            <v>Security &amp; Safety</v>
          </cell>
          <cell r="D6659" t="str">
            <v>X-Ray Equipment Maint</v>
          </cell>
          <cell r="E6659" t="str">
            <v>Pyrotec Services Ltd</v>
          </cell>
          <cell r="F6659">
            <v>2207528</v>
          </cell>
          <cell r="G6659">
            <v>242.06</v>
          </cell>
        </row>
        <row r="6660">
          <cell r="A6660">
            <v>2208679</v>
          </cell>
          <cell r="B6660">
            <v>46008</v>
          </cell>
          <cell r="C6660" t="str">
            <v>Security &amp; Safety</v>
          </cell>
          <cell r="D6660" t="str">
            <v>X-Ray Equipment Maint</v>
          </cell>
          <cell r="E6660" t="str">
            <v>Pyrotec Services Ltd</v>
          </cell>
          <cell r="F6660">
            <v>2208679</v>
          </cell>
          <cell r="G6660">
            <v>216.58</v>
          </cell>
        </row>
        <row r="6661">
          <cell r="A6661">
            <v>2208956</v>
          </cell>
          <cell r="B6661">
            <v>46008</v>
          </cell>
          <cell r="C6661" t="str">
            <v>Security &amp; Safety</v>
          </cell>
          <cell r="D6661" t="str">
            <v>X-Ray Equipment Maint</v>
          </cell>
          <cell r="E6661" t="str">
            <v>Pyrotec Services Ltd</v>
          </cell>
          <cell r="F6661">
            <v>2208956</v>
          </cell>
          <cell r="G6661">
            <v>402</v>
          </cell>
        </row>
        <row r="6662">
          <cell r="A6662">
            <v>2211710</v>
          </cell>
          <cell r="B6662">
            <v>46008</v>
          </cell>
          <cell r="C6662" t="str">
            <v>Security &amp; Safety</v>
          </cell>
          <cell r="D6662" t="str">
            <v>X-Ray Equipment Maint</v>
          </cell>
          <cell r="E6662" t="str">
            <v>Pyrotec Services Ltd</v>
          </cell>
          <cell r="F6662">
            <v>2211710</v>
          </cell>
          <cell r="G6662">
            <v>318.52999999999997</v>
          </cell>
        </row>
        <row r="6663">
          <cell r="A6663">
            <v>2211711</v>
          </cell>
          <cell r="B6663">
            <v>46008</v>
          </cell>
          <cell r="C6663" t="str">
            <v>Security &amp; Safety</v>
          </cell>
          <cell r="D6663" t="str">
            <v>X-Ray Equipment Maint</v>
          </cell>
          <cell r="E6663" t="str">
            <v>Pyrotec Services Ltd</v>
          </cell>
          <cell r="F6663">
            <v>2211711</v>
          </cell>
          <cell r="G6663">
            <v>295.76</v>
          </cell>
        </row>
        <row r="6664">
          <cell r="A6664">
            <v>2208753</v>
          </cell>
          <cell r="B6664">
            <v>46008</v>
          </cell>
          <cell r="C6664" t="str">
            <v>Sexual Health Medicine</v>
          </cell>
          <cell r="D6664" t="str">
            <v>Laboratory Equipment</v>
          </cell>
          <cell r="E6664" t="str">
            <v>Williams Medical T/A Oncall Medical Supplies</v>
          </cell>
          <cell r="F6664">
            <v>2208753</v>
          </cell>
          <cell r="G6664">
            <v>112.77</v>
          </cell>
        </row>
        <row r="6665">
          <cell r="A6665">
            <v>2207635</v>
          </cell>
          <cell r="B6665">
            <v>46008</v>
          </cell>
          <cell r="C6665" t="str">
            <v>Sexual Health Medicine</v>
          </cell>
          <cell r="D6665" t="str">
            <v>Med &amp; Surg Equipment</v>
          </cell>
          <cell r="E6665" t="str">
            <v>Berendsen Healthcare Ltd T/A Rocialle</v>
          </cell>
          <cell r="F6665">
            <v>2207635</v>
          </cell>
          <cell r="G6665">
            <v>502.68</v>
          </cell>
        </row>
        <row r="6666">
          <cell r="A6666">
            <v>2207643</v>
          </cell>
          <cell r="B6666">
            <v>46008</v>
          </cell>
          <cell r="C6666" t="str">
            <v>Sexual Health Medicine</v>
          </cell>
          <cell r="D6666" t="str">
            <v>Med &amp; Surg Equipment</v>
          </cell>
          <cell r="E6666" t="str">
            <v>Berendsen Healthcare Ltd T/A Rocialle</v>
          </cell>
          <cell r="F6666">
            <v>2207643</v>
          </cell>
          <cell r="G6666">
            <v>201.07</v>
          </cell>
        </row>
        <row r="6667">
          <cell r="A6667">
            <v>2202836</v>
          </cell>
          <cell r="B6667">
            <v>46008</v>
          </cell>
          <cell r="C6667" t="str">
            <v>Sexual Health Medicine</v>
          </cell>
          <cell r="D6667" t="str">
            <v>Med &amp; Surg Equipment</v>
          </cell>
          <cell r="E6667" t="str">
            <v>Bluekit Medical Ltd</v>
          </cell>
          <cell r="F6667">
            <v>2202836</v>
          </cell>
          <cell r="G6667">
            <v>175.58</v>
          </cell>
        </row>
        <row r="6668">
          <cell r="A6668">
            <v>2207493</v>
          </cell>
          <cell r="B6668">
            <v>46008</v>
          </cell>
          <cell r="C6668" t="str">
            <v>Sexual Health Medicine</v>
          </cell>
          <cell r="D6668" t="str">
            <v>Med &amp; Surg Equipment</v>
          </cell>
          <cell r="E6668" t="str">
            <v>Pasante Healthcare</v>
          </cell>
          <cell r="F6668">
            <v>2207493</v>
          </cell>
          <cell r="G6668">
            <v>390.86</v>
          </cell>
        </row>
        <row r="6669">
          <cell r="A6669">
            <v>2208753</v>
          </cell>
          <cell r="B6669">
            <v>46008</v>
          </cell>
          <cell r="C6669" t="str">
            <v>Sexual Health Medicine</v>
          </cell>
          <cell r="D6669" t="str">
            <v>Other Miscellaneous</v>
          </cell>
          <cell r="E6669" t="str">
            <v>Williams Medical T/A Oncall Medical Supplies</v>
          </cell>
          <cell r="F6669">
            <v>2208753</v>
          </cell>
          <cell r="G6669">
            <v>7.19</v>
          </cell>
        </row>
        <row r="6670">
          <cell r="A6670">
            <v>2209519</v>
          </cell>
          <cell r="B6670">
            <v>46008</v>
          </cell>
          <cell r="C6670" t="str">
            <v>Sexual Health Medicine</v>
          </cell>
          <cell r="D6670" t="str">
            <v>Othr Clinical Supplies</v>
          </cell>
          <cell r="E6670" t="str">
            <v>Preventx Ltd</v>
          </cell>
          <cell r="F6670">
            <v>2209519</v>
          </cell>
          <cell r="G6670">
            <v>14358.67</v>
          </cell>
        </row>
        <row r="6671">
          <cell r="A6671">
            <v>2213915</v>
          </cell>
          <cell r="B6671">
            <v>46008</v>
          </cell>
          <cell r="C6671" t="str">
            <v>Sexual Health Medicine</v>
          </cell>
          <cell r="D6671" t="str">
            <v>Othr Clinical Supplies</v>
          </cell>
          <cell r="E6671" t="str">
            <v>Preventx Ltd</v>
          </cell>
          <cell r="F6671">
            <v>2213915</v>
          </cell>
          <cell r="G6671">
            <v>28.5</v>
          </cell>
        </row>
        <row r="6672">
          <cell r="A6672">
            <v>2211331</v>
          </cell>
          <cell r="B6672">
            <v>46008</v>
          </cell>
          <cell r="C6672" t="str">
            <v>Sexual Health Medicine</v>
          </cell>
          <cell r="D6672" t="str">
            <v>Telephones</v>
          </cell>
          <cell r="E6672" t="str">
            <v>Freedom Communications (Uk) Ltd</v>
          </cell>
          <cell r="F6672">
            <v>2211331</v>
          </cell>
          <cell r="G6672">
            <v>209.88</v>
          </cell>
        </row>
        <row r="6673">
          <cell r="A6673">
            <v>2209087</v>
          </cell>
          <cell r="B6673">
            <v>46008</v>
          </cell>
          <cell r="C6673" t="str">
            <v>Sexual Health Medicine</v>
          </cell>
          <cell r="D6673" t="str">
            <v>Uniforms &amp; Clothing</v>
          </cell>
          <cell r="E6673" t="str">
            <v>K&amp;R Badges Ltd</v>
          </cell>
          <cell r="F6673">
            <v>2209087</v>
          </cell>
          <cell r="G6673">
            <v>3.36</v>
          </cell>
        </row>
        <row r="6674">
          <cell r="A6674">
            <v>2208681</v>
          </cell>
          <cell r="B6674">
            <v>46008</v>
          </cell>
          <cell r="C6674" t="str">
            <v>Sm -Pgme</v>
          </cell>
          <cell r="D6674" t="str">
            <v>Education And Training</v>
          </cell>
          <cell r="E6674" t="str">
            <v>Adam Rouilly Ltd</v>
          </cell>
          <cell r="F6674">
            <v>2208681</v>
          </cell>
          <cell r="G6674">
            <v>444</v>
          </cell>
        </row>
        <row r="6675">
          <cell r="A6675">
            <v>2207126</v>
          </cell>
          <cell r="B6675">
            <v>46008</v>
          </cell>
          <cell r="C6675" t="str">
            <v>Sm -Pgme</v>
          </cell>
          <cell r="D6675" t="str">
            <v>Hospitality</v>
          </cell>
          <cell r="E6675" t="str">
            <v>Just Baguettes Ltd</v>
          </cell>
          <cell r="F6675">
            <v>2207126</v>
          </cell>
          <cell r="G6675">
            <v>139.1</v>
          </cell>
        </row>
        <row r="6676">
          <cell r="A6676">
            <v>2207127</v>
          </cell>
          <cell r="B6676">
            <v>46008</v>
          </cell>
          <cell r="C6676" t="str">
            <v>Sm -Pgme</v>
          </cell>
          <cell r="D6676" t="str">
            <v>Hospitality</v>
          </cell>
          <cell r="E6676" t="str">
            <v>Just Baguettes Ltd</v>
          </cell>
          <cell r="F6676">
            <v>2207127</v>
          </cell>
          <cell r="G6676">
            <v>107</v>
          </cell>
        </row>
        <row r="6677">
          <cell r="A6677">
            <v>2213784</v>
          </cell>
          <cell r="B6677">
            <v>46008</v>
          </cell>
          <cell r="C6677" t="str">
            <v>Sm -Pgme</v>
          </cell>
          <cell r="D6677" t="str">
            <v>Hospitality</v>
          </cell>
          <cell r="E6677" t="str">
            <v>Just Baguettes Ltd</v>
          </cell>
          <cell r="F6677">
            <v>2213784</v>
          </cell>
          <cell r="G6677">
            <v>-128.4</v>
          </cell>
        </row>
        <row r="6678">
          <cell r="A6678">
            <v>2213880</v>
          </cell>
          <cell r="B6678">
            <v>46008</v>
          </cell>
          <cell r="C6678" t="str">
            <v>Sm -Pgme</v>
          </cell>
          <cell r="D6678" t="str">
            <v>Hospitality</v>
          </cell>
          <cell r="E6678" t="str">
            <v>Just Baguettes Ltd</v>
          </cell>
          <cell r="F6678">
            <v>2213880</v>
          </cell>
          <cell r="G6678">
            <v>85.6</v>
          </cell>
        </row>
        <row r="6679">
          <cell r="A6679">
            <v>2213881</v>
          </cell>
          <cell r="B6679">
            <v>46008</v>
          </cell>
          <cell r="C6679" t="str">
            <v>Sm -Pgme</v>
          </cell>
          <cell r="D6679" t="str">
            <v>Hospitality</v>
          </cell>
          <cell r="E6679" t="str">
            <v>Just Baguettes Ltd</v>
          </cell>
          <cell r="F6679">
            <v>2213881</v>
          </cell>
          <cell r="G6679">
            <v>85.6</v>
          </cell>
        </row>
        <row r="6680">
          <cell r="A6680">
            <v>2204528</v>
          </cell>
          <cell r="B6680">
            <v>46008</v>
          </cell>
          <cell r="C6680" t="str">
            <v>Sm -Pgme</v>
          </cell>
          <cell r="D6680" t="str">
            <v>Hospitality</v>
          </cell>
          <cell r="E6680" t="str">
            <v>Rachel'S Event Catering</v>
          </cell>
          <cell r="F6680">
            <v>2204528</v>
          </cell>
          <cell r="G6680">
            <v>423.48</v>
          </cell>
        </row>
        <row r="6681">
          <cell r="A6681">
            <v>2203424</v>
          </cell>
          <cell r="B6681">
            <v>46008</v>
          </cell>
          <cell r="C6681" t="str">
            <v>Sm -Pgme</v>
          </cell>
          <cell r="D6681" t="str">
            <v>Printing &amp; Stationery</v>
          </cell>
          <cell r="E6681" t="str">
            <v>Elsevier B.V.</v>
          </cell>
          <cell r="F6681">
            <v>2203424</v>
          </cell>
          <cell r="G6681">
            <v>1309</v>
          </cell>
        </row>
        <row r="6682">
          <cell r="A6682">
            <v>2211349</v>
          </cell>
          <cell r="B6682">
            <v>46008</v>
          </cell>
          <cell r="C6682" t="str">
            <v>Sm -Pgme</v>
          </cell>
          <cell r="D6682" t="str">
            <v>Travel &amp; Removal Expenses</v>
          </cell>
          <cell r="E6682" t="str">
            <v>Shrinidhi Murughan</v>
          </cell>
          <cell r="F6682">
            <v>2211349</v>
          </cell>
          <cell r="G6682">
            <v>40</v>
          </cell>
        </row>
        <row r="6683">
          <cell r="A6683">
            <v>2207335</v>
          </cell>
          <cell r="B6683">
            <v>46008</v>
          </cell>
          <cell r="C6683" t="str">
            <v>Soft Fm</v>
          </cell>
          <cell r="D6683" t="str">
            <v>Advertising</v>
          </cell>
          <cell r="E6683" t="str">
            <v>Browns Removals</v>
          </cell>
          <cell r="F6683">
            <v>2207335</v>
          </cell>
          <cell r="G6683">
            <v>2184</v>
          </cell>
        </row>
        <row r="6684">
          <cell r="A6684">
            <v>2207336</v>
          </cell>
          <cell r="B6684">
            <v>46008</v>
          </cell>
          <cell r="C6684" t="str">
            <v>Soft Fm</v>
          </cell>
          <cell r="D6684" t="str">
            <v>Advertising</v>
          </cell>
          <cell r="E6684" t="str">
            <v>Browns Removals</v>
          </cell>
          <cell r="F6684">
            <v>2207336</v>
          </cell>
          <cell r="G6684">
            <v>90</v>
          </cell>
        </row>
        <row r="6685">
          <cell r="A6685">
            <v>2207232</v>
          </cell>
          <cell r="B6685">
            <v>46008</v>
          </cell>
          <cell r="C6685" t="str">
            <v>Soft Fm</v>
          </cell>
          <cell r="D6685" t="str">
            <v>Building &amp; Eng Equipt</v>
          </cell>
          <cell r="E6685" t="str">
            <v>Completum Consultancy Ltd</v>
          </cell>
          <cell r="F6685">
            <v>2207232</v>
          </cell>
          <cell r="G6685">
            <v>5472</v>
          </cell>
        </row>
        <row r="6686">
          <cell r="A6686">
            <v>2150072</v>
          </cell>
          <cell r="B6686">
            <v>46008</v>
          </cell>
          <cell r="C6686" t="str">
            <v>Soft Fm</v>
          </cell>
          <cell r="D6686" t="str">
            <v>Business Rates</v>
          </cell>
          <cell r="E6686" t="str">
            <v>Buckinghamshire Council</v>
          </cell>
          <cell r="F6686">
            <v>2150072</v>
          </cell>
          <cell r="G6686">
            <v>45788</v>
          </cell>
        </row>
        <row r="6687">
          <cell r="A6687">
            <v>2150079</v>
          </cell>
          <cell r="B6687">
            <v>46008</v>
          </cell>
          <cell r="C6687" t="str">
            <v>Soft Fm</v>
          </cell>
          <cell r="D6687" t="str">
            <v>Business Rates</v>
          </cell>
          <cell r="E6687" t="str">
            <v>Buckinghamshire Council</v>
          </cell>
          <cell r="F6687">
            <v>2150079</v>
          </cell>
          <cell r="G6687">
            <v>69930</v>
          </cell>
        </row>
        <row r="6688">
          <cell r="A6688">
            <v>2189101</v>
          </cell>
          <cell r="B6688">
            <v>46008</v>
          </cell>
          <cell r="C6688" t="str">
            <v>Soft Fm</v>
          </cell>
          <cell r="D6688" t="str">
            <v>Business Rates</v>
          </cell>
          <cell r="E6688" t="str">
            <v>Buckinghamshire Council</v>
          </cell>
          <cell r="F6688">
            <v>2189101</v>
          </cell>
          <cell r="G6688">
            <v>120</v>
          </cell>
        </row>
        <row r="6689">
          <cell r="A6689">
            <v>2189102</v>
          </cell>
          <cell r="B6689">
            <v>46008</v>
          </cell>
          <cell r="C6689" t="str">
            <v>Soft Fm</v>
          </cell>
          <cell r="D6689" t="str">
            <v>Business Rates</v>
          </cell>
          <cell r="E6689" t="str">
            <v>Buckinghamshire Council</v>
          </cell>
          <cell r="F6689">
            <v>2189102</v>
          </cell>
          <cell r="G6689">
            <v>120</v>
          </cell>
        </row>
        <row r="6690">
          <cell r="A6690">
            <v>2207671</v>
          </cell>
          <cell r="B6690">
            <v>46008</v>
          </cell>
          <cell r="C6690" t="str">
            <v>Soft Fm</v>
          </cell>
          <cell r="D6690" t="str">
            <v>Other Miscellaneous</v>
          </cell>
          <cell r="E6690" t="str">
            <v>Saba Park Services Uk Limited</v>
          </cell>
          <cell r="F6690">
            <v>2207671</v>
          </cell>
          <cell r="G6690">
            <v>22993.26</v>
          </cell>
        </row>
        <row r="6691">
          <cell r="A6691">
            <v>2212335</v>
          </cell>
          <cell r="B6691">
            <v>46008</v>
          </cell>
          <cell r="C6691" t="str">
            <v>Soft Fm</v>
          </cell>
          <cell r="D6691" t="str">
            <v>Postage</v>
          </cell>
          <cell r="E6691" t="str">
            <v>Quadient Uk Ltd</v>
          </cell>
          <cell r="F6691">
            <v>2212335</v>
          </cell>
          <cell r="G6691">
            <v>5000</v>
          </cell>
        </row>
        <row r="6692">
          <cell r="A6692">
            <v>2212336</v>
          </cell>
          <cell r="B6692">
            <v>46008</v>
          </cell>
          <cell r="C6692" t="str">
            <v>Soft Fm</v>
          </cell>
          <cell r="D6692" t="str">
            <v>Postage</v>
          </cell>
          <cell r="E6692" t="str">
            <v>Quadient Uk Ltd</v>
          </cell>
          <cell r="F6692">
            <v>2212336</v>
          </cell>
          <cell r="G6692">
            <v>5100</v>
          </cell>
        </row>
        <row r="6693">
          <cell r="A6693">
            <v>2212338</v>
          </cell>
          <cell r="B6693">
            <v>46008</v>
          </cell>
          <cell r="C6693" t="str">
            <v>Soft Fm</v>
          </cell>
          <cell r="D6693" t="str">
            <v>Postage</v>
          </cell>
          <cell r="E6693" t="str">
            <v>Quadient Uk Ltd</v>
          </cell>
          <cell r="F6693">
            <v>2212338</v>
          </cell>
          <cell r="G6693">
            <v>5002.51</v>
          </cell>
        </row>
        <row r="6694">
          <cell r="A6694">
            <v>2212339</v>
          </cell>
          <cell r="B6694">
            <v>46008</v>
          </cell>
          <cell r="C6694" t="str">
            <v>Soft Fm</v>
          </cell>
          <cell r="D6694" t="str">
            <v>Postage</v>
          </cell>
          <cell r="E6694" t="str">
            <v>Quadient Uk Ltd</v>
          </cell>
          <cell r="F6694">
            <v>2212339</v>
          </cell>
          <cell r="G6694">
            <v>100</v>
          </cell>
        </row>
        <row r="6695">
          <cell r="A6695">
            <v>2212356</v>
          </cell>
          <cell r="B6695">
            <v>46008</v>
          </cell>
          <cell r="C6695" t="str">
            <v>Spinal Injuries</v>
          </cell>
          <cell r="D6695" t="str">
            <v>Drugs - Other</v>
          </cell>
          <cell r="E6695" t="str">
            <v>Alloga Uk</v>
          </cell>
          <cell r="F6695">
            <v>2212356</v>
          </cell>
          <cell r="G6695">
            <v>409.78</v>
          </cell>
        </row>
        <row r="6696">
          <cell r="A6696">
            <v>2212359</v>
          </cell>
          <cell r="B6696">
            <v>46008</v>
          </cell>
          <cell r="C6696" t="str">
            <v>Spinal Injuries</v>
          </cell>
          <cell r="D6696" t="str">
            <v>Drugs - Other</v>
          </cell>
          <cell r="E6696" t="str">
            <v>Alloga Uk</v>
          </cell>
          <cell r="F6696">
            <v>2212359</v>
          </cell>
          <cell r="G6696">
            <v>458.52</v>
          </cell>
        </row>
        <row r="6697">
          <cell r="A6697">
            <v>2212360</v>
          </cell>
          <cell r="B6697">
            <v>46008</v>
          </cell>
          <cell r="C6697" t="str">
            <v>Spinal Injuries</v>
          </cell>
          <cell r="D6697" t="str">
            <v>Drugs - Other</v>
          </cell>
          <cell r="E6697" t="str">
            <v>Alloga Uk</v>
          </cell>
          <cell r="F6697">
            <v>2212360</v>
          </cell>
          <cell r="G6697">
            <v>204.89</v>
          </cell>
        </row>
        <row r="6698">
          <cell r="A6698">
            <v>2209312</v>
          </cell>
          <cell r="B6698">
            <v>46008</v>
          </cell>
          <cell r="C6698" t="str">
            <v>Spinal Injuries</v>
          </cell>
          <cell r="D6698" t="str">
            <v>Med &amp; Surg Equipment</v>
          </cell>
          <cell r="E6698" t="str">
            <v>Dakota Integrated Solution Ltd</v>
          </cell>
          <cell r="F6698">
            <v>2209312</v>
          </cell>
          <cell r="G6698">
            <v>140.11000000000001</v>
          </cell>
        </row>
        <row r="6699">
          <cell r="A6699">
            <v>2208953</v>
          </cell>
          <cell r="B6699">
            <v>46008</v>
          </cell>
          <cell r="C6699" t="str">
            <v>Spinal Injuries</v>
          </cell>
          <cell r="D6699" t="str">
            <v>Med &amp; Surg Equipment</v>
          </cell>
          <cell r="E6699" t="str">
            <v>Icu Medical International Ltd</v>
          </cell>
          <cell r="F6699">
            <v>2208953</v>
          </cell>
          <cell r="G6699">
            <v>258.33999999999997</v>
          </cell>
        </row>
        <row r="6700">
          <cell r="A6700">
            <v>2207210</v>
          </cell>
          <cell r="B6700">
            <v>46008</v>
          </cell>
          <cell r="C6700" t="str">
            <v>Spinal Injuries</v>
          </cell>
          <cell r="D6700" t="str">
            <v>Med &amp; Surg Equipment</v>
          </cell>
          <cell r="E6700" t="str">
            <v>Linc Medical Systems Ltd</v>
          </cell>
          <cell r="F6700">
            <v>2207210</v>
          </cell>
          <cell r="G6700">
            <v>36.36</v>
          </cell>
        </row>
        <row r="6701">
          <cell r="A6701">
            <v>2208953</v>
          </cell>
          <cell r="B6701">
            <v>46008</v>
          </cell>
          <cell r="C6701" t="str">
            <v>Spinal Injuries</v>
          </cell>
          <cell r="D6701" t="str">
            <v>Other Miscellaneous</v>
          </cell>
          <cell r="E6701" t="str">
            <v>Icu Medical International Ltd</v>
          </cell>
          <cell r="F6701">
            <v>2208953</v>
          </cell>
          <cell r="G6701">
            <v>30</v>
          </cell>
        </row>
        <row r="6702">
          <cell r="A6702">
            <v>2207002</v>
          </cell>
          <cell r="B6702">
            <v>46008</v>
          </cell>
          <cell r="C6702" t="str">
            <v>Spinal Injuries</v>
          </cell>
          <cell r="D6702" t="str">
            <v>Other Miscellaneous</v>
          </cell>
          <cell r="E6702" t="str">
            <v>Linc Medical Systems Ltd</v>
          </cell>
          <cell r="F6702">
            <v>2207002</v>
          </cell>
          <cell r="G6702">
            <v>14.4</v>
          </cell>
        </row>
        <row r="6703">
          <cell r="A6703">
            <v>2209153</v>
          </cell>
          <cell r="B6703">
            <v>46008</v>
          </cell>
          <cell r="C6703" t="str">
            <v>Spinal Injuries</v>
          </cell>
          <cell r="D6703" t="str">
            <v>Travel &amp; Removal Expenses</v>
          </cell>
          <cell r="E6703" t="str">
            <v>Wex Europe Service (Uk) Ltd</v>
          </cell>
          <cell r="F6703">
            <v>2209153</v>
          </cell>
          <cell r="G6703">
            <v>56.65</v>
          </cell>
        </row>
        <row r="6704">
          <cell r="A6704">
            <v>2207502</v>
          </cell>
          <cell r="B6704">
            <v>46008</v>
          </cell>
          <cell r="C6704" t="str">
            <v>Spinal Injuries</v>
          </cell>
          <cell r="D6704" t="str">
            <v>Uniforms &amp; Clothing</v>
          </cell>
          <cell r="E6704" t="str">
            <v>K&amp;R Badges Ltd</v>
          </cell>
          <cell r="F6704">
            <v>2207502</v>
          </cell>
          <cell r="G6704">
            <v>3.36</v>
          </cell>
        </row>
        <row r="6705">
          <cell r="A6705">
            <v>2207503</v>
          </cell>
          <cell r="B6705">
            <v>46008</v>
          </cell>
          <cell r="C6705" t="str">
            <v>Spinal Injuries</v>
          </cell>
          <cell r="D6705" t="str">
            <v>Uniforms &amp; Clothing</v>
          </cell>
          <cell r="E6705" t="str">
            <v>K&amp;R Badges Ltd</v>
          </cell>
          <cell r="F6705">
            <v>2207503</v>
          </cell>
          <cell r="G6705">
            <v>6.72</v>
          </cell>
        </row>
        <row r="6706">
          <cell r="A6706">
            <v>2207506</v>
          </cell>
          <cell r="B6706">
            <v>46008</v>
          </cell>
          <cell r="C6706" t="str">
            <v>Spinal Injuries</v>
          </cell>
          <cell r="D6706" t="str">
            <v>Uniforms &amp; Clothing</v>
          </cell>
          <cell r="E6706" t="str">
            <v>K&amp;R Badges Ltd</v>
          </cell>
          <cell r="F6706">
            <v>2207506</v>
          </cell>
          <cell r="G6706">
            <v>3.36</v>
          </cell>
        </row>
        <row r="6707">
          <cell r="A6707">
            <v>2207507</v>
          </cell>
          <cell r="B6707">
            <v>46008</v>
          </cell>
          <cell r="C6707" t="str">
            <v>Spinal Injuries</v>
          </cell>
          <cell r="D6707" t="str">
            <v>Uniforms &amp; Clothing</v>
          </cell>
          <cell r="E6707" t="str">
            <v>K&amp;R Badges Ltd</v>
          </cell>
          <cell r="F6707">
            <v>2207507</v>
          </cell>
          <cell r="G6707">
            <v>3.36</v>
          </cell>
        </row>
        <row r="6708">
          <cell r="A6708">
            <v>2005074</v>
          </cell>
          <cell r="B6708">
            <v>46008</v>
          </cell>
          <cell r="C6708" t="str">
            <v>Stroke</v>
          </cell>
          <cell r="D6708" t="str">
            <v>Furn &amp; Computer Equipt</v>
          </cell>
          <cell r="E6708" t="str">
            <v>Benmor Medical (Uk) Ltd</v>
          </cell>
          <cell r="F6708">
            <v>2005074</v>
          </cell>
          <cell r="G6708">
            <v>603</v>
          </cell>
        </row>
        <row r="6709">
          <cell r="A6709">
            <v>2013365</v>
          </cell>
          <cell r="B6709">
            <v>46008</v>
          </cell>
          <cell r="C6709" t="str">
            <v>Stroke</v>
          </cell>
          <cell r="D6709" t="str">
            <v>Furn &amp; Computer Equipt</v>
          </cell>
          <cell r="E6709" t="str">
            <v>Benmor Medical (Uk) Ltd</v>
          </cell>
          <cell r="F6709">
            <v>2013365</v>
          </cell>
          <cell r="G6709">
            <v>642.6</v>
          </cell>
        </row>
        <row r="6710">
          <cell r="A6710">
            <v>2213574</v>
          </cell>
          <cell r="B6710">
            <v>46008</v>
          </cell>
          <cell r="C6710" t="str">
            <v>Supplies</v>
          </cell>
          <cell r="D6710" t="str">
            <v>Furn &amp; Computer Equipt</v>
          </cell>
          <cell r="E6710" t="str">
            <v>Amazon Payments Uk Ltd</v>
          </cell>
          <cell r="F6710">
            <v>2213574</v>
          </cell>
          <cell r="G6710">
            <v>13.99</v>
          </cell>
        </row>
        <row r="6711">
          <cell r="A6711">
            <v>2207594</v>
          </cell>
          <cell r="B6711">
            <v>46008</v>
          </cell>
          <cell r="C6711" t="str">
            <v>Supplies</v>
          </cell>
          <cell r="D6711" t="str">
            <v>Med &amp; Surg Equipment</v>
          </cell>
          <cell r="E6711" t="str">
            <v>Breas Medical Ltd</v>
          </cell>
          <cell r="F6711">
            <v>2207594</v>
          </cell>
          <cell r="G6711">
            <v>679.2</v>
          </cell>
        </row>
        <row r="6712">
          <cell r="A6712">
            <v>2207594</v>
          </cell>
          <cell r="B6712">
            <v>46008</v>
          </cell>
          <cell r="C6712" t="str">
            <v>Supplies</v>
          </cell>
          <cell r="D6712" t="str">
            <v>Other Miscellaneous</v>
          </cell>
          <cell r="E6712" t="str">
            <v>Breas Medical Ltd</v>
          </cell>
          <cell r="F6712">
            <v>2207594</v>
          </cell>
          <cell r="G6712">
            <v>18</v>
          </cell>
        </row>
        <row r="6713">
          <cell r="A6713">
            <v>2209551</v>
          </cell>
          <cell r="B6713">
            <v>46008</v>
          </cell>
          <cell r="C6713" t="str">
            <v>Sustainability</v>
          </cell>
          <cell r="D6713" t="str">
            <v>Ext Services Contracts</v>
          </cell>
          <cell r="E6713" t="str">
            <v>Grundon Waste Management Ltd</v>
          </cell>
          <cell r="F6713">
            <v>2209551</v>
          </cell>
          <cell r="G6713">
            <v>16749.41</v>
          </cell>
        </row>
        <row r="6714">
          <cell r="A6714">
            <v>2209552</v>
          </cell>
          <cell r="B6714">
            <v>46008</v>
          </cell>
          <cell r="C6714" t="str">
            <v>Sustainability</v>
          </cell>
          <cell r="D6714" t="str">
            <v>Ext Services Contracts</v>
          </cell>
          <cell r="E6714" t="str">
            <v>Grundon Waste Management Ltd</v>
          </cell>
          <cell r="F6714">
            <v>2209552</v>
          </cell>
          <cell r="G6714">
            <v>2222.58</v>
          </cell>
        </row>
        <row r="6715">
          <cell r="A6715">
            <v>2209553</v>
          </cell>
          <cell r="B6715">
            <v>46008</v>
          </cell>
          <cell r="C6715" t="str">
            <v>Sustainability</v>
          </cell>
          <cell r="D6715" t="str">
            <v>Ext Services Contracts</v>
          </cell>
          <cell r="E6715" t="str">
            <v>Grundon Waste Management Ltd</v>
          </cell>
          <cell r="F6715">
            <v>2209553</v>
          </cell>
          <cell r="G6715">
            <v>269.22000000000003</v>
          </cell>
        </row>
        <row r="6716">
          <cell r="A6716">
            <v>2209554</v>
          </cell>
          <cell r="B6716">
            <v>46008</v>
          </cell>
          <cell r="C6716" t="str">
            <v>Sustainability</v>
          </cell>
          <cell r="D6716" t="str">
            <v>Ext Services Contracts</v>
          </cell>
          <cell r="E6716" t="str">
            <v>Grundon Waste Management Ltd</v>
          </cell>
          <cell r="F6716">
            <v>2209554</v>
          </cell>
          <cell r="G6716">
            <v>12.54</v>
          </cell>
        </row>
        <row r="6717">
          <cell r="A6717">
            <v>2209561</v>
          </cell>
          <cell r="B6717">
            <v>46008</v>
          </cell>
          <cell r="C6717" t="str">
            <v>Sustainability</v>
          </cell>
          <cell r="D6717" t="str">
            <v>Ext Services Contracts</v>
          </cell>
          <cell r="E6717" t="str">
            <v>Grundon Waste Management Ltd</v>
          </cell>
          <cell r="F6717">
            <v>2209561</v>
          </cell>
          <cell r="G6717">
            <v>362.1</v>
          </cell>
        </row>
        <row r="6718">
          <cell r="A6718">
            <v>2209562</v>
          </cell>
          <cell r="B6718">
            <v>46008</v>
          </cell>
          <cell r="C6718" t="str">
            <v>Sustainability</v>
          </cell>
          <cell r="D6718" t="str">
            <v>Ext Services Contracts</v>
          </cell>
          <cell r="E6718" t="str">
            <v>Grundon Waste Management Ltd</v>
          </cell>
          <cell r="F6718">
            <v>2209562</v>
          </cell>
          <cell r="G6718">
            <v>932.89</v>
          </cell>
        </row>
        <row r="6719">
          <cell r="A6719">
            <v>2209563</v>
          </cell>
          <cell r="B6719">
            <v>46008</v>
          </cell>
          <cell r="C6719" t="str">
            <v>Sustainability</v>
          </cell>
          <cell r="D6719" t="str">
            <v>Ext Services Contracts</v>
          </cell>
          <cell r="E6719" t="str">
            <v>Grundon Waste Management Ltd</v>
          </cell>
          <cell r="F6719">
            <v>2209563</v>
          </cell>
          <cell r="G6719">
            <v>227.3</v>
          </cell>
        </row>
        <row r="6720">
          <cell r="A6720">
            <v>2207339</v>
          </cell>
          <cell r="B6720">
            <v>46008</v>
          </cell>
          <cell r="C6720" t="str">
            <v>Sustainability</v>
          </cell>
          <cell r="D6720" t="str">
            <v>Other Miscellaneous</v>
          </cell>
          <cell r="E6720" t="str">
            <v>Biffa Waste Services Ltd</v>
          </cell>
          <cell r="F6720">
            <v>2207339</v>
          </cell>
          <cell r="G6720">
            <v>350.59</v>
          </cell>
        </row>
        <row r="6721">
          <cell r="A6721">
            <v>2207340</v>
          </cell>
          <cell r="B6721">
            <v>46008</v>
          </cell>
          <cell r="C6721" t="str">
            <v>Sustainability</v>
          </cell>
          <cell r="D6721" t="str">
            <v>Other Miscellaneous</v>
          </cell>
          <cell r="E6721" t="str">
            <v>Biffa Waste Services Ltd</v>
          </cell>
          <cell r="F6721">
            <v>2207340</v>
          </cell>
          <cell r="G6721">
            <v>1937.1</v>
          </cell>
        </row>
        <row r="6722">
          <cell r="A6722">
            <v>2207349</v>
          </cell>
          <cell r="B6722">
            <v>46008</v>
          </cell>
          <cell r="C6722" t="str">
            <v>Sustainability</v>
          </cell>
          <cell r="D6722" t="str">
            <v>Other Miscellaneous</v>
          </cell>
          <cell r="E6722" t="str">
            <v>Biffa Waste Services Ltd</v>
          </cell>
          <cell r="F6722">
            <v>2207349</v>
          </cell>
          <cell r="G6722">
            <v>37.92</v>
          </cell>
        </row>
        <row r="6723">
          <cell r="A6723">
            <v>2207350</v>
          </cell>
          <cell r="B6723">
            <v>46008</v>
          </cell>
          <cell r="C6723" t="str">
            <v>Sustainability</v>
          </cell>
          <cell r="D6723" t="str">
            <v>Other Miscellaneous</v>
          </cell>
          <cell r="E6723" t="str">
            <v>Biffa Waste Services Ltd</v>
          </cell>
          <cell r="F6723">
            <v>2207350</v>
          </cell>
          <cell r="G6723">
            <v>21.6</v>
          </cell>
        </row>
        <row r="6724">
          <cell r="A6724">
            <v>2207351</v>
          </cell>
          <cell r="B6724">
            <v>46008</v>
          </cell>
          <cell r="C6724" t="str">
            <v>Sustainability</v>
          </cell>
          <cell r="D6724" t="str">
            <v>Other Miscellaneous</v>
          </cell>
          <cell r="E6724" t="str">
            <v>Biffa Waste Services Ltd</v>
          </cell>
          <cell r="F6724">
            <v>2207351</v>
          </cell>
          <cell r="G6724">
            <v>37.92</v>
          </cell>
        </row>
        <row r="6725">
          <cell r="A6725">
            <v>2207352</v>
          </cell>
          <cell r="B6725">
            <v>46008</v>
          </cell>
          <cell r="C6725" t="str">
            <v>Sustainability</v>
          </cell>
          <cell r="D6725" t="str">
            <v>Other Miscellaneous</v>
          </cell>
          <cell r="E6725" t="str">
            <v>Biffa Waste Services Ltd</v>
          </cell>
          <cell r="F6725">
            <v>2207352</v>
          </cell>
          <cell r="G6725">
            <v>43.2</v>
          </cell>
        </row>
        <row r="6726">
          <cell r="A6726">
            <v>2207360</v>
          </cell>
          <cell r="B6726">
            <v>46008</v>
          </cell>
          <cell r="C6726" t="str">
            <v>Sustainability</v>
          </cell>
          <cell r="D6726" t="str">
            <v>Other Miscellaneous</v>
          </cell>
          <cell r="E6726" t="str">
            <v>Biffa Waste Services Ltd</v>
          </cell>
          <cell r="F6726">
            <v>2207360</v>
          </cell>
          <cell r="G6726">
            <v>566.83000000000004</v>
          </cell>
        </row>
        <row r="6727">
          <cell r="A6727">
            <v>2207362</v>
          </cell>
          <cell r="B6727">
            <v>46008</v>
          </cell>
          <cell r="C6727" t="str">
            <v>Sustainability</v>
          </cell>
          <cell r="D6727" t="str">
            <v>Other Miscellaneous</v>
          </cell>
          <cell r="E6727" t="str">
            <v>Biffa Waste Services Ltd</v>
          </cell>
          <cell r="F6727">
            <v>2207362</v>
          </cell>
          <cell r="G6727">
            <v>575.23</v>
          </cell>
        </row>
        <row r="6728">
          <cell r="A6728">
            <v>2207378</v>
          </cell>
          <cell r="B6728">
            <v>46008</v>
          </cell>
          <cell r="C6728" t="str">
            <v>Sustainability</v>
          </cell>
          <cell r="D6728" t="str">
            <v>Other Miscellaneous</v>
          </cell>
          <cell r="E6728" t="str">
            <v>Biffa Waste Services Ltd</v>
          </cell>
          <cell r="F6728">
            <v>2207378</v>
          </cell>
          <cell r="G6728">
            <v>5462.54</v>
          </cell>
        </row>
        <row r="6729">
          <cell r="A6729">
            <v>2202899</v>
          </cell>
          <cell r="B6729">
            <v>46008</v>
          </cell>
          <cell r="C6729" t="str">
            <v>Sustainability</v>
          </cell>
          <cell r="D6729" t="str">
            <v>Other Miscellaneous</v>
          </cell>
          <cell r="E6729" t="str">
            <v>Centrica Business Solutions Ltd</v>
          </cell>
          <cell r="F6729">
            <v>2202899</v>
          </cell>
          <cell r="G6729">
            <v>15600</v>
          </cell>
        </row>
        <row r="6730">
          <cell r="A6730">
            <v>2213717</v>
          </cell>
          <cell r="B6730">
            <v>46008</v>
          </cell>
          <cell r="C6730" t="str">
            <v>Sustainability</v>
          </cell>
          <cell r="D6730" t="str">
            <v>Other Miscellaneous</v>
          </cell>
          <cell r="E6730" t="str">
            <v>Grundon Waste Management Ltd</v>
          </cell>
          <cell r="F6730">
            <v>2213717</v>
          </cell>
          <cell r="G6730">
            <v>14.87</v>
          </cell>
        </row>
        <row r="6731">
          <cell r="A6731">
            <v>2211417</v>
          </cell>
          <cell r="B6731">
            <v>46008</v>
          </cell>
          <cell r="C6731" t="str">
            <v>Sustainability</v>
          </cell>
          <cell r="D6731" t="str">
            <v>Other Miscellaneous</v>
          </cell>
          <cell r="E6731" t="str">
            <v>K R Boys (Classic Vantage)</v>
          </cell>
          <cell r="F6731">
            <v>2211417</v>
          </cell>
          <cell r="G6731">
            <v>365</v>
          </cell>
        </row>
        <row r="6732">
          <cell r="A6732">
            <v>2213768</v>
          </cell>
          <cell r="B6732">
            <v>46008</v>
          </cell>
          <cell r="C6732" t="str">
            <v>Sustainability</v>
          </cell>
          <cell r="D6732" t="str">
            <v>Other Miscellaneous</v>
          </cell>
          <cell r="E6732" t="str">
            <v>Move All Services</v>
          </cell>
          <cell r="F6732">
            <v>2213768</v>
          </cell>
          <cell r="G6732">
            <v>228</v>
          </cell>
        </row>
        <row r="6733">
          <cell r="A6733">
            <v>2211725</v>
          </cell>
          <cell r="B6733">
            <v>46008</v>
          </cell>
          <cell r="C6733" t="str">
            <v>Sustainability</v>
          </cell>
          <cell r="D6733" t="str">
            <v>Other Miscellaneous</v>
          </cell>
          <cell r="E6733" t="str">
            <v>Pearce Recycling Company Ltd</v>
          </cell>
          <cell r="F6733">
            <v>2211725</v>
          </cell>
          <cell r="G6733">
            <v>204</v>
          </cell>
        </row>
        <row r="6734">
          <cell r="A6734">
            <v>2211726</v>
          </cell>
          <cell r="B6734">
            <v>46008</v>
          </cell>
          <cell r="C6734" t="str">
            <v>Sustainability</v>
          </cell>
          <cell r="D6734" t="str">
            <v>Other Miscellaneous</v>
          </cell>
          <cell r="E6734" t="str">
            <v>Pearce Recycling Company Ltd</v>
          </cell>
          <cell r="F6734">
            <v>2211726</v>
          </cell>
          <cell r="G6734">
            <v>84</v>
          </cell>
        </row>
        <row r="6735">
          <cell r="A6735">
            <v>2207311</v>
          </cell>
          <cell r="B6735">
            <v>46008</v>
          </cell>
          <cell r="C6735" t="str">
            <v>Talent For Care</v>
          </cell>
          <cell r="D6735" t="str">
            <v>Other Miscellaneous</v>
          </cell>
          <cell r="E6735" t="str">
            <v>Just Baguettes Ltd</v>
          </cell>
          <cell r="F6735">
            <v>2207311</v>
          </cell>
          <cell r="G6735">
            <v>1020</v>
          </cell>
        </row>
        <row r="6736">
          <cell r="A6736">
            <v>2206237</v>
          </cell>
          <cell r="B6736">
            <v>46008</v>
          </cell>
          <cell r="C6736" t="str">
            <v>Theatres</v>
          </cell>
          <cell r="D6736" t="str">
            <v>Appliances</v>
          </cell>
          <cell r="E6736" t="str">
            <v>Acumed Ltd</v>
          </cell>
          <cell r="F6736">
            <v>2206237</v>
          </cell>
          <cell r="G6736">
            <v>773.64</v>
          </cell>
        </row>
        <row r="6737">
          <cell r="A6737">
            <v>2207235</v>
          </cell>
          <cell r="B6737">
            <v>46008</v>
          </cell>
          <cell r="C6737" t="str">
            <v>Theatres</v>
          </cell>
          <cell r="D6737" t="str">
            <v>Appliances</v>
          </cell>
          <cell r="E6737" t="str">
            <v>Acumed Ltd</v>
          </cell>
          <cell r="F6737">
            <v>2207235</v>
          </cell>
          <cell r="G6737">
            <v>529.20000000000005</v>
          </cell>
        </row>
        <row r="6738">
          <cell r="A6738">
            <v>2207236</v>
          </cell>
          <cell r="B6738">
            <v>46008</v>
          </cell>
          <cell r="C6738" t="str">
            <v>Theatres</v>
          </cell>
          <cell r="D6738" t="str">
            <v>Appliances</v>
          </cell>
          <cell r="E6738" t="str">
            <v>Acumed Ltd</v>
          </cell>
          <cell r="F6738">
            <v>2207236</v>
          </cell>
          <cell r="G6738">
            <v>585</v>
          </cell>
        </row>
        <row r="6739">
          <cell r="A6739">
            <v>2207237</v>
          </cell>
          <cell r="B6739">
            <v>46008</v>
          </cell>
          <cell r="C6739" t="str">
            <v>Theatres</v>
          </cell>
          <cell r="D6739" t="str">
            <v>Appliances</v>
          </cell>
          <cell r="E6739" t="str">
            <v>Acumed Ltd</v>
          </cell>
          <cell r="F6739">
            <v>2207237</v>
          </cell>
          <cell r="G6739">
            <v>769.44</v>
          </cell>
        </row>
        <row r="6740">
          <cell r="A6740">
            <v>2207238</v>
          </cell>
          <cell r="B6740">
            <v>46008</v>
          </cell>
          <cell r="C6740" t="str">
            <v>Theatres</v>
          </cell>
          <cell r="D6740" t="str">
            <v>Appliances</v>
          </cell>
          <cell r="E6740" t="str">
            <v>Acumed Ltd</v>
          </cell>
          <cell r="F6740">
            <v>2207238</v>
          </cell>
          <cell r="G6740">
            <v>446.88</v>
          </cell>
        </row>
        <row r="6741">
          <cell r="A6741">
            <v>2207337</v>
          </cell>
          <cell r="B6741">
            <v>46008</v>
          </cell>
          <cell r="C6741" t="str">
            <v>Theatres</v>
          </cell>
          <cell r="D6741" t="str">
            <v>Appliances</v>
          </cell>
          <cell r="E6741" t="str">
            <v>Acumed Ltd</v>
          </cell>
          <cell r="F6741">
            <v>2207337</v>
          </cell>
          <cell r="G6741">
            <v>407.4</v>
          </cell>
        </row>
        <row r="6742">
          <cell r="A6742">
            <v>2207338</v>
          </cell>
          <cell r="B6742">
            <v>46008</v>
          </cell>
          <cell r="C6742" t="str">
            <v>Theatres</v>
          </cell>
          <cell r="D6742" t="str">
            <v>Appliances</v>
          </cell>
          <cell r="E6742" t="str">
            <v>Acumed Ltd</v>
          </cell>
          <cell r="F6742">
            <v>2207338</v>
          </cell>
          <cell r="G6742">
            <v>782.88</v>
          </cell>
        </row>
        <row r="6743">
          <cell r="A6743">
            <v>2208651</v>
          </cell>
          <cell r="B6743">
            <v>46008</v>
          </cell>
          <cell r="C6743" t="str">
            <v>Theatres</v>
          </cell>
          <cell r="D6743" t="str">
            <v>Appliances</v>
          </cell>
          <cell r="E6743" t="str">
            <v>Acumed Ltd</v>
          </cell>
          <cell r="F6743">
            <v>2208651</v>
          </cell>
          <cell r="G6743">
            <v>585</v>
          </cell>
        </row>
        <row r="6744">
          <cell r="A6744">
            <v>2208652</v>
          </cell>
          <cell r="B6744">
            <v>46008</v>
          </cell>
          <cell r="C6744" t="str">
            <v>Theatres</v>
          </cell>
          <cell r="D6744" t="str">
            <v>Appliances</v>
          </cell>
          <cell r="E6744" t="str">
            <v>Acumed Ltd</v>
          </cell>
          <cell r="F6744">
            <v>2208652</v>
          </cell>
          <cell r="G6744">
            <v>826.56</v>
          </cell>
        </row>
        <row r="6745">
          <cell r="A6745">
            <v>2208653</v>
          </cell>
          <cell r="B6745">
            <v>46008</v>
          </cell>
          <cell r="C6745" t="str">
            <v>Theatres</v>
          </cell>
          <cell r="D6745" t="str">
            <v>Appliances</v>
          </cell>
          <cell r="E6745" t="str">
            <v>Acumed Ltd</v>
          </cell>
          <cell r="F6745">
            <v>2208653</v>
          </cell>
          <cell r="G6745">
            <v>407.4</v>
          </cell>
        </row>
        <row r="6746">
          <cell r="A6746">
            <v>2208654</v>
          </cell>
          <cell r="B6746">
            <v>46008</v>
          </cell>
          <cell r="C6746" t="str">
            <v>Theatres</v>
          </cell>
          <cell r="D6746" t="str">
            <v>Appliances</v>
          </cell>
          <cell r="E6746" t="str">
            <v>Acumed Ltd</v>
          </cell>
          <cell r="F6746">
            <v>2208654</v>
          </cell>
          <cell r="G6746">
            <v>2781.24</v>
          </cell>
        </row>
        <row r="6747">
          <cell r="A6747">
            <v>2208749</v>
          </cell>
          <cell r="B6747">
            <v>46008</v>
          </cell>
          <cell r="C6747" t="str">
            <v>Theatres</v>
          </cell>
          <cell r="D6747" t="str">
            <v>Appliances</v>
          </cell>
          <cell r="E6747" t="str">
            <v>Acumed Ltd</v>
          </cell>
          <cell r="F6747">
            <v>2208749</v>
          </cell>
          <cell r="G6747">
            <v>736.68</v>
          </cell>
        </row>
        <row r="6748">
          <cell r="A6748">
            <v>2209426</v>
          </cell>
          <cell r="B6748">
            <v>46008</v>
          </cell>
          <cell r="C6748" t="str">
            <v>Theatres</v>
          </cell>
          <cell r="D6748" t="str">
            <v>Appliances</v>
          </cell>
          <cell r="E6748" t="str">
            <v>Acumed Ltd</v>
          </cell>
          <cell r="F6748">
            <v>2209426</v>
          </cell>
          <cell r="G6748">
            <v>829.08</v>
          </cell>
        </row>
        <row r="6749">
          <cell r="A6749">
            <v>2204088</v>
          </cell>
          <cell r="B6749">
            <v>46008</v>
          </cell>
          <cell r="C6749" t="str">
            <v>Theatres</v>
          </cell>
          <cell r="D6749" t="str">
            <v>Appliances</v>
          </cell>
          <cell r="E6749" t="str">
            <v>Arthrex Ltd</v>
          </cell>
          <cell r="F6749">
            <v>2204088</v>
          </cell>
          <cell r="G6749">
            <v>1459.63</v>
          </cell>
        </row>
        <row r="6750">
          <cell r="A6750">
            <v>2204421</v>
          </cell>
          <cell r="B6750">
            <v>46008</v>
          </cell>
          <cell r="C6750" t="str">
            <v>Theatres</v>
          </cell>
          <cell r="D6750" t="str">
            <v>Appliances</v>
          </cell>
          <cell r="E6750" t="str">
            <v>Arthrex Ltd</v>
          </cell>
          <cell r="F6750">
            <v>2204421</v>
          </cell>
          <cell r="G6750">
            <v>854.1</v>
          </cell>
        </row>
        <row r="6751">
          <cell r="A6751">
            <v>2205872</v>
          </cell>
          <cell r="B6751">
            <v>46008</v>
          </cell>
          <cell r="C6751" t="str">
            <v>Theatres</v>
          </cell>
          <cell r="D6751" t="str">
            <v>Appliances</v>
          </cell>
          <cell r="E6751" t="str">
            <v>Arthrex Ltd</v>
          </cell>
          <cell r="F6751">
            <v>2205872</v>
          </cell>
          <cell r="G6751">
            <v>575.4</v>
          </cell>
        </row>
        <row r="6752">
          <cell r="A6752">
            <v>2207441</v>
          </cell>
          <cell r="B6752">
            <v>46008</v>
          </cell>
          <cell r="C6752" t="str">
            <v>Theatres</v>
          </cell>
          <cell r="D6752" t="str">
            <v>Appliances</v>
          </cell>
          <cell r="E6752" t="str">
            <v>Arthrex Ltd</v>
          </cell>
          <cell r="F6752">
            <v>2207441</v>
          </cell>
          <cell r="G6752">
            <v>193.87</v>
          </cell>
        </row>
        <row r="6753">
          <cell r="A6753">
            <v>2208889</v>
          </cell>
          <cell r="B6753">
            <v>46008</v>
          </cell>
          <cell r="C6753" t="str">
            <v>Theatres</v>
          </cell>
          <cell r="D6753" t="str">
            <v>Appliances</v>
          </cell>
          <cell r="E6753" t="str">
            <v>Arthrex Ltd</v>
          </cell>
          <cell r="F6753">
            <v>2208889</v>
          </cell>
          <cell r="G6753">
            <v>136.04</v>
          </cell>
        </row>
        <row r="6754">
          <cell r="A6754">
            <v>2209110</v>
          </cell>
          <cell r="B6754">
            <v>46008</v>
          </cell>
          <cell r="C6754" t="str">
            <v>Theatres</v>
          </cell>
          <cell r="D6754" t="str">
            <v>Appliances</v>
          </cell>
          <cell r="E6754" t="str">
            <v>Arthrex Ltd</v>
          </cell>
          <cell r="F6754">
            <v>2209110</v>
          </cell>
          <cell r="G6754">
            <v>1696.56</v>
          </cell>
        </row>
        <row r="6755">
          <cell r="A6755">
            <v>2209287</v>
          </cell>
          <cell r="B6755">
            <v>46008</v>
          </cell>
          <cell r="C6755" t="str">
            <v>Theatres</v>
          </cell>
          <cell r="D6755" t="str">
            <v>Appliances</v>
          </cell>
          <cell r="E6755" t="str">
            <v>Arthrex Ltd</v>
          </cell>
          <cell r="F6755">
            <v>2209287</v>
          </cell>
          <cell r="G6755">
            <v>1635.92</v>
          </cell>
        </row>
        <row r="6756">
          <cell r="A6756">
            <v>2209328</v>
          </cell>
          <cell r="B6756">
            <v>46008</v>
          </cell>
          <cell r="C6756" t="str">
            <v>Theatres</v>
          </cell>
          <cell r="D6756" t="str">
            <v>Appliances</v>
          </cell>
          <cell r="E6756" t="str">
            <v>Arthrex Ltd</v>
          </cell>
          <cell r="F6756">
            <v>2209328</v>
          </cell>
          <cell r="G6756">
            <v>357.47</v>
          </cell>
        </row>
        <row r="6757">
          <cell r="A6757">
            <v>2207260</v>
          </cell>
          <cell r="B6757">
            <v>46008</v>
          </cell>
          <cell r="C6757" t="str">
            <v>Theatres</v>
          </cell>
          <cell r="D6757" t="str">
            <v>Appliances</v>
          </cell>
          <cell r="E6757" t="str">
            <v>Djo Uk Ltd</v>
          </cell>
          <cell r="F6757">
            <v>2207260</v>
          </cell>
          <cell r="G6757">
            <v>92.4</v>
          </cell>
        </row>
        <row r="6758">
          <cell r="A6758">
            <v>2205247</v>
          </cell>
          <cell r="B6758">
            <v>46008</v>
          </cell>
          <cell r="C6758" t="str">
            <v>Theatres</v>
          </cell>
          <cell r="D6758" t="str">
            <v>Appliances</v>
          </cell>
          <cell r="E6758" t="str">
            <v>Globus Medical Uk Ltd</v>
          </cell>
          <cell r="F6758">
            <v>2205247</v>
          </cell>
          <cell r="G6758">
            <v>1380</v>
          </cell>
        </row>
        <row r="6759">
          <cell r="A6759">
            <v>2208796</v>
          </cell>
          <cell r="B6759">
            <v>46008</v>
          </cell>
          <cell r="C6759" t="str">
            <v>Theatres</v>
          </cell>
          <cell r="D6759" t="str">
            <v>Appliances</v>
          </cell>
          <cell r="E6759" t="str">
            <v>Globus Medical Uk Ltd</v>
          </cell>
          <cell r="F6759">
            <v>2208796</v>
          </cell>
          <cell r="G6759">
            <v>3686</v>
          </cell>
        </row>
        <row r="6760">
          <cell r="A6760">
            <v>2208797</v>
          </cell>
          <cell r="B6760">
            <v>46008</v>
          </cell>
          <cell r="C6760" t="str">
            <v>Theatres</v>
          </cell>
          <cell r="D6760" t="str">
            <v>Appliances</v>
          </cell>
          <cell r="E6760" t="str">
            <v>Globus Medical Uk Ltd</v>
          </cell>
          <cell r="F6760">
            <v>2208797</v>
          </cell>
          <cell r="G6760">
            <v>2224</v>
          </cell>
        </row>
        <row r="6761">
          <cell r="A6761">
            <v>2208684</v>
          </cell>
          <cell r="B6761">
            <v>46008</v>
          </cell>
          <cell r="C6761" t="str">
            <v>Theatres</v>
          </cell>
          <cell r="D6761" t="str">
            <v>Appliances</v>
          </cell>
          <cell r="E6761" t="str">
            <v>Inomed Neurocare Ltd</v>
          </cell>
          <cell r="F6761">
            <v>2208684</v>
          </cell>
          <cell r="G6761">
            <v>1620</v>
          </cell>
        </row>
        <row r="6762">
          <cell r="A6762">
            <v>2202802</v>
          </cell>
          <cell r="B6762">
            <v>46008</v>
          </cell>
          <cell r="C6762" t="str">
            <v>Theatres</v>
          </cell>
          <cell r="D6762" t="str">
            <v>Appliances</v>
          </cell>
          <cell r="E6762" t="str">
            <v>Johnson And Johnson Medical Ltd</v>
          </cell>
          <cell r="F6762">
            <v>2202802</v>
          </cell>
          <cell r="G6762">
            <v>6057.16</v>
          </cell>
        </row>
        <row r="6763">
          <cell r="A6763">
            <v>2202990</v>
          </cell>
          <cell r="B6763">
            <v>46008</v>
          </cell>
          <cell r="C6763" t="str">
            <v>Theatres</v>
          </cell>
          <cell r="D6763" t="str">
            <v>Appliances</v>
          </cell>
          <cell r="E6763" t="str">
            <v>Johnson And Johnson Medical Ltd</v>
          </cell>
          <cell r="F6763">
            <v>2202990</v>
          </cell>
          <cell r="G6763">
            <v>1087.8800000000001</v>
          </cell>
        </row>
        <row r="6764">
          <cell r="A6764">
            <v>2206172</v>
          </cell>
          <cell r="B6764">
            <v>46008</v>
          </cell>
          <cell r="C6764" t="str">
            <v>Theatres</v>
          </cell>
          <cell r="D6764" t="str">
            <v>Appliances</v>
          </cell>
          <cell r="E6764" t="str">
            <v>Johnson And Johnson Medical Ltd</v>
          </cell>
          <cell r="F6764">
            <v>2206172</v>
          </cell>
          <cell r="G6764">
            <v>1803.08</v>
          </cell>
        </row>
        <row r="6765">
          <cell r="A6765">
            <v>2207022</v>
          </cell>
          <cell r="B6765">
            <v>46008</v>
          </cell>
          <cell r="C6765" t="str">
            <v>Theatres</v>
          </cell>
          <cell r="D6765" t="str">
            <v>Appliances</v>
          </cell>
          <cell r="E6765" t="str">
            <v>Johnson And Johnson Medical Ltd</v>
          </cell>
          <cell r="F6765">
            <v>2207022</v>
          </cell>
          <cell r="G6765">
            <v>797.6</v>
          </cell>
        </row>
        <row r="6766">
          <cell r="A6766">
            <v>2207165</v>
          </cell>
          <cell r="B6766">
            <v>46008</v>
          </cell>
          <cell r="C6766" t="str">
            <v>Theatres</v>
          </cell>
          <cell r="D6766" t="str">
            <v>Appliances</v>
          </cell>
          <cell r="E6766" t="str">
            <v>Johnson And Johnson Medical Ltd</v>
          </cell>
          <cell r="F6766">
            <v>2207165</v>
          </cell>
          <cell r="G6766">
            <v>1675.4</v>
          </cell>
        </row>
        <row r="6767">
          <cell r="A6767">
            <v>2207252</v>
          </cell>
          <cell r="B6767">
            <v>46008</v>
          </cell>
          <cell r="C6767" t="str">
            <v>Theatres</v>
          </cell>
          <cell r="D6767" t="str">
            <v>Appliances</v>
          </cell>
          <cell r="E6767" t="str">
            <v>Johnson And Johnson Medical Ltd</v>
          </cell>
          <cell r="F6767">
            <v>2207252</v>
          </cell>
          <cell r="G6767">
            <v>1675.4</v>
          </cell>
        </row>
        <row r="6768">
          <cell r="A6768">
            <v>2207253</v>
          </cell>
          <cell r="B6768">
            <v>46008</v>
          </cell>
          <cell r="C6768" t="str">
            <v>Theatres</v>
          </cell>
          <cell r="D6768" t="str">
            <v>Appliances</v>
          </cell>
          <cell r="E6768" t="str">
            <v>Johnson And Johnson Medical Ltd</v>
          </cell>
          <cell r="F6768">
            <v>2207253</v>
          </cell>
          <cell r="G6768">
            <v>1675.4</v>
          </cell>
        </row>
        <row r="6769">
          <cell r="A6769">
            <v>2207254</v>
          </cell>
          <cell r="B6769">
            <v>46008</v>
          </cell>
          <cell r="C6769" t="str">
            <v>Theatres</v>
          </cell>
          <cell r="D6769" t="str">
            <v>Appliances</v>
          </cell>
          <cell r="E6769" t="str">
            <v>Johnson And Johnson Medical Ltd</v>
          </cell>
          <cell r="F6769">
            <v>2207254</v>
          </cell>
          <cell r="G6769">
            <v>1675.4</v>
          </cell>
        </row>
        <row r="6770">
          <cell r="A6770">
            <v>2207255</v>
          </cell>
          <cell r="B6770">
            <v>46008</v>
          </cell>
          <cell r="C6770" t="str">
            <v>Theatres</v>
          </cell>
          <cell r="D6770" t="str">
            <v>Appliances</v>
          </cell>
          <cell r="E6770" t="str">
            <v>Johnson And Johnson Medical Ltd</v>
          </cell>
          <cell r="F6770">
            <v>2207255</v>
          </cell>
          <cell r="G6770">
            <v>1288.56</v>
          </cell>
        </row>
        <row r="6771">
          <cell r="A6771">
            <v>2207445</v>
          </cell>
          <cell r="B6771">
            <v>46008</v>
          </cell>
          <cell r="C6771" t="str">
            <v>Theatres</v>
          </cell>
          <cell r="D6771" t="str">
            <v>Appliances</v>
          </cell>
          <cell r="E6771" t="str">
            <v>Johnson And Johnson Medical Ltd</v>
          </cell>
          <cell r="F6771">
            <v>2207445</v>
          </cell>
          <cell r="G6771">
            <v>1803.08</v>
          </cell>
        </row>
        <row r="6772">
          <cell r="A6772">
            <v>2207446</v>
          </cell>
          <cell r="B6772">
            <v>46008</v>
          </cell>
          <cell r="C6772" t="str">
            <v>Theatres</v>
          </cell>
          <cell r="D6772" t="str">
            <v>Appliances</v>
          </cell>
          <cell r="E6772" t="str">
            <v>Johnson And Johnson Medical Ltd</v>
          </cell>
          <cell r="F6772">
            <v>2207446</v>
          </cell>
          <cell r="G6772">
            <v>1675.4</v>
          </cell>
        </row>
        <row r="6773">
          <cell r="A6773">
            <v>2207447</v>
          </cell>
          <cell r="B6773">
            <v>46008</v>
          </cell>
          <cell r="C6773" t="str">
            <v>Theatres</v>
          </cell>
          <cell r="D6773" t="str">
            <v>Appliances</v>
          </cell>
          <cell r="E6773" t="str">
            <v>Johnson And Johnson Medical Ltd</v>
          </cell>
          <cell r="F6773">
            <v>2207447</v>
          </cell>
          <cell r="G6773">
            <v>1675.4</v>
          </cell>
        </row>
        <row r="6774">
          <cell r="A6774">
            <v>2207448</v>
          </cell>
          <cell r="B6774">
            <v>46008</v>
          </cell>
          <cell r="C6774" t="str">
            <v>Theatres</v>
          </cell>
          <cell r="D6774" t="str">
            <v>Appliances</v>
          </cell>
          <cell r="E6774" t="str">
            <v>Johnson And Johnson Medical Ltd</v>
          </cell>
          <cell r="F6774">
            <v>2207448</v>
          </cell>
          <cell r="G6774">
            <v>1803.08</v>
          </cell>
        </row>
        <row r="6775">
          <cell r="A6775">
            <v>2207449</v>
          </cell>
          <cell r="B6775">
            <v>46008</v>
          </cell>
          <cell r="C6775" t="str">
            <v>Theatres</v>
          </cell>
          <cell r="D6775" t="str">
            <v>Appliances</v>
          </cell>
          <cell r="E6775" t="str">
            <v>Johnson And Johnson Medical Ltd</v>
          </cell>
          <cell r="F6775">
            <v>2207449</v>
          </cell>
          <cell r="G6775">
            <v>1755.2</v>
          </cell>
        </row>
        <row r="6776">
          <cell r="A6776">
            <v>2207450</v>
          </cell>
          <cell r="B6776">
            <v>46008</v>
          </cell>
          <cell r="C6776" t="str">
            <v>Theatres</v>
          </cell>
          <cell r="D6776" t="str">
            <v>Appliances</v>
          </cell>
          <cell r="E6776" t="str">
            <v>Johnson And Johnson Medical Ltd</v>
          </cell>
          <cell r="F6776">
            <v>2207450</v>
          </cell>
          <cell r="G6776">
            <v>1675.4</v>
          </cell>
        </row>
        <row r="6777">
          <cell r="A6777">
            <v>2207476</v>
          </cell>
          <cell r="B6777">
            <v>46008</v>
          </cell>
          <cell r="C6777" t="str">
            <v>Theatres</v>
          </cell>
          <cell r="D6777" t="str">
            <v>Appliances</v>
          </cell>
          <cell r="E6777" t="str">
            <v>Johnson And Johnson Medical Ltd</v>
          </cell>
          <cell r="F6777">
            <v>2207476</v>
          </cell>
          <cell r="G6777">
            <v>-63.84</v>
          </cell>
        </row>
        <row r="6778">
          <cell r="A6778">
            <v>2207477</v>
          </cell>
          <cell r="B6778">
            <v>46008</v>
          </cell>
          <cell r="C6778" t="str">
            <v>Theatres</v>
          </cell>
          <cell r="D6778" t="str">
            <v>Appliances</v>
          </cell>
          <cell r="E6778" t="str">
            <v>Johnson And Johnson Medical Ltd</v>
          </cell>
          <cell r="F6778">
            <v>2207477</v>
          </cell>
          <cell r="G6778">
            <v>-255.36</v>
          </cell>
        </row>
        <row r="6779">
          <cell r="A6779">
            <v>2207597</v>
          </cell>
          <cell r="B6779">
            <v>46008</v>
          </cell>
          <cell r="C6779" t="str">
            <v>Theatres</v>
          </cell>
          <cell r="D6779" t="str">
            <v>Appliances</v>
          </cell>
          <cell r="E6779" t="str">
            <v>Johnson And Johnson Medical Ltd</v>
          </cell>
          <cell r="F6779">
            <v>2207597</v>
          </cell>
          <cell r="G6779">
            <v>1675.4</v>
          </cell>
        </row>
        <row r="6780">
          <cell r="A6780">
            <v>2208704</v>
          </cell>
          <cell r="B6780">
            <v>46008</v>
          </cell>
          <cell r="C6780" t="str">
            <v>Theatres</v>
          </cell>
          <cell r="D6780" t="str">
            <v>Appliances</v>
          </cell>
          <cell r="E6780" t="str">
            <v>Johnson And Johnson Medical Ltd</v>
          </cell>
          <cell r="F6780">
            <v>2208704</v>
          </cell>
          <cell r="G6780">
            <v>4048.14</v>
          </cell>
        </row>
        <row r="6781">
          <cell r="A6781">
            <v>2208705</v>
          </cell>
          <cell r="B6781">
            <v>46008</v>
          </cell>
          <cell r="C6781" t="str">
            <v>Theatres</v>
          </cell>
          <cell r="D6781" t="str">
            <v>Appliances</v>
          </cell>
          <cell r="E6781" t="str">
            <v>Johnson And Johnson Medical Ltd</v>
          </cell>
          <cell r="F6781">
            <v>2208705</v>
          </cell>
          <cell r="G6781">
            <v>-2879.32</v>
          </cell>
        </row>
        <row r="6782">
          <cell r="A6782">
            <v>2208892</v>
          </cell>
          <cell r="B6782">
            <v>46008</v>
          </cell>
          <cell r="C6782" t="str">
            <v>Theatres</v>
          </cell>
          <cell r="D6782" t="str">
            <v>Appliances</v>
          </cell>
          <cell r="E6782" t="str">
            <v>Johnson And Johnson Medical Ltd</v>
          </cell>
          <cell r="F6782">
            <v>2208892</v>
          </cell>
          <cell r="G6782">
            <v>-4655.17</v>
          </cell>
        </row>
        <row r="6783">
          <cell r="A6783">
            <v>2209114</v>
          </cell>
          <cell r="B6783">
            <v>46008</v>
          </cell>
          <cell r="C6783" t="str">
            <v>Theatres</v>
          </cell>
          <cell r="D6783" t="str">
            <v>Appliances</v>
          </cell>
          <cell r="E6783" t="str">
            <v>Johnson And Johnson Medical Ltd</v>
          </cell>
          <cell r="F6783">
            <v>2209114</v>
          </cell>
          <cell r="G6783">
            <v>1803.08</v>
          </cell>
        </row>
        <row r="6784">
          <cell r="A6784">
            <v>2209332</v>
          </cell>
          <cell r="B6784">
            <v>46008</v>
          </cell>
          <cell r="C6784" t="str">
            <v>Theatres</v>
          </cell>
          <cell r="D6784" t="str">
            <v>Appliances</v>
          </cell>
          <cell r="E6784" t="str">
            <v>Johnson And Johnson Medical Ltd</v>
          </cell>
          <cell r="F6784">
            <v>2209332</v>
          </cell>
          <cell r="G6784">
            <v>563.87</v>
          </cell>
        </row>
        <row r="6785">
          <cell r="A6785">
            <v>2209333</v>
          </cell>
          <cell r="B6785">
            <v>46008</v>
          </cell>
          <cell r="C6785" t="str">
            <v>Theatres</v>
          </cell>
          <cell r="D6785" t="str">
            <v>Appliances</v>
          </cell>
          <cell r="E6785" t="str">
            <v>Johnson And Johnson Medical Ltd</v>
          </cell>
          <cell r="F6785">
            <v>2209333</v>
          </cell>
          <cell r="G6785">
            <v>1675.4</v>
          </cell>
        </row>
        <row r="6786">
          <cell r="A6786">
            <v>2209334</v>
          </cell>
          <cell r="B6786">
            <v>46008</v>
          </cell>
          <cell r="C6786" t="str">
            <v>Theatres</v>
          </cell>
          <cell r="D6786" t="str">
            <v>Appliances</v>
          </cell>
          <cell r="E6786" t="str">
            <v>Johnson And Johnson Medical Ltd</v>
          </cell>
          <cell r="F6786">
            <v>2209334</v>
          </cell>
          <cell r="G6786">
            <v>5153.8900000000003</v>
          </cell>
        </row>
        <row r="6787">
          <cell r="A6787">
            <v>2211684</v>
          </cell>
          <cell r="B6787">
            <v>46008</v>
          </cell>
          <cell r="C6787" t="str">
            <v>Theatres</v>
          </cell>
          <cell r="D6787" t="str">
            <v>Appliances</v>
          </cell>
          <cell r="E6787" t="str">
            <v>Johnson And Johnson Medical Ltd</v>
          </cell>
          <cell r="F6787">
            <v>2211684</v>
          </cell>
          <cell r="G6787">
            <v>1975.06</v>
          </cell>
        </row>
        <row r="6788">
          <cell r="A6788">
            <v>2206154</v>
          </cell>
          <cell r="B6788">
            <v>46008</v>
          </cell>
          <cell r="C6788" t="str">
            <v>Theatres</v>
          </cell>
          <cell r="D6788" t="str">
            <v>Appliances</v>
          </cell>
          <cell r="E6788" t="str">
            <v>Joint Operations Ltd</v>
          </cell>
          <cell r="F6788">
            <v>2206154</v>
          </cell>
          <cell r="G6788">
            <v>1692</v>
          </cell>
        </row>
        <row r="6789">
          <cell r="A6789">
            <v>2206155</v>
          </cell>
          <cell r="B6789">
            <v>46008</v>
          </cell>
          <cell r="C6789" t="str">
            <v>Theatres</v>
          </cell>
          <cell r="D6789" t="str">
            <v>Appliances</v>
          </cell>
          <cell r="E6789" t="str">
            <v>Joint Operations Ltd</v>
          </cell>
          <cell r="F6789">
            <v>2206155</v>
          </cell>
          <cell r="G6789">
            <v>402</v>
          </cell>
        </row>
        <row r="6790">
          <cell r="A6790">
            <v>2206156</v>
          </cell>
          <cell r="B6790">
            <v>46008</v>
          </cell>
          <cell r="C6790" t="str">
            <v>Theatres</v>
          </cell>
          <cell r="D6790" t="str">
            <v>Appliances</v>
          </cell>
          <cell r="E6790" t="str">
            <v>Joint Operations Ltd</v>
          </cell>
          <cell r="F6790">
            <v>2206156</v>
          </cell>
          <cell r="G6790">
            <v>820</v>
          </cell>
        </row>
        <row r="6791">
          <cell r="A6791">
            <v>2208880</v>
          </cell>
          <cell r="B6791">
            <v>46008</v>
          </cell>
          <cell r="C6791" t="str">
            <v>Theatres</v>
          </cell>
          <cell r="D6791" t="str">
            <v>Appliances</v>
          </cell>
          <cell r="E6791" t="str">
            <v>Joint Operations Ltd</v>
          </cell>
          <cell r="F6791">
            <v>2208880</v>
          </cell>
          <cell r="G6791">
            <v>964</v>
          </cell>
        </row>
        <row r="6792">
          <cell r="A6792">
            <v>2208883</v>
          </cell>
          <cell r="B6792">
            <v>46008</v>
          </cell>
          <cell r="C6792" t="str">
            <v>Theatres</v>
          </cell>
          <cell r="D6792" t="str">
            <v>Appliances</v>
          </cell>
          <cell r="E6792" t="str">
            <v>Joint Operations Ltd</v>
          </cell>
          <cell r="F6792">
            <v>2208883</v>
          </cell>
          <cell r="G6792">
            <v>3630</v>
          </cell>
        </row>
        <row r="6793">
          <cell r="A6793">
            <v>2208902</v>
          </cell>
          <cell r="B6793">
            <v>46008</v>
          </cell>
          <cell r="C6793" t="str">
            <v>Theatres</v>
          </cell>
          <cell r="D6793" t="str">
            <v>Appliances</v>
          </cell>
          <cell r="E6793" t="str">
            <v>Joint Operations Ltd</v>
          </cell>
          <cell r="F6793">
            <v>2208902</v>
          </cell>
          <cell r="G6793">
            <v>1952</v>
          </cell>
        </row>
        <row r="6794">
          <cell r="A6794">
            <v>2209171</v>
          </cell>
          <cell r="B6794">
            <v>46008</v>
          </cell>
          <cell r="C6794" t="str">
            <v>Theatres</v>
          </cell>
          <cell r="D6794" t="str">
            <v>Appliances</v>
          </cell>
          <cell r="E6794" t="str">
            <v>Joint Operations Ltd</v>
          </cell>
          <cell r="F6794">
            <v>2209171</v>
          </cell>
          <cell r="G6794">
            <v>7177</v>
          </cell>
        </row>
        <row r="6795">
          <cell r="A6795">
            <v>2211867</v>
          </cell>
          <cell r="B6795">
            <v>46008</v>
          </cell>
          <cell r="C6795" t="str">
            <v>Theatres</v>
          </cell>
          <cell r="D6795" t="str">
            <v>Appliances</v>
          </cell>
          <cell r="E6795" t="str">
            <v>Joint Operations Ltd</v>
          </cell>
          <cell r="F6795">
            <v>2211867</v>
          </cell>
          <cell r="G6795">
            <v>8677</v>
          </cell>
        </row>
        <row r="6796">
          <cell r="A6796">
            <v>2207413</v>
          </cell>
          <cell r="B6796">
            <v>46008</v>
          </cell>
          <cell r="C6796" t="str">
            <v>Theatres</v>
          </cell>
          <cell r="D6796" t="str">
            <v>Appliances</v>
          </cell>
          <cell r="E6796" t="str">
            <v>Lavender Medical Ltd</v>
          </cell>
          <cell r="F6796">
            <v>2207413</v>
          </cell>
          <cell r="G6796">
            <v>1242</v>
          </cell>
        </row>
        <row r="6797">
          <cell r="A6797">
            <v>2206043</v>
          </cell>
          <cell r="B6797">
            <v>46008</v>
          </cell>
          <cell r="C6797" t="str">
            <v>Theatres</v>
          </cell>
          <cell r="D6797" t="str">
            <v>Appliances</v>
          </cell>
          <cell r="E6797" t="str">
            <v>Medartis Ltd</v>
          </cell>
          <cell r="F6797">
            <v>2206043</v>
          </cell>
          <cell r="G6797">
            <v>114</v>
          </cell>
        </row>
        <row r="6798">
          <cell r="A6798">
            <v>2209327</v>
          </cell>
          <cell r="B6798">
            <v>46008</v>
          </cell>
          <cell r="C6798" t="str">
            <v>Theatres</v>
          </cell>
          <cell r="D6798" t="str">
            <v>Appliances</v>
          </cell>
          <cell r="E6798" t="str">
            <v>Medartis Ltd</v>
          </cell>
          <cell r="F6798">
            <v>2209327</v>
          </cell>
          <cell r="G6798">
            <v>480</v>
          </cell>
        </row>
        <row r="6799">
          <cell r="A6799">
            <v>2207522</v>
          </cell>
          <cell r="B6799">
            <v>46008</v>
          </cell>
          <cell r="C6799" t="str">
            <v>Theatres</v>
          </cell>
          <cell r="D6799" t="str">
            <v>Appliances</v>
          </cell>
          <cell r="E6799" t="str">
            <v>Motiva Implants Uk Limited</v>
          </cell>
          <cell r="F6799">
            <v>2207522</v>
          </cell>
          <cell r="G6799">
            <v>1514.4</v>
          </cell>
        </row>
        <row r="6800">
          <cell r="A6800">
            <v>2207577</v>
          </cell>
          <cell r="B6800">
            <v>46008</v>
          </cell>
          <cell r="C6800" t="str">
            <v>Theatres</v>
          </cell>
          <cell r="D6800" t="str">
            <v>Appliances</v>
          </cell>
          <cell r="E6800" t="str">
            <v>Ortho Solutions Uk Ltd</v>
          </cell>
          <cell r="F6800">
            <v>2207577</v>
          </cell>
          <cell r="G6800">
            <v>196.37</v>
          </cell>
        </row>
        <row r="6801">
          <cell r="A6801">
            <v>2209093</v>
          </cell>
          <cell r="B6801">
            <v>46008</v>
          </cell>
          <cell r="C6801" t="str">
            <v>Theatres</v>
          </cell>
          <cell r="D6801" t="str">
            <v>Appliances</v>
          </cell>
          <cell r="E6801" t="str">
            <v>Ortho Solutions Uk Ltd</v>
          </cell>
          <cell r="F6801">
            <v>2209093</v>
          </cell>
          <cell r="G6801">
            <v>237.17</v>
          </cell>
        </row>
        <row r="6802">
          <cell r="A6802">
            <v>2208846</v>
          </cell>
          <cell r="B6802">
            <v>46008</v>
          </cell>
          <cell r="C6802" t="str">
            <v>Theatres</v>
          </cell>
          <cell r="D6802" t="str">
            <v>Appliances</v>
          </cell>
          <cell r="E6802" t="str">
            <v>Osteotec Limited</v>
          </cell>
          <cell r="F6802">
            <v>2208846</v>
          </cell>
          <cell r="G6802">
            <v>720</v>
          </cell>
        </row>
        <row r="6803">
          <cell r="A6803">
            <v>2204374</v>
          </cell>
          <cell r="B6803">
            <v>46008</v>
          </cell>
          <cell r="C6803" t="str">
            <v>Theatres</v>
          </cell>
          <cell r="D6803" t="str">
            <v>Appliances</v>
          </cell>
          <cell r="E6803" t="str">
            <v>Paragon 28 Uk Ltd</v>
          </cell>
          <cell r="F6803">
            <v>2204374</v>
          </cell>
          <cell r="G6803">
            <v>2138.6999999999998</v>
          </cell>
        </row>
        <row r="6804">
          <cell r="A6804">
            <v>2204498</v>
          </cell>
          <cell r="B6804">
            <v>46008</v>
          </cell>
          <cell r="C6804" t="str">
            <v>Theatres</v>
          </cell>
          <cell r="D6804" t="str">
            <v>Appliances</v>
          </cell>
          <cell r="E6804" t="str">
            <v>Paragon 28 Uk Ltd</v>
          </cell>
          <cell r="F6804">
            <v>2204498</v>
          </cell>
          <cell r="G6804">
            <v>27</v>
          </cell>
        </row>
        <row r="6805">
          <cell r="A6805">
            <v>2205277</v>
          </cell>
          <cell r="B6805">
            <v>46008</v>
          </cell>
          <cell r="C6805" t="str">
            <v>Theatres</v>
          </cell>
          <cell r="D6805" t="str">
            <v>Appliances</v>
          </cell>
          <cell r="E6805" t="str">
            <v>Paragon 28 Uk Ltd</v>
          </cell>
          <cell r="F6805">
            <v>2205277</v>
          </cell>
          <cell r="G6805">
            <v>1949.64</v>
          </cell>
        </row>
        <row r="6806">
          <cell r="A6806">
            <v>2206096</v>
          </cell>
          <cell r="B6806">
            <v>46008</v>
          </cell>
          <cell r="C6806" t="str">
            <v>Theatres</v>
          </cell>
          <cell r="D6806" t="str">
            <v>Appliances</v>
          </cell>
          <cell r="E6806" t="str">
            <v>Paragon 28 Uk Ltd</v>
          </cell>
          <cell r="F6806">
            <v>2206096</v>
          </cell>
          <cell r="G6806">
            <v>1236.9000000000001</v>
          </cell>
        </row>
        <row r="6807">
          <cell r="A6807">
            <v>2207632</v>
          </cell>
          <cell r="B6807">
            <v>46008</v>
          </cell>
          <cell r="C6807" t="str">
            <v>Theatres</v>
          </cell>
          <cell r="D6807" t="str">
            <v>Appliances</v>
          </cell>
          <cell r="E6807" t="str">
            <v>Raise Healthcare Pvt Ltd</v>
          </cell>
          <cell r="F6807">
            <v>2207632</v>
          </cell>
          <cell r="G6807">
            <v>5670</v>
          </cell>
        </row>
        <row r="6808">
          <cell r="A6808">
            <v>2207633</v>
          </cell>
          <cell r="B6808">
            <v>46008</v>
          </cell>
          <cell r="C6808" t="str">
            <v>Theatres</v>
          </cell>
          <cell r="D6808" t="str">
            <v>Appliances</v>
          </cell>
          <cell r="E6808" t="str">
            <v>Raise Healthcare Pvt Ltd</v>
          </cell>
          <cell r="F6808">
            <v>2207633</v>
          </cell>
          <cell r="G6808">
            <v>5700</v>
          </cell>
        </row>
        <row r="6809">
          <cell r="A6809">
            <v>2211585</v>
          </cell>
          <cell r="B6809">
            <v>46008</v>
          </cell>
          <cell r="C6809" t="str">
            <v>Theatres</v>
          </cell>
          <cell r="D6809" t="str">
            <v>Appliances</v>
          </cell>
          <cell r="E6809" t="str">
            <v>Raise Healthcare Pvt Ltd</v>
          </cell>
          <cell r="F6809">
            <v>2211585</v>
          </cell>
          <cell r="G6809">
            <v>6150</v>
          </cell>
        </row>
        <row r="6810">
          <cell r="A6810">
            <v>2199134</v>
          </cell>
          <cell r="B6810">
            <v>46008</v>
          </cell>
          <cell r="C6810" t="str">
            <v>Theatres</v>
          </cell>
          <cell r="D6810" t="str">
            <v>Appliances</v>
          </cell>
          <cell r="E6810" t="str">
            <v>Smith &amp; Nephew</v>
          </cell>
          <cell r="F6810">
            <v>2199134</v>
          </cell>
          <cell r="G6810">
            <v>63.54</v>
          </cell>
        </row>
        <row r="6811">
          <cell r="A6811">
            <v>2202110</v>
          </cell>
          <cell r="B6811">
            <v>46008</v>
          </cell>
          <cell r="C6811" t="str">
            <v>Theatres</v>
          </cell>
          <cell r="D6811" t="str">
            <v>Appliances</v>
          </cell>
          <cell r="E6811" t="str">
            <v>Smith &amp; Nephew</v>
          </cell>
          <cell r="F6811">
            <v>2202110</v>
          </cell>
          <cell r="G6811">
            <v>3888</v>
          </cell>
        </row>
        <row r="6812">
          <cell r="A6812">
            <v>2202391</v>
          </cell>
          <cell r="B6812">
            <v>46008</v>
          </cell>
          <cell r="C6812" t="str">
            <v>Theatres</v>
          </cell>
          <cell r="D6812" t="str">
            <v>Appliances</v>
          </cell>
          <cell r="E6812" t="str">
            <v>Smith &amp; Nephew</v>
          </cell>
          <cell r="F6812">
            <v>2202391</v>
          </cell>
          <cell r="G6812">
            <v>632.24</v>
          </cell>
        </row>
        <row r="6813">
          <cell r="A6813">
            <v>2206987</v>
          </cell>
          <cell r="B6813">
            <v>46008</v>
          </cell>
          <cell r="C6813" t="str">
            <v>Theatres</v>
          </cell>
          <cell r="D6813" t="str">
            <v>Appliances</v>
          </cell>
          <cell r="E6813" t="str">
            <v>Smith &amp; Nephew</v>
          </cell>
          <cell r="F6813">
            <v>2206987</v>
          </cell>
          <cell r="G6813">
            <v>555.6</v>
          </cell>
        </row>
        <row r="6814">
          <cell r="A6814">
            <v>2207023</v>
          </cell>
          <cell r="B6814">
            <v>46008</v>
          </cell>
          <cell r="C6814" t="str">
            <v>Theatres</v>
          </cell>
          <cell r="D6814" t="str">
            <v>Appliances</v>
          </cell>
          <cell r="E6814" t="str">
            <v>Smith &amp; Nephew</v>
          </cell>
          <cell r="F6814">
            <v>2207023</v>
          </cell>
          <cell r="G6814">
            <v>209.22</v>
          </cell>
        </row>
        <row r="6815">
          <cell r="A6815">
            <v>2207386</v>
          </cell>
          <cell r="B6815">
            <v>46008</v>
          </cell>
          <cell r="C6815" t="str">
            <v>Theatres</v>
          </cell>
          <cell r="D6815" t="str">
            <v>Appliances</v>
          </cell>
          <cell r="E6815" t="str">
            <v>Smith &amp; Nephew</v>
          </cell>
          <cell r="F6815">
            <v>2207386</v>
          </cell>
          <cell r="G6815">
            <v>1513.03</v>
          </cell>
        </row>
        <row r="6816">
          <cell r="A6816">
            <v>2207553</v>
          </cell>
          <cell r="B6816">
            <v>46008</v>
          </cell>
          <cell r="C6816" t="str">
            <v>Theatres</v>
          </cell>
          <cell r="D6816" t="str">
            <v>Appliances</v>
          </cell>
          <cell r="E6816" t="str">
            <v>Smith &amp; Nephew</v>
          </cell>
          <cell r="F6816">
            <v>2207553</v>
          </cell>
          <cell r="G6816">
            <v>86.18</v>
          </cell>
        </row>
        <row r="6817">
          <cell r="A6817">
            <v>2207595</v>
          </cell>
          <cell r="B6817">
            <v>46008</v>
          </cell>
          <cell r="C6817" t="str">
            <v>Theatres</v>
          </cell>
          <cell r="D6817" t="str">
            <v>Appliances</v>
          </cell>
          <cell r="E6817" t="str">
            <v>Smith &amp; Nephew</v>
          </cell>
          <cell r="F6817">
            <v>2207595</v>
          </cell>
          <cell r="G6817">
            <v>1740</v>
          </cell>
        </row>
        <row r="6818">
          <cell r="A6818">
            <v>2207596</v>
          </cell>
          <cell r="B6818">
            <v>46008</v>
          </cell>
          <cell r="C6818" t="str">
            <v>Theatres</v>
          </cell>
          <cell r="D6818" t="str">
            <v>Appliances</v>
          </cell>
          <cell r="E6818" t="str">
            <v>Smith &amp; Nephew</v>
          </cell>
          <cell r="F6818">
            <v>2207596</v>
          </cell>
          <cell r="G6818">
            <v>603.6</v>
          </cell>
        </row>
        <row r="6819">
          <cell r="A6819">
            <v>2208891</v>
          </cell>
          <cell r="B6819">
            <v>46008</v>
          </cell>
          <cell r="C6819" t="str">
            <v>Theatres</v>
          </cell>
          <cell r="D6819" t="str">
            <v>Appliances</v>
          </cell>
          <cell r="E6819" t="str">
            <v>Smith &amp; Nephew</v>
          </cell>
          <cell r="F6819">
            <v>2208891</v>
          </cell>
          <cell r="G6819">
            <v>258.56</v>
          </cell>
        </row>
        <row r="6820">
          <cell r="A6820">
            <v>2213519</v>
          </cell>
          <cell r="B6820">
            <v>46008</v>
          </cell>
          <cell r="C6820" t="str">
            <v>Theatres</v>
          </cell>
          <cell r="D6820" t="str">
            <v>Appliances</v>
          </cell>
          <cell r="E6820" t="str">
            <v>Smith &amp; Nephew</v>
          </cell>
          <cell r="F6820">
            <v>2213519</v>
          </cell>
          <cell r="G6820">
            <v>928.06</v>
          </cell>
        </row>
        <row r="6821">
          <cell r="A6821">
            <v>2213520</v>
          </cell>
          <cell r="B6821">
            <v>46008</v>
          </cell>
          <cell r="C6821" t="str">
            <v>Theatres</v>
          </cell>
          <cell r="D6821" t="str">
            <v>Appliances</v>
          </cell>
          <cell r="E6821" t="str">
            <v>Smith &amp; Nephew</v>
          </cell>
          <cell r="F6821">
            <v>2213520</v>
          </cell>
          <cell r="G6821">
            <v>2088</v>
          </cell>
        </row>
        <row r="6822">
          <cell r="A6822">
            <v>2206193</v>
          </cell>
          <cell r="B6822">
            <v>46008</v>
          </cell>
          <cell r="C6822" t="str">
            <v>Theatres</v>
          </cell>
          <cell r="D6822" t="str">
            <v>Appliances</v>
          </cell>
          <cell r="E6822" t="str">
            <v>Sovereign Medical Ltd</v>
          </cell>
          <cell r="F6822">
            <v>2206193</v>
          </cell>
          <cell r="G6822">
            <v>2434.8000000000002</v>
          </cell>
        </row>
        <row r="6823">
          <cell r="A6823">
            <v>2201355</v>
          </cell>
          <cell r="B6823">
            <v>46008</v>
          </cell>
          <cell r="C6823" t="str">
            <v>Theatres</v>
          </cell>
          <cell r="D6823" t="str">
            <v>Appliances</v>
          </cell>
          <cell r="E6823" t="str">
            <v>Stryker Uk Ltd</v>
          </cell>
          <cell r="F6823">
            <v>2201355</v>
          </cell>
          <cell r="G6823">
            <v>136.93</v>
          </cell>
        </row>
        <row r="6824">
          <cell r="A6824">
            <v>2202915</v>
          </cell>
          <cell r="B6824">
            <v>46008</v>
          </cell>
          <cell r="C6824" t="str">
            <v>Theatres</v>
          </cell>
          <cell r="D6824" t="str">
            <v>Appliances</v>
          </cell>
          <cell r="E6824" t="str">
            <v>Stryker Uk Ltd</v>
          </cell>
          <cell r="F6824">
            <v>2202915</v>
          </cell>
          <cell r="G6824">
            <v>2106</v>
          </cell>
        </row>
        <row r="6825">
          <cell r="A6825">
            <v>2202916</v>
          </cell>
          <cell r="B6825">
            <v>46008</v>
          </cell>
          <cell r="C6825" t="str">
            <v>Theatres</v>
          </cell>
          <cell r="D6825" t="str">
            <v>Appliances</v>
          </cell>
          <cell r="E6825" t="str">
            <v>Stryker Uk Ltd</v>
          </cell>
          <cell r="F6825">
            <v>2202916</v>
          </cell>
          <cell r="G6825">
            <v>5951.1</v>
          </cell>
        </row>
        <row r="6826">
          <cell r="A6826">
            <v>2203447</v>
          </cell>
          <cell r="B6826">
            <v>46008</v>
          </cell>
          <cell r="C6826" t="str">
            <v>Theatres</v>
          </cell>
          <cell r="D6826" t="str">
            <v>Appliances</v>
          </cell>
          <cell r="E6826" t="str">
            <v>Stryker Uk Ltd</v>
          </cell>
          <cell r="F6826">
            <v>2203447</v>
          </cell>
          <cell r="G6826">
            <v>1470</v>
          </cell>
        </row>
        <row r="6827">
          <cell r="A6827">
            <v>2204102</v>
          </cell>
          <cell r="B6827">
            <v>46008</v>
          </cell>
          <cell r="C6827" t="str">
            <v>Theatres</v>
          </cell>
          <cell r="D6827" t="str">
            <v>Appliances</v>
          </cell>
          <cell r="E6827" t="str">
            <v>Stryker Uk Ltd</v>
          </cell>
          <cell r="F6827">
            <v>2204102</v>
          </cell>
          <cell r="G6827">
            <v>1317.54</v>
          </cell>
        </row>
        <row r="6828">
          <cell r="A6828">
            <v>2205213</v>
          </cell>
          <cell r="B6828">
            <v>46008</v>
          </cell>
          <cell r="C6828" t="str">
            <v>Theatres</v>
          </cell>
          <cell r="D6828" t="str">
            <v>Appliances</v>
          </cell>
          <cell r="E6828" t="str">
            <v>Stryker Uk Ltd</v>
          </cell>
          <cell r="F6828">
            <v>2205213</v>
          </cell>
          <cell r="G6828">
            <v>1261.8699999999999</v>
          </cell>
        </row>
        <row r="6829">
          <cell r="A6829">
            <v>2205217</v>
          </cell>
          <cell r="B6829">
            <v>46008</v>
          </cell>
          <cell r="C6829" t="str">
            <v>Theatres</v>
          </cell>
          <cell r="D6829" t="str">
            <v>Appliances</v>
          </cell>
          <cell r="E6829" t="str">
            <v>Stryker Uk Ltd</v>
          </cell>
          <cell r="F6829">
            <v>2205217</v>
          </cell>
          <cell r="G6829">
            <v>3169.87</v>
          </cell>
        </row>
        <row r="6830">
          <cell r="A6830">
            <v>2205363</v>
          </cell>
          <cell r="B6830">
            <v>46008</v>
          </cell>
          <cell r="C6830" t="str">
            <v>Theatres</v>
          </cell>
          <cell r="D6830" t="str">
            <v>Appliances</v>
          </cell>
          <cell r="E6830" t="str">
            <v>Stryker Uk Ltd</v>
          </cell>
          <cell r="F6830">
            <v>2205363</v>
          </cell>
          <cell r="G6830">
            <v>336.72</v>
          </cell>
        </row>
        <row r="6831">
          <cell r="A6831">
            <v>2205369</v>
          </cell>
          <cell r="B6831">
            <v>46008</v>
          </cell>
          <cell r="C6831" t="str">
            <v>Theatres</v>
          </cell>
          <cell r="D6831" t="str">
            <v>Appliances</v>
          </cell>
          <cell r="E6831" t="str">
            <v>Stryker Uk Ltd</v>
          </cell>
          <cell r="F6831">
            <v>2205369</v>
          </cell>
          <cell r="G6831">
            <v>108</v>
          </cell>
        </row>
        <row r="6832">
          <cell r="A6832">
            <v>2205922</v>
          </cell>
          <cell r="B6832">
            <v>46008</v>
          </cell>
          <cell r="C6832" t="str">
            <v>Theatres</v>
          </cell>
          <cell r="D6832" t="str">
            <v>Appliances</v>
          </cell>
          <cell r="E6832" t="str">
            <v>Stryker Uk Ltd</v>
          </cell>
          <cell r="F6832">
            <v>2205922</v>
          </cell>
          <cell r="G6832">
            <v>157.61000000000001</v>
          </cell>
        </row>
        <row r="6833">
          <cell r="A6833">
            <v>2206095</v>
          </cell>
          <cell r="B6833">
            <v>46008</v>
          </cell>
          <cell r="C6833" t="str">
            <v>Theatres</v>
          </cell>
          <cell r="D6833" t="str">
            <v>Appliances</v>
          </cell>
          <cell r="E6833" t="str">
            <v>Stryker Uk Ltd</v>
          </cell>
          <cell r="F6833">
            <v>2206095</v>
          </cell>
          <cell r="G6833">
            <v>210</v>
          </cell>
        </row>
        <row r="6834">
          <cell r="A6834">
            <v>2206197</v>
          </cell>
          <cell r="B6834">
            <v>46008</v>
          </cell>
          <cell r="C6834" t="str">
            <v>Theatres</v>
          </cell>
          <cell r="D6834" t="str">
            <v>Appliances</v>
          </cell>
          <cell r="E6834" t="str">
            <v>Stryker Uk Ltd</v>
          </cell>
          <cell r="F6834">
            <v>2206197</v>
          </cell>
          <cell r="G6834">
            <v>22.22</v>
          </cell>
        </row>
        <row r="6835">
          <cell r="A6835">
            <v>2206198</v>
          </cell>
          <cell r="B6835">
            <v>46008</v>
          </cell>
          <cell r="C6835" t="str">
            <v>Theatres</v>
          </cell>
          <cell r="D6835" t="str">
            <v>Appliances</v>
          </cell>
          <cell r="E6835" t="str">
            <v>Stryker Uk Ltd</v>
          </cell>
          <cell r="F6835">
            <v>2206198</v>
          </cell>
          <cell r="G6835">
            <v>55.15</v>
          </cell>
        </row>
        <row r="6836">
          <cell r="A6836">
            <v>2206199</v>
          </cell>
          <cell r="B6836">
            <v>46008</v>
          </cell>
          <cell r="C6836" t="str">
            <v>Theatres</v>
          </cell>
          <cell r="D6836" t="str">
            <v>Appliances</v>
          </cell>
          <cell r="E6836" t="str">
            <v>Stryker Uk Ltd</v>
          </cell>
          <cell r="F6836">
            <v>2206199</v>
          </cell>
          <cell r="G6836">
            <v>57.6</v>
          </cell>
        </row>
        <row r="6837">
          <cell r="A6837">
            <v>2206200</v>
          </cell>
          <cell r="B6837">
            <v>46008</v>
          </cell>
          <cell r="C6837" t="str">
            <v>Theatres</v>
          </cell>
          <cell r="D6837" t="str">
            <v>Appliances</v>
          </cell>
          <cell r="E6837" t="str">
            <v>Stryker Uk Ltd</v>
          </cell>
          <cell r="F6837">
            <v>2206200</v>
          </cell>
          <cell r="G6837">
            <v>3157.31</v>
          </cell>
        </row>
        <row r="6838">
          <cell r="A6838">
            <v>2206201</v>
          </cell>
          <cell r="B6838">
            <v>46008</v>
          </cell>
          <cell r="C6838" t="str">
            <v>Theatres</v>
          </cell>
          <cell r="D6838" t="str">
            <v>Appliances</v>
          </cell>
          <cell r="E6838" t="str">
            <v>Stryker Uk Ltd</v>
          </cell>
          <cell r="F6838">
            <v>2206201</v>
          </cell>
          <cell r="G6838">
            <v>225.19</v>
          </cell>
        </row>
        <row r="6839">
          <cell r="A6839">
            <v>2206202</v>
          </cell>
          <cell r="B6839">
            <v>46008</v>
          </cell>
          <cell r="C6839" t="str">
            <v>Theatres</v>
          </cell>
          <cell r="D6839" t="str">
            <v>Appliances</v>
          </cell>
          <cell r="E6839" t="str">
            <v>Stryker Uk Ltd</v>
          </cell>
          <cell r="F6839">
            <v>2206202</v>
          </cell>
          <cell r="G6839">
            <v>8.42</v>
          </cell>
        </row>
        <row r="6840">
          <cell r="A6840">
            <v>2206204</v>
          </cell>
          <cell r="B6840">
            <v>46008</v>
          </cell>
          <cell r="C6840" t="str">
            <v>Theatres</v>
          </cell>
          <cell r="D6840" t="str">
            <v>Appliances</v>
          </cell>
          <cell r="E6840" t="str">
            <v>Stryker Uk Ltd</v>
          </cell>
          <cell r="F6840">
            <v>2206204</v>
          </cell>
          <cell r="G6840">
            <v>979.25</v>
          </cell>
        </row>
        <row r="6841">
          <cell r="A6841">
            <v>2207052</v>
          </cell>
          <cell r="B6841">
            <v>46008</v>
          </cell>
          <cell r="C6841" t="str">
            <v>Theatres</v>
          </cell>
          <cell r="D6841" t="str">
            <v>Appliances</v>
          </cell>
          <cell r="E6841" t="str">
            <v>Stryker Uk Ltd</v>
          </cell>
          <cell r="F6841">
            <v>2207052</v>
          </cell>
          <cell r="G6841">
            <v>183.84</v>
          </cell>
        </row>
        <row r="6842">
          <cell r="A6842">
            <v>2207053</v>
          </cell>
          <cell r="B6842">
            <v>46008</v>
          </cell>
          <cell r="C6842" t="str">
            <v>Theatres</v>
          </cell>
          <cell r="D6842" t="str">
            <v>Appliances</v>
          </cell>
          <cell r="E6842" t="str">
            <v>Stryker Uk Ltd</v>
          </cell>
          <cell r="F6842">
            <v>2207053</v>
          </cell>
          <cell r="G6842">
            <v>3970.97</v>
          </cell>
        </row>
        <row r="6843">
          <cell r="A6843">
            <v>2207054</v>
          </cell>
          <cell r="B6843">
            <v>46008</v>
          </cell>
          <cell r="C6843" t="str">
            <v>Theatres</v>
          </cell>
          <cell r="D6843" t="str">
            <v>Appliances</v>
          </cell>
          <cell r="E6843" t="str">
            <v>Stryker Uk Ltd</v>
          </cell>
          <cell r="F6843">
            <v>2207054</v>
          </cell>
          <cell r="G6843">
            <v>11.11</v>
          </cell>
        </row>
        <row r="6844">
          <cell r="A6844">
            <v>2207055</v>
          </cell>
          <cell r="B6844">
            <v>46008</v>
          </cell>
          <cell r="C6844" t="str">
            <v>Theatres</v>
          </cell>
          <cell r="D6844" t="str">
            <v>Appliances</v>
          </cell>
          <cell r="E6844" t="str">
            <v>Stryker Uk Ltd</v>
          </cell>
          <cell r="F6844">
            <v>2207055</v>
          </cell>
          <cell r="G6844">
            <v>137.88</v>
          </cell>
        </row>
        <row r="6845">
          <cell r="A6845">
            <v>2207056</v>
          </cell>
          <cell r="B6845">
            <v>46008</v>
          </cell>
          <cell r="C6845" t="str">
            <v>Theatres</v>
          </cell>
          <cell r="D6845" t="str">
            <v>Appliances</v>
          </cell>
          <cell r="E6845" t="str">
            <v>Stryker Uk Ltd</v>
          </cell>
          <cell r="F6845">
            <v>2207056</v>
          </cell>
          <cell r="G6845">
            <v>69.709999999999994</v>
          </cell>
        </row>
        <row r="6846">
          <cell r="A6846">
            <v>2207057</v>
          </cell>
          <cell r="B6846">
            <v>46008</v>
          </cell>
          <cell r="C6846" t="str">
            <v>Theatres</v>
          </cell>
          <cell r="D6846" t="str">
            <v>Appliances</v>
          </cell>
          <cell r="E6846" t="str">
            <v>Stryker Uk Ltd</v>
          </cell>
          <cell r="F6846">
            <v>2207057</v>
          </cell>
          <cell r="G6846">
            <v>258.52</v>
          </cell>
        </row>
        <row r="6847">
          <cell r="A6847">
            <v>2207185</v>
          </cell>
          <cell r="B6847">
            <v>46008</v>
          </cell>
          <cell r="C6847" t="str">
            <v>Theatres</v>
          </cell>
          <cell r="D6847" t="str">
            <v>Appliances</v>
          </cell>
          <cell r="E6847" t="str">
            <v>Stryker Uk Ltd</v>
          </cell>
          <cell r="F6847">
            <v>2207185</v>
          </cell>
          <cell r="G6847">
            <v>65.14</v>
          </cell>
        </row>
        <row r="6848">
          <cell r="A6848">
            <v>2207186</v>
          </cell>
          <cell r="B6848">
            <v>46008</v>
          </cell>
          <cell r="C6848" t="str">
            <v>Theatres</v>
          </cell>
          <cell r="D6848" t="str">
            <v>Appliances</v>
          </cell>
          <cell r="E6848" t="str">
            <v>Stryker Uk Ltd</v>
          </cell>
          <cell r="F6848">
            <v>2207186</v>
          </cell>
          <cell r="G6848">
            <v>225.19</v>
          </cell>
        </row>
        <row r="6849">
          <cell r="A6849">
            <v>2207189</v>
          </cell>
          <cell r="B6849">
            <v>46008</v>
          </cell>
          <cell r="C6849" t="str">
            <v>Theatres</v>
          </cell>
          <cell r="D6849" t="str">
            <v>Appliances</v>
          </cell>
          <cell r="E6849" t="str">
            <v>Stryker Uk Ltd</v>
          </cell>
          <cell r="F6849">
            <v>2207189</v>
          </cell>
          <cell r="G6849">
            <v>741.9</v>
          </cell>
        </row>
        <row r="6850">
          <cell r="A6850">
            <v>2207190</v>
          </cell>
          <cell r="B6850">
            <v>46008</v>
          </cell>
          <cell r="C6850" t="str">
            <v>Theatres</v>
          </cell>
          <cell r="D6850" t="str">
            <v>Appliances</v>
          </cell>
          <cell r="E6850" t="str">
            <v>Stryker Uk Ltd</v>
          </cell>
          <cell r="F6850">
            <v>2207190</v>
          </cell>
          <cell r="G6850">
            <v>417.77</v>
          </cell>
        </row>
        <row r="6851">
          <cell r="A6851">
            <v>2207191</v>
          </cell>
          <cell r="B6851">
            <v>46008</v>
          </cell>
          <cell r="C6851" t="str">
            <v>Theatres</v>
          </cell>
          <cell r="D6851" t="str">
            <v>Appliances</v>
          </cell>
          <cell r="E6851" t="str">
            <v>Stryker Uk Ltd</v>
          </cell>
          <cell r="F6851">
            <v>2207191</v>
          </cell>
          <cell r="G6851">
            <v>402.88</v>
          </cell>
        </row>
        <row r="6852">
          <cell r="A6852">
            <v>2207194</v>
          </cell>
          <cell r="B6852">
            <v>46008</v>
          </cell>
          <cell r="C6852" t="str">
            <v>Theatres</v>
          </cell>
          <cell r="D6852" t="str">
            <v>Appliances</v>
          </cell>
          <cell r="E6852" t="str">
            <v>Stryker Uk Ltd</v>
          </cell>
          <cell r="F6852">
            <v>2207194</v>
          </cell>
          <cell r="G6852">
            <v>2482.9</v>
          </cell>
        </row>
        <row r="6853">
          <cell r="A6853">
            <v>2207274</v>
          </cell>
          <cell r="B6853">
            <v>46008</v>
          </cell>
          <cell r="C6853" t="str">
            <v>Theatres</v>
          </cell>
          <cell r="D6853" t="str">
            <v>Appliances</v>
          </cell>
          <cell r="E6853" t="str">
            <v>Stryker Uk Ltd</v>
          </cell>
          <cell r="F6853">
            <v>2207274</v>
          </cell>
          <cell r="G6853">
            <v>382.8</v>
          </cell>
        </row>
        <row r="6854">
          <cell r="A6854">
            <v>2207275</v>
          </cell>
          <cell r="B6854">
            <v>46008</v>
          </cell>
          <cell r="C6854" t="str">
            <v>Theatres</v>
          </cell>
          <cell r="D6854" t="str">
            <v>Appliances</v>
          </cell>
          <cell r="E6854" t="str">
            <v>Stryker Uk Ltd</v>
          </cell>
          <cell r="F6854">
            <v>2207275</v>
          </cell>
          <cell r="G6854">
            <v>2417.7600000000002</v>
          </cell>
        </row>
        <row r="6855">
          <cell r="A6855">
            <v>2207276</v>
          </cell>
          <cell r="B6855">
            <v>46008</v>
          </cell>
          <cell r="C6855" t="str">
            <v>Theatres</v>
          </cell>
          <cell r="D6855" t="str">
            <v>Appliances</v>
          </cell>
          <cell r="E6855" t="str">
            <v>Stryker Uk Ltd</v>
          </cell>
          <cell r="F6855">
            <v>2207276</v>
          </cell>
          <cell r="G6855">
            <v>1934.4</v>
          </cell>
        </row>
        <row r="6856">
          <cell r="A6856">
            <v>2207279</v>
          </cell>
          <cell r="B6856">
            <v>46008</v>
          </cell>
          <cell r="C6856" t="str">
            <v>Theatres</v>
          </cell>
          <cell r="D6856" t="str">
            <v>Appliances</v>
          </cell>
          <cell r="E6856" t="str">
            <v>Stryker Uk Ltd</v>
          </cell>
          <cell r="F6856">
            <v>2207279</v>
          </cell>
          <cell r="G6856">
            <v>847.92</v>
          </cell>
        </row>
        <row r="6857">
          <cell r="A6857">
            <v>2207281</v>
          </cell>
          <cell r="B6857">
            <v>46008</v>
          </cell>
          <cell r="C6857" t="str">
            <v>Theatres</v>
          </cell>
          <cell r="D6857" t="str">
            <v>Appliances</v>
          </cell>
          <cell r="E6857" t="str">
            <v>Stryker Uk Ltd</v>
          </cell>
          <cell r="F6857">
            <v>2207281</v>
          </cell>
          <cell r="G6857">
            <v>65.14</v>
          </cell>
        </row>
        <row r="6858">
          <cell r="A6858">
            <v>2207282</v>
          </cell>
          <cell r="B6858">
            <v>46008</v>
          </cell>
          <cell r="C6858" t="str">
            <v>Theatres</v>
          </cell>
          <cell r="D6858" t="str">
            <v>Appliances</v>
          </cell>
          <cell r="E6858" t="str">
            <v>Stryker Uk Ltd</v>
          </cell>
          <cell r="F6858">
            <v>2207282</v>
          </cell>
          <cell r="G6858">
            <v>772.8</v>
          </cell>
        </row>
        <row r="6859">
          <cell r="A6859">
            <v>2207283</v>
          </cell>
          <cell r="B6859">
            <v>46008</v>
          </cell>
          <cell r="C6859" t="str">
            <v>Theatres</v>
          </cell>
          <cell r="D6859" t="str">
            <v>Appliances</v>
          </cell>
          <cell r="E6859" t="str">
            <v>Stryker Uk Ltd</v>
          </cell>
          <cell r="F6859">
            <v>2207283</v>
          </cell>
          <cell r="G6859">
            <v>451.54</v>
          </cell>
        </row>
        <row r="6860">
          <cell r="A6860">
            <v>2207284</v>
          </cell>
          <cell r="B6860">
            <v>46008</v>
          </cell>
          <cell r="C6860" t="str">
            <v>Theatres</v>
          </cell>
          <cell r="D6860" t="str">
            <v>Appliances</v>
          </cell>
          <cell r="E6860" t="str">
            <v>Stryker Uk Ltd</v>
          </cell>
          <cell r="F6860">
            <v>2207284</v>
          </cell>
          <cell r="G6860">
            <v>81.96</v>
          </cell>
        </row>
        <row r="6861">
          <cell r="A6861">
            <v>2207285</v>
          </cell>
          <cell r="B6861">
            <v>46008</v>
          </cell>
          <cell r="C6861" t="str">
            <v>Theatres</v>
          </cell>
          <cell r="D6861" t="str">
            <v>Appliances</v>
          </cell>
          <cell r="E6861" t="str">
            <v>Stryker Uk Ltd</v>
          </cell>
          <cell r="F6861">
            <v>2207285</v>
          </cell>
          <cell r="G6861">
            <v>2820.82</v>
          </cell>
        </row>
        <row r="6862">
          <cell r="A6862">
            <v>2207286</v>
          </cell>
          <cell r="B6862">
            <v>46008</v>
          </cell>
          <cell r="C6862" t="str">
            <v>Theatres</v>
          </cell>
          <cell r="D6862" t="str">
            <v>Appliances</v>
          </cell>
          <cell r="E6862" t="str">
            <v>Stryker Uk Ltd</v>
          </cell>
          <cell r="F6862">
            <v>2207286</v>
          </cell>
          <cell r="G6862">
            <v>309.83</v>
          </cell>
        </row>
        <row r="6863">
          <cell r="A6863">
            <v>2207287</v>
          </cell>
          <cell r="B6863">
            <v>46008</v>
          </cell>
          <cell r="C6863" t="str">
            <v>Theatres</v>
          </cell>
          <cell r="D6863" t="str">
            <v>Appliances</v>
          </cell>
          <cell r="E6863" t="str">
            <v>Stryker Uk Ltd</v>
          </cell>
          <cell r="F6863">
            <v>2207287</v>
          </cell>
          <cell r="G6863">
            <v>1452.05</v>
          </cell>
        </row>
        <row r="6864">
          <cell r="A6864">
            <v>2207288</v>
          </cell>
          <cell r="B6864">
            <v>46008</v>
          </cell>
          <cell r="C6864" t="str">
            <v>Theatres</v>
          </cell>
          <cell r="D6864" t="str">
            <v>Appliances</v>
          </cell>
          <cell r="E6864" t="str">
            <v>Stryker Uk Ltd</v>
          </cell>
          <cell r="F6864">
            <v>2207288</v>
          </cell>
          <cell r="G6864">
            <v>2287.4899999999998</v>
          </cell>
        </row>
        <row r="6865">
          <cell r="A6865">
            <v>2207289</v>
          </cell>
          <cell r="B6865">
            <v>46008</v>
          </cell>
          <cell r="C6865" t="str">
            <v>Theatres</v>
          </cell>
          <cell r="D6865" t="str">
            <v>Appliances</v>
          </cell>
          <cell r="E6865" t="str">
            <v>Stryker Uk Ltd</v>
          </cell>
          <cell r="F6865">
            <v>2207289</v>
          </cell>
          <cell r="G6865">
            <v>657.6</v>
          </cell>
        </row>
        <row r="6866">
          <cell r="A6866">
            <v>2207486</v>
          </cell>
          <cell r="B6866">
            <v>46008</v>
          </cell>
          <cell r="C6866" t="str">
            <v>Theatres</v>
          </cell>
          <cell r="D6866" t="str">
            <v>Appliances</v>
          </cell>
          <cell r="E6866" t="str">
            <v>Stryker Uk Ltd</v>
          </cell>
          <cell r="F6866">
            <v>2207486</v>
          </cell>
          <cell r="G6866">
            <v>446.4</v>
          </cell>
        </row>
        <row r="6867">
          <cell r="A6867">
            <v>2207487</v>
          </cell>
          <cell r="B6867">
            <v>46008</v>
          </cell>
          <cell r="C6867" t="str">
            <v>Theatres</v>
          </cell>
          <cell r="D6867" t="str">
            <v>Appliances</v>
          </cell>
          <cell r="E6867" t="str">
            <v>Stryker Uk Ltd</v>
          </cell>
          <cell r="F6867">
            <v>2207487</v>
          </cell>
          <cell r="G6867">
            <v>2277.5500000000002</v>
          </cell>
        </row>
        <row r="6868">
          <cell r="A6868">
            <v>2207488</v>
          </cell>
          <cell r="B6868">
            <v>46008</v>
          </cell>
          <cell r="C6868" t="str">
            <v>Theatres</v>
          </cell>
          <cell r="D6868" t="str">
            <v>Appliances</v>
          </cell>
          <cell r="E6868" t="str">
            <v>Stryker Uk Ltd</v>
          </cell>
          <cell r="F6868">
            <v>2207488</v>
          </cell>
          <cell r="G6868">
            <v>1887.6</v>
          </cell>
        </row>
        <row r="6869">
          <cell r="A6869">
            <v>2207489</v>
          </cell>
          <cell r="B6869">
            <v>46008</v>
          </cell>
          <cell r="C6869" t="str">
            <v>Theatres</v>
          </cell>
          <cell r="D6869" t="str">
            <v>Appliances</v>
          </cell>
          <cell r="E6869" t="str">
            <v>Stryker Uk Ltd</v>
          </cell>
          <cell r="F6869">
            <v>2207489</v>
          </cell>
          <cell r="G6869">
            <v>868.8</v>
          </cell>
        </row>
        <row r="6870">
          <cell r="A6870">
            <v>2207490</v>
          </cell>
          <cell r="B6870">
            <v>46008</v>
          </cell>
          <cell r="C6870" t="str">
            <v>Theatres</v>
          </cell>
          <cell r="D6870" t="str">
            <v>Appliances</v>
          </cell>
          <cell r="E6870" t="str">
            <v>Stryker Uk Ltd</v>
          </cell>
          <cell r="F6870">
            <v>2207490</v>
          </cell>
          <cell r="G6870">
            <v>1479.12</v>
          </cell>
        </row>
        <row r="6871">
          <cell r="A6871">
            <v>2207491</v>
          </cell>
          <cell r="B6871">
            <v>46008</v>
          </cell>
          <cell r="C6871" t="str">
            <v>Theatres</v>
          </cell>
          <cell r="D6871" t="str">
            <v>Appliances</v>
          </cell>
          <cell r="E6871" t="str">
            <v>Stryker Uk Ltd</v>
          </cell>
          <cell r="F6871">
            <v>2207491</v>
          </cell>
          <cell r="G6871">
            <v>640.80999999999995</v>
          </cell>
        </row>
        <row r="6872">
          <cell r="A6872">
            <v>2207492</v>
          </cell>
          <cell r="B6872">
            <v>46008</v>
          </cell>
          <cell r="C6872" t="str">
            <v>Theatres</v>
          </cell>
          <cell r="D6872" t="str">
            <v>Appliances</v>
          </cell>
          <cell r="E6872" t="str">
            <v>Stryker Uk Ltd</v>
          </cell>
          <cell r="F6872">
            <v>2207492</v>
          </cell>
          <cell r="G6872">
            <v>9573.77</v>
          </cell>
        </row>
        <row r="6873">
          <cell r="A6873">
            <v>2207611</v>
          </cell>
          <cell r="B6873">
            <v>46008</v>
          </cell>
          <cell r="C6873" t="str">
            <v>Theatres</v>
          </cell>
          <cell r="D6873" t="str">
            <v>Appliances</v>
          </cell>
          <cell r="E6873" t="str">
            <v>Stryker Uk Ltd</v>
          </cell>
          <cell r="F6873">
            <v>2207611</v>
          </cell>
          <cell r="G6873">
            <v>386.4</v>
          </cell>
        </row>
        <row r="6874">
          <cell r="A6874">
            <v>2207612</v>
          </cell>
          <cell r="B6874">
            <v>46008</v>
          </cell>
          <cell r="C6874" t="str">
            <v>Theatres</v>
          </cell>
          <cell r="D6874" t="str">
            <v>Appliances</v>
          </cell>
          <cell r="E6874" t="str">
            <v>Stryker Uk Ltd</v>
          </cell>
          <cell r="F6874">
            <v>2207612</v>
          </cell>
          <cell r="G6874">
            <v>121.2</v>
          </cell>
        </row>
        <row r="6875">
          <cell r="A6875">
            <v>2207613</v>
          </cell>
          <cell r="B6875">
            <v>46008</v>
          </cell>
          <cell r="C6875" t="str">
            <v>Theatres</v>
          </cell>
          <cell r="D6875" t="str">
            <v>Appliances</v>
          </cell>
          <cell r="E6875" t="str">
            <v>Stryker Uk Ltd</v>
          </cell>
          <cell r="F6875">
            <v>2207613</v>
          </cell>
          <cell r="G6875">
            <v>927.36</v>
          </cell>
        </row>
        <row r="6876">
          <cell r="A6876">
            <v>2207614</v>
          </cell>
          <cell r="B6876">
            <v>46008</v>
          </cell>
          <cell r="C6876" t="str">
            <v>Theatres</v>
          </cell>
          <cell r="D6876" t="str">
            <v>Appliances</v>
          </cell>
          <cell r="E6876" t="str">
            <v>Stryker Uk Ltd</v>
          </cell>
          <cell r="F6876">
            <v>2207614</v>
          </cell>
          <cell r="G6876">
            <v>386.4</v>
          </cell>
        </row>
        <row r="6877">
          <cell r="A6877">
            <v>2207615</v>
          </cell>
          <cell r="B6877">
            <v>46008</v>
          </cell>
          <cell r="C6877" t="str">
            <v>Theatres</v>
          </cell>
          <cell r="D6877" t="str">
            <v>Appliances</v>
          </cell>
          <cell r="E6877" t="str">
            <v>Stryker Uk Ltd</v>
          </cell>
          <cell r="F6877">
            <v>2207615</v>
          </cell>
          <cell r="G6877">
            <v>201.46</v>
          </cell>
        </row>
        <row r="6878">
          <cell r="A6878">
            <v>2207618</v>
          </cell>
          <cell r="B6878">
            <v>46008</v>
          </cell>
          <cell r="C6878" t="str">
            <v>Theatres</v>
          </cell>
          <cell r="D6878" t="str">
            <v>Appliances</v>
          </cell>
          <cell r="E6878" t="str">
            <v>Stryker Uk Ltd</v>
          </cell>
          <cell r="F6878">
            <v>2207618</v>
          </cell>
          <cell r="G6878">
            <v>91.91</v>
          </cell>
        </row>
        <row r="6879">
          <cell r="A6879">
            <v>2207619</v>
          </cell>
          <cell r="B6879">
            <v>46008</v>
          </cell>
          <cell r="C6879" t="str">
            <v>Theatres</v>
          </cell>
          <cell r="D6879" t="str">
            <v>Appliances</v>
          </cell>
          <cell r="E6879" t="str">
            <v>Stryker Uk Ltd</v>
          </cell>
          <cell r="F6879">
            <v>2207619</v>
          </cell>
          <cell r="G6879">
            <v>1774.13</v>
          </cell>
        </row>
        <row r="6880">
          <cell r="A6880">
            <v>2207620</v>
          </cell>
          <cell r="B6880">
            <v>46008</v>
          </cell>
          <cell r="C6880" t="str">
            <v>Theatres</v>
          </cell>
          <cell r="D6880" t="str">
            <v>Appliances</v>
          </cell>
          <cell r="E6880" t="str">
            <v>Stryker Uk Ltd</v>
          </cell>
          <cell r="F6880">
            <v>2207620</v>
          </cell>
          <cell r="G6880">
            <v>942.84</v>
          </cell>
        </row>
        <row r="6881">
          <cell r="A6881">
            <v>2207621</v>
          </cell>
          <cell r="B6881">
            <v>46008</v>
          </cell>
          <cell r="C6881" t="str">
            <v>Theatres</v>
          </cell>
          <cell r="D6881" t="str">
            <v>Appliances</v>
          </cell>
          <cell r="E6881" t="str">
            <v>Stryker Uk Ltd</v>
          </cell>
          <cell r="F6881">
            <v>2207621</v>
          </cell>
          <cell r="G6881">
            <v>2018.4</v>
          </cell>
        </row>
        <row r="6882">
          <cell r="A6882">
            <v>2208736</v>
          </cell>
          <cell r="B6882">
            <v>46008</v>
          </cell>
          <cell r="C6882" t="str">
            <v>Theatres</v>
          </cell>
          <cell r="D6882" t="str">
            <v>Appliances</v>
          </cell>
          <cell r="E6882" t="str">
            <v>Stryker Uk Ltd</v>
          </cell>
          <cell r="F6882">
            <v>2208736</v>
          </cell>
          <cell r="G6882">
            <v>114.89</v>
          </cell>
        </row>
        <row r="6883">
          <cell r="A6883">
            <v>2208738</v>
          </cell>
          <cell r="B6883">
            <v>46008</v>
          </cell>
          <cell r="C6883" t="str">
            <v>Theatres</v>
          </cell>
          <cell r="D6883" t="str">
            <v>Appliances</v>
          </cell>
          <cell r="E6883" t="str">
            <v>Stryker Uk Ltd</v>
          </cell>
          <cell r="F6883">
            <v>2208738</v>
          </cell>
          <cell r="G6883">
            <v>41.36</v>
          </cell>
        </row>
        <row r="6884">
          <cell r="A6884">
            <v>2208739</v>
          </cell>
          <cell r="B6884">
            <v>46008</v>
          </cell>
          <cell r="C6884" t="str">
            <v>Theatres</v>
          </cell>
          <cell r="D6884" t="str">
            <v>Appliances</v>
          </cell>
          <cell r="E6884" t="str">
            <v>Stryker Uk Ltd</v>
          </cell>
          <cell r="F6884">
            <v>2208739</v>
          </cell>
          <cell r="G6884">
            <v>490.32</v>
          </cell>
        </row>
        <row r="6885">
          <cell r="A6885">
            <v>2208740</v>
          </cell>
          <cell r="B6885">
            <v>46008</v>
          </cell>
          <cell r="C6885" t="str">
            <v>Theatres</v>
          </cell>
          <cell r="D6885" t="str">
            <v>Appliances</v>
          </cell>
          <cell r="E6885" t="str">
            <v>Stryker Uk Ltd</v>
          </cell>
          <cell r="F6885">
            <v>2208740</v>
          </cell>
          <cell r="G6885">
            <v>6275.15</v>
          </cell>
        </row>
        <row r="6886">
          <cell r="A6886">
            <v>2208742</v>
          </cell>
          <cell r="B6886">
            <v>46008</v>
          </cell>
          <cell r="C6886" t="str">
            <v>Theatres</v>
          </cell>
          <cell r="D6886" t="str">
            <v>Appliances</v>
          </cell>
          <cell r="E6886" t="str">
            <v>Stryker Uk Ltd</v>
          </cell>
          <cell r="F6886">
            <v>2208742</v>
          </cell>
          <cell r="G6886">
            <v>33.71</v>
          </cell>
        </row>
        <row r="6887">
          <cell r="A6887">
            <v>2208743</v>
          </cell>
          <cell r="B6887">
            <v>46008</v>
          </cell>
          <cell r="C6887" t="str">
            <v>Theatres</v>
          </cell>
          <cell r="D6887" t="str">
            <v>Appliances</v>
          </cell>
          <cell r="E6887" t="str">
            <v>Stryker Uk Ltd</v>
          </cell>
          <cell r="F6887">
            <v>2208743</v>
          </cell>
          <cell r="G6887">
            <v>201.46</v>
          </cell>
        </row>
        <row r="6888">
          <cell r="A6888">
            <v>2208744</v>
          </cell>
          <cell r="B6888">
            <v>46008</v>
          </cell>
          <cell r="C6888" t="str">
            <v>Theatres</v>
          </cell>
          <cell r="D6888" t="str">
            <v>Appliances</v>
          </cell>
          <cell r="E6888" t="str">
            <v>Stryker Uk Ltd</v>
          </cell>
          <cell r="F6888">
            <v>2208744</v>
          </cell>
          <cell r="G6888">
            <v>51.31</v>
          </cell>
        </row>
        <row r="6889">
          <cell r="A6889">
            <v>2208745</v>
          </cell>
          <cell r="B6889">
            <v>46008</v>
          </cell>
          <cell r="C6889" t="str">
            <v>Theatres</v>
          </cell>
          <cell r="D6889" t="str">
            <v>Appliances</v>
          </cell>
          <cell r="E6889" t="str">
            <v>Stryker Uk Ltd</v>
          </cell>
          <cell r="F6889">
            <v>2208745</v>
          </cell>
          <cell r="G6889">
            <v>386.4</v>
          </cell>
        </row>
        <row r="6890">
          <cell r="A6890">
            <v>2208928</v>
          </cell>
          <cell r="B6890">
            <v>46008</v>
          </cell>
          <cell r="C6890" t="str">
            <v>Theatres</v>
          </cell>
          <cell r="D6890" t="str">
            <v>Appliances</v>
          </cell>
          <cell r="E6890" t="str">
            <v>Stryker Uk Ltd</v>
          </cell>
          <cell r="F6890">
            <v>2208928</v>
          </cell>
          <cell r="G6890">
            <v>4512.91</v>
          </cell>
        </row>
        <row r="6891">
          <cell r="A6891">
            <v>2208929</v>
          </cell>
          <cell r="B6891">
            <v>46008</v>
          </cell>
          <cell r="C6891" t="str">
            <v>Theatres</v>
          </cell>
          <cell r="D6891" t="str">
            <v>Appliances</v>
          </cell>
          <cell r="E6891" t="str">
            <v>Stryker Uk Ltd</v>
          </cell>
          <cell r="F6891">
            <v>2208929</v>
          </cell>
          <cell r="G6891">
            <v>79</v>
          </cell>
        </row>
        <row r="6892">
          <cell r="A6892">
            <v>2208931</v>
          </cell>
          <cell r="B6892">
            <v>46008</v>
          </cell>
          <cell r="C6892" t="str">
            <v>Theatres</v>
          </cell>
          <cell r="D6892" t="str">
            <v>Appliances</v>
          </cell>
          <cell r="E6892" t="str">
            <v>Stryker Uk Ltd</v>
          </cell>
          <cell r="F6892">
            <v>2208931</v>
          </cell>
          <cell r="G6892">
            <v>11.11</v>
          </cell>
        </row>
        <row r="6893">
          <cell r="A6893">
            <v>2208932</v>
          </cell>
          <cell r="B6893">
            <v>46008</v>
          </cell>
          <cell r="C6893" t="str">
            <v>Theatres</v>
          </cell>
          <cell r="D6893" t="str">
            <v>Appliances</v>
          </cell>
          <cell r="E6893" t="str">
            <v>Stryker Uk Ltd</v>
          </cell>
          <cell r="F6893">
            <v>2208932</v>
          </cell>
          <cell r="G6893">
            <v>111.53</v>
          </cell>
        </row>
        <row r="6894">
          <cell r="A6894">
            <v>2208933</v>
          </cell>
          <cell r="B6894">
            <v>46008</v>
          </cell>
          <cell r="C6894" t="str">
            <v>Theatres</v>
          </cell>
          <cell r="D6894" t="str">
            <v>Appliances</v>
          </cell>
          <cell r="E6894" t="str">
            <v>Stryker Uk Ltd</v>
          </cell>
          <cell r="F6894">
            <v>2208933</v>
          </cell>
          <cell r="G6894">
            <v>2415.7399999999998</v>
          </cell>
        </row>
        <row r="6895">
          <cell r="A6895">
            <v>2208937</v>
          </cell>
          <cell r="B6895">
            <v>46008</v>
          </cell>
          <cell r="C6895" t="str">
            <v>Theatres</v>
          </cell>
          <cell r="D6895" t="str">
            <v>Appliances</v>
          </cell>
          <cell r="E6895" t="str">
            <v>Stryker Uk Ltd</v>
          </cell>
          <cell r="F6895">
            <v>2208937</v>
          </cell>
          <cell r="G6895">
            <v>6171.73</v>
          </cell>
        </row>
        <row r="6896">
          <cell r="A6896">
            <v>2208938</v>
          </cell>
          <cell r="B6896">
            <v>46008</v>
          </cell>
          <cell r="C6896" t="str">
            <v>Theatres</v>
          </cell>
          <cell r="D6896" t="str">
            <v>Appliances</v>
          </cell>
          <cell r="E6896" t="str">
            <v>Stryker Uk Ltd</v>
          </cell>
          <cell r="F6896">
            <v>2208938</v>
          </cell>
          <cell r="G6896">
            <v>2608.2399999999998</v>
          </cell>
        </row>
        <row r="6897">
          <cell r="A6897">
            <v>2208939</v>
          </cell>
          <cell r="B6897">
            <v>46008</v>
          </cell>
          <cell r="C6897" t="str">
            <v>Theatres</v>
          </cell>
          <cell r="D6897" t="str">
            <v>Appliances</v>
          </cell>
          <cell r="E6897" t="str">
            <v>Stryker Uk Ltd</v>
          </cell>
          <cell r="F6897">
            <v>2208939</v>
          </cell>
          <cell r="G6897">
            <v>8230.7999999999993</v>
          </cell>
        </row>
        <row r="6898">
          <cell r="A6898">
            <v>2208940</v>
          </cell>
          <cell r="B6898">
            <v>46008</v>
          </cell>
          <cell r="C6898" t="str">
            <v>Theatres</v>
          </cell>
          <cell r="D6898" t="str">
            <v>Appliances</v>
          </cell>
          <cell r="E6898" t="str">
            <v>Stryker Uk Ltd</v>
          </cell>
          <cell r="F6898">
            <v>2208940</v>
          </cell>
          <cell r="G6898">
            <v>189.7</v>
          </cell>
        </row>
        <row r="6899">
          <cell r="A6899">
            <v>2208941</v>
          </cell>
          <cell r="B6899">
            <v>46008</v>
          </cell>
          <cell r="C6899" t="str">
            <v>Theatres</v>
          </cell>
          <cell r="D6899" t="str">
            <v>Appliances</v>
          </cell>
          <cell r="E6899" t="str">
            <v>Stryker Uk Ltd</v>
          </cell>
          <cell r="F6899">
            <v>2208941</v>
          </cell>
          <cell r="G6899">
            <v>1190.24</v>
          </cell>
        </row>
        <row r="6900">
          <cell r="A6900">
            <v>2208942</v>
          </cell>
          <cell r="B6900">
            <v>46008</v>
          </cell>
          <cell r="C6900" t="str">
            <v>Theatres</v>
          </cell>
          <cell r="D6900" t="str">
            <v>Appliances</v>
          </cell>
          <cell r="E6900" t="str">
            <v>Stryker Uk Ltd</v>
          </cell>
          <cell r="F6900">
            <v>2208942</v>
          </cell>
          <cell r="G6900">
            <v>119.12</v>
          </cell>
        </row>
        <row r="6901">
          <cell r="A6901">
            <v>2208943</v>
          </cell>
          <cell r="B6901">
            <v>46008</v>
          </cell>
          <cell r="C6901" t="str">
            <v>Theatres</v>
          </cell>
          <cell r="D6901" t="str">
            <v>Appliances</v>
          </cell>
          <cell r="E6901" t="str">
            <v>Stryker Uk Ltd</v>
          </cell>
          <cell r="F6901">
            <v>2208943</v>
          </cell>
          <cell r="G6901">
            <v>79</v>
          </cell>
        </row>
        <row r="6902">
          <cell r="A6902">
            <v>2208944</v>
          </cell>
          <cell r="B6902">
            <v>46008</v>
          </cell>
          <cell r="C6902" t="str">
            <v>Theatres</v>
          </cell>
          <cell r="D6902" t="str">
            <v>Appliances</v>
          </cell>
          <cell r="E6902" t="str">
            <v>Stryker Uk Ltd</v>
          </cell>
          <cell r="F6902">
            <v>2208944</v>
          </cell>
          <cell r="G6902">
            <v>65.14</v>
          </cell>
        </row>
        <row r="6903">
          <cell r="A6903">
            <v>2208945</v>
          </cell>
          <cell r="B6903">
            <v>46008</v>
          </cell>
          <cell r="C6903" t="str">
            <v>Theatres</v>
          </cell>
          <cell r="D6903" t="str">
            <v>Appliances</v>
          </cell>
          <cell r="E6903" t="str">
            <v>Stryker Uk Ltd</v>
          </cell>
          <cell r="F6903">
            <v>2208945</v>
          </cell>
          <cell r="G6903">
            <v>66.56</v>
          </cell>
        </row>
        <row r="6904">
          <cell r="A6904">
            <v>2208946</v>
          </cell>
          <cell r="B6904">
            <v>46008</v>
          </cell>
          <cell r="C6904" t="str">
            <v>Theatres</v>
          </cell>
          <cell r="D6904" t="str">
            <v>Appliances</v>
          </cell>
          <cell r="E6904" t="str">
            <v>Stryker Uk Ltd</v>
          </cell>
          <cell r="F6904">
            <v>2208946</v>
          </cell>
          <cell r="G6904">
            <v>536.23</v>
          </cell>
        </row>
        <row r="6905">
          <cell r="A6905">
            <v>2208947</v>
          </cell>
          <cell r="B6905">
            <v>46008</v>
          </cell>
          <cell r="C6905" t="str">
            <v>Theatres</v>
          </cell>
          <cell r="D6905" t="str">
            <v>Appliances</v>
          </cell>
          <cell r="E6905" t="str">
            <v>Stryker Uk Ltd</v>
          </cell>
          <cell r="F6905">
            <v>2208947</v>
          </cell>
          <cell r="G6905">
            <v>219.83</v>
          </cell>
        </row>
        <row r="6906">
          <cell r="A6906">
            <v>2208948</v>
          </cell>
          <cell r="B6906">
            <v>46008</v>
          </cell>
          <cell r="C6906" t="str">
            <v>Theatres</v>
          </cell>
          <cell r="D6906" t="str">
            <v>Appliances</v>
          </cell>
          <cell r="E6906" t="str">
            <v>Stryker Uk Ltd</v>
          </cell>
          <cell r="F6906">
            <v>2208948</v>
          </cell>
          <cell r="G6906">
            <v>4693.84</v>
          </cell>
        </row>
        <row r="6907">
          <cell r="A6907">
            <v>2209022</v>
          </cell>
          <cell r="B6907">
            <v>46008</v>
          </cell>
          <cell r="C6907" t="str">
            <v>Theatres</v>
          </cell>
          <cell r="D6907" t="str">
            <v>Appliances</v>
          </cell>
          <cell r="E6907" t="str">
            <v>Stryker Uk Ltd</v>
          </cell>
          <cell r="F6907">
            <v>2209022</v>
          </cell>
          <cell r="G6907">
            <v>79</v>
          </cell>
        </row>
        <row r="6908">
          <cell r="A6908">
            <v>2209141</v>
          </cell>
          <cell r="B6908">
            <v>46008</v>
          </cell>
          <cell r="C6908" t="str">
            <v>Theatres</v>
          </cell>
          <cell r="D6908" t="str">
            <v>Appliances</v>
          </cell>
          <cell r="E6908" t="str">
            <v>Stryker Uk Ltd</v>
          </cell>
          <cell r="F6908">
            <v>2209141</v>
          </cell>
          <cell r="G6908">
            <v>446.4</v>
          </cell>
        </row>
        <row r="6909">
          <cell r="A6909">
            <v>2209142</v>
          </cell>
          <cell r="B6909">
            <v>46008</v>
          </cell>
          <cell r="C6909" t="str">
            <v>Theatres</v>
          </cell>
          <cell r="D6909" t="str">
            <v>Appliances</v>
          </cell>
          <cell r="E6909" t="str">
            <v>Stryker Uk Ltd</v>
          </cell>
          <cell r="F6909">
            <v>2209142</v>
          </cell>
          <cell r="G6909">
            <v>41.36</v>
          </cell>
        </row>
        <row r="6910">
          <cell r="A6910">
            <v>2209143</v>
          </cell>
          <cell r="B6910">
            <v>46008</v>
          </cell>
          <cell r="C6910" t="str">
            <v>Theatres</v>
          </cell>
          <cell r="D6910" t="str">
            <v>Appliances</v>
          </cell>
          <cell r="E6910" t="str">
            <v>Stryker Uk Ltd</v>
          </cell>
          <cell r="F6910">
            <v>2209143</v>
          </cell>
          <cell r="G6910">
            <v>182.69</v>
          </cell>
        </row>
        <row r="6911">
          <cell r="A6911">
            <v>2209144</v>
          </cell>
          <cell r="B6911">
            <v>46008</v>
          </cell>
          <cell r="C6911" t="str">
            <v>Theatres</v>
          </cell>
          <cell r="D6911" t="str">
            <v>Appliances</v>
          </cell>
          <cell r="E6911" t="str">
            <v>Stryker Uk Ltd</v>
          </cell>
          <cell r="F6911">
            <v>2209144</v>
          </cell>
          <cell r="G6911">
            <v>38.68</v>
          </cell>
        </row>
        <row r="6912">
          <cell r="A6912">
            <v>2209145</v>
          </cell>
          <cell r="B6912">
            <v>46008</v>
          </cell>
          <cell r="C6912" t="str">
            <v>Theatres</v>
          </cell>
          <cell r="D6912" t="str">
            <v>Appliances</v>
          </cell>
          <cell r="E6912" t="str">
            <v>Stryker Uk Ltd</v>
          </cell>
          <cell r="F6912">
            <v>2209145</v>
          </cell>
          <cell r="G6912">
            <v>153.19</v>
          </cell>
        </row>
        <row r="6913">
          <cell r="A6913">
            <v>2209146</v>
          </cell>
          <cell r="B6913">
            <v>46008</v>
          </cell>
          <cell r="C6913" t="str">
            <v>Theatres</v>
          </cell>
          <cell r="D6913" t="str">
            <v>Appliances</v>
          </cell>
          <cell r="E6913" t="str">
            <v>Stryker Uk Ltd</v>
          </cell>
          <cell r="F6913">
            <v>2209146</v>
          </cell>
          <cell r="G6913">
            <v>38.68</v>
          </cell>
        </row>
        <row r="6914">
          <cell r="A6914">
            <v>2209147</v>
          </cell>
          <cell r="B6914">
            <v>46008</v>
          </cell>
          <cell r="C6914" t="str">
            <v>Theatres</v>
          </cell>
          <cell r="D6914" t="str">
            <v>Appliances</v>
          </cell>
          <cell r="E6914" t="str">
            <v>Stryker Uk Ltd</v>
          </cell>
          <cell r="F6914">
            <v>2209147</v>
          </cell>
          <cell r="G6914">
            <v>897.11</v>
          </cell>
        </row>
        <row r="6915">
          <cell r="A6915">
            <v>2209148</v>
          </cell>
          <cell r="B6915">
            <v>46008</v>
          </cell>
          <cell r="C6915" t="str">
            <v>Theatres</v>
          </cell>
          <cell r="D6915" t="str">
            <v>Appliances</v>
          </cell>
          <cell r="E6915" t="str">
            <v>Stryker Uk Ltd</v>
          </cell>
          <cell r="F6915">
            <v>2209148</v>
          </cell>
          <cell r="G6915">
            <v>2908.91</v>
          </cell>
        </row>
        <row r="6916">
          <cell r="A6916">
            <v>2209364</v>
          </cell>
          <cell r="B6916">
            <v>46008</v>
          </cell>
          <cell r="C6916" t="str">
            <v>Theatres</v>
          </cell>
          <cell r="D6916" t="str">
            <v>Appliances</v>
          </cell>
          <cell r="E6916" t="str">
            <v>Stryker Uk Ltd</v>
          </cell>
          <cell r="F6916">
            <v>2209364</v>
          </cell>
          <cell r="G6916">
            <v>66.56</v>
          </cell>
        </row>
        <row r="6917">
          <cell r="A6917">
            <v>2209365</v>
          </cell>
          <cell r="B6917">
            <v>46008</v>
          </cell>
          <cell r="C6917" t="str">
            <v>Theatres</v>
          </cell>
          <cell r="D6917" t="str">
            <v>Appliances</v>
          </cell>
          <cell r="E6917" t="str">
            <v>Stryker Uk Ltd</v>
          </cell>
          <cell r="F6917">
            <v>2209365</v>
          </cell>
          <cell r="G6917">
            <v>69.709999999999994</v>
          </cell>
        </row>
        <row r="6918">
          <cell r="A6918">
            <v>2209366</v>
          </cell>
          <cell r="B6918">
            <v>46008</v>
          </cell>
          <cell r="C6918" t="str">
            <v>Theatres</v>
          </cell>
          <cell r="D6918" t="str">
            <v>Appliances</v>
          </cell>
          <cell r="E6918" t="str">
            <v>Stryker Uk Ltd</v>
          </cell>
          <cell r="F6918">
            <v>2209366</v>
          </cell>
          <cell r="G6918">
            <v>360.76</v>
          </cell>
        </row>
        <row r="6919">
          <cell r="A6919">
            <v>2209367</v>
          </cell>
          <cell r="B6919">
            <v>46008</v>
          </cell>
          <cell r="C6919" t="str">
            <v>Theatres</v>
          </cell>
          <cell r="D6919" t="str">
            <v>Appliances</v>
          </cell>
          <cell r="E6919" t="str">
            <v>Stryker Uk Ltd</v>
          </cell>
          <cell r="F6919">
            <v>2209367</v>
          </cell>
          <cell r="G6919">
            <v>2206.9</v>
          </cell>
        </row>
        <row r="6920">
          <cell r="A6920">
            <v>2209368</v>
          </cell>
          <cell r="B6920">
            <v>46008</v>
          </cell>
          <cell r="C6920" t="str">
            <v>Theatres</v>
          </cell>
          <cell r="D6920" t="str">
            <v>Appliances</v>
          </cell>
          <cell r="E6920" t="str">
            <v>Stryker Uk Ltd</v>
          </cell>
          <cell r="F6920">
            <v>2209368</v>
          </cell>
          <cell r="G6920">
            <v>65.14</v>
          </cell>
        </row>
        <row r="6921">
          <cell r="A6921">
            <v>2209369</v>
          </cell>
          <cell r="B6921">
            <v>46008</v>
          </cell>
          <cell r="C6921" t="str">
            <v>Theatres</v>
          </cell>
          <cell r="D6921" t="str">
            <v>Appliances</v>
          </cell>
          <cell r="E6921" t="str">
            <v>Stryker Uk Ltd</v>
          </cell>
          <cell r="F6921">
            <v>2209369</v>
          </cell>
          <cell r="G6921">
            <v>35.229999999999997</v>
          </cell>
        </row>
        <row r="6922">
          <cell r="A6922">
            <v>2209370</v>
          </cell>
          <cell r="B6922">
            <v>46008</v>
          </cell>
          <cell r="C6922" t="str">
            <v>Theatres</v>
          </cell>
          <cell r="D6922" t="str">
            <v>Appliances</v>
          </cell>
          <cell r="E6922" t="str">
            <v>Stryker Uk Ltd</v>
          </cell>
          <cell r="F6922">
            <v>2209370</v>
          </cell>
          <cell r="G6922">
            <v>69.709999999999994</v>
          </cell>
        </row>
        <row r="6923">
          <cell r="A6923">
            <v>2209371</v>
          </cell>
          <cell r="B6923">
            <v>46008</v>
          </cell>
          <cell r="C6923" t="str">
            <v>Theatres</v>
          </cell>
          <cell r="D6923" t="str">
            <v>Appliances</v>
          </cell>
          <cell r="E6923" t="str">
            <v>Stryker Uk Ltd</v>
          </cell>
          <cell r="F6923">
            <v>2209371</v>
          </cell>
          <cell r="G6923">
            <v>66.56</v>
          </cell>
        </row>
        <row r="6924">
          <cell r="A6924">
            <v>2209372</v>
          </cell>
          <cell r="B6924">
            <v>46008</v>
          </cell>
          <cell r="C6924" t="str">
            <v>Theatres</v>
          </cell>
          <cell r="D6924" t="str">
            <v>Appliances</v>
          </cell>
          <cell r="E6924" t="str">
            <v>Stryker Uk Ltd</v>
          </cell>
          <cell r="F6924">
            <v>2209372</v>
          </cell>
          <cell r="G6924">
            <v>782.1</v>
          </cell>
        </row>
        <row r="6925">
          <cell r="A6925">
            <v>2209373</v>
          </cell>
          <cell r="B6925">
            <v>46008</v>
          </cell>
          <cell r="C6925" t="str">
            <v>Theatres</v>
          </cell>
          <cell r="D6925" t="str">
            <v>Appliances</v>
          </cell>
          <cell r="E6925" t="str">
            <v>Stryker Uk Ltd</v>
          </cell>
          <cell r="F6925">
            <v>2209373</v>
          </cell>
          <cell r="G6925">
            <v>69.709999999999994</v>
          </cell>
        </row>
        <row r="6926">
          <cell r="A6926">
            <v>2209374</v>
          </cell>
          <cell r="B6926">
            <v>46008</v>
          </cell>
          <cell r="C6926" t="str">
            <v>Theatres</v>
          </cell>
          <cell r="D6926" t="str">
            <v>Appliances</v>
          </cell>
          <cell r="E6926" t="str">
            <v>Stryker Uk Ltd</v>
          </cell>
          <cell r="F6926">
            <v>2209374</v>
          </cell>
          <cell r="G6926">
            <v>222.52</v>
          </cell>
        </row>
        <row r="6927">
          <cell r="A6927">
            <v>2209375</v>
          </cell>
          <cell r="B6927">
            <v>46008</v>
          </cell>
          <cell r="C6927" t="str">
            <v>Theatres</v>
          </cell>
          <cell r="D6927" t="str">
            <v>Appliances</v>
          </cell>
          <cell r="E6927" t="str">
            <v>Stryker Uk Ltd</v>
          </cell>
          <cell r="F6927">
            <v>2209375</v>
          </cell>
          <cell r="G6927">
            <v>225.19</v>
          </cell>
        </row>
        <row r="6928">
          <cell r="A6928">
            <v>2209376</v>
          </cell>
          <cell r="B6928">
            <v>46008</v>
          </cell>
          <cell r="C6928" t="str">
            <v>Theatres</v>
          </cell>
          <cell r="D6928" t="str">
            <v>Appliances</v>
          </cell>
          <cell r="E6928" t="str">
            <v>Stryker Uk Ltd</v>
          </cell>
          <cell r="F6928">
            <v>2209376</v>
          </cell>
          <cell r="G6928">
            <v>69.709999999999994</v>
          </cell>
        </row>
        <row r="6929">
          <cell r="A6929">
            <v>2209378</v>
          </cell>
          <cell r="B6929">
            <v>46008</v>
          </cell>
          <cell r="C6929" t="str">
            <v>Theatres</v>
          </cell>
          <cell r="D6929" t="str">
            <v>Appliances</v>
          </cell>
          <cell r="E6929" t="str">
            <v>Stryker Uk Ltd</v>
          </cell>
          <cell r="F6929">
            <v>2209378</v>
          </cell>
          <cell r="G6929">
            <v>1514.69</v>
          </cell>
        </row>
        <row r="6930">
          <cell r="A6930">
            <v>2209523</v>
          </cell>
          <cell r="B6930">
            <v>46008</v>
          </cell>
          <cell r="C6930" t="str">
            <v>Theatres</v>
          </cell>
          <cell r="D6930" t="str">
            <v>Appliances</v>
          </cell>
          <cell r="E6930" t="str">
            <v>Stryker Uk Ltd</v>
          </cell>
          <cell r="F6930">
            <v>2209523</v>
          </cell>
          <cell r="G6930">
            <v>645.62</v>
          </cell>
        </row>
        <row r="6931">
          <cell r="A6931">
            <v>2209524</v>
          </cell>
          <cell r="B6931">
            <v>46008</v>
          </cell>
          <cell r="C6931" t="str">
            <v>Theatres</v>
          </cell>
          <cell r="D6931" t="str">
            <v>Appliances</v>
          </cell>
          <cell r="E6931" t="str">
            <v>Stryker Uk Ltd</v>
          </cell>
          <cell r="F6931">
            <v>2209524</v>
          </cell>
          <cell r="G6931">
            <v>667.61</v>
          </cell>
        </row>
        <row r="6932">
          <cell r="A6932">
            <v>2209525</v>
          </cell>
          <cell r="B6932">
            <v>46008</v>
          </cell>
          <cell r="C6932" t="str">
            <v>Theatres</v>
          </cell>
          <cell r="D6932" t="str">
            <v>Appliances</v>
          </cell>
          <cell r="E6932" t="str">
            <v>Stryker Uk Ltd</v>
          </cell>
          <cell r="F6932">
            <v>2209525</v>
          </cell>
          <cell r="G6932">
            <v>2206.9</v>
          </cell>
        </row>
        <row r="6933">
          <cell r="A6933">
            <v>2209527</v>
          </cell>
          <cell r="B6933">
            <v>46008</v>
          </cell>
          <cell r="C6933" t="str">
            <v>Theatres</v>
          </cell>
          <cell r="D6933" t="str">
            <v>Appliances</v>
          </cell>
          <cell r="E6933" t="str">
            <v>Stryker Uk Ltd</v>
          </cell>
          <cell r="F6933">
            <v>2209527</v>
          </cell>
          <cell r="G6933">
            <v>759.17</v>
          </cell>
        </row>
        <row r="6934">
          <cell r="A6934">
            <v>2211322</v>
          </cell>
          <cell r="B6934">
            <v>46008</v>
          </cell>
          <cell r="C6934" t="str">
            <v>Theatres</v>
          </cell>
          <cell r="D6934" t="str">
            <v>Appliances</v>
          </cell>
          <cell r="E6934" t="str">
            <v>Stryker Uk Ltd</v>
          </cell>
          <cell r="F6934">
            <v>2211322</v>
          </cell>
          <cell r="G6934">
            <v>161.29</v>
          </cell>
        </row>
        <row r="6935">
          <cell r="A6935">
            <v>2211323</v>
          </cell>
          <cell r="B6935">
            <v>46008</v>
          </cell>
          <cell r="C6935" t="str">
            <v>Theatres</v>
          </cell>
          <cell r="D6935" t="str">
            <v>Appliances</v>
          </cell>
          <cell r="E6935" t="str">
            <v>Stryker Uk Ltd</v>
          </cell>
          <cell r="F6935">
            <v>2211323</v>
          </cell>
          <cell r="G6935">
            <v>579.05999999999995</v>
          </cell>
        </row>
        <row r="6936">
          <cell r="A6936">
            <v>2211324</v>
          </cell>
          <cell r="B6936">
            <v>46008</v>
          </cell>
          <cell r="C6936" t="str">
            <v>Theatres</v>
          </cell>
          <cell r="D6936" t="str">
            <v>Appliances</v>
          </cell>
          <cell r="E6936" t="str">
            <v>Stryker Uk Ltd</v>
          </cell>
          <cell r="F6936">
            <v>2211324</v>
          </cell>
          <cell r="G6936">
            <v>879.84</v>
          </cell>
        </row>
        <row r="6937">
          <cell r="A6937">
            <v>2211326</v>
          </cell>
          <cell r="B6937">
            <v>46008</v>
          </cell>
          <cell r="C6937" t="str">
            <v>Theatres</v>
          </cell>
          <cell r="D6937" t="str">
            <v>Appliances</v>
          </cell>
          <cell r="E6937" t="str">
            <v>Stryker Uk Ltd</v>
          </cell>
          <cell r="F6937">
            <v>2211326</v>
          </cell>
          <cell r="G6937">
            <v>910.73</v>
          </cell>
        </row>
        <row r="6938">
          <cell r="A6938">
            <v>2211327</v>
          </cell>
          <cell r="B6938">
            <v>46008</v>
          </cell>
          <cell r="C6938" t="str">
            <v>Theatres</v>
          </cell>
          <cell r="D6938" t="str">
            <v>Appliances</v>
          </cell>
          <cell r="E6938" t="str">
            <v>Stryker Uk Ltd</v>
          </cell>
          <cell r="F6938">
            <v>2211327</v>
          </cell>
          <cell r="G6938">
            <v>2352.62</v>
          </cell>
        </row>
        <row r="6939">
          <cell r="A6939">
            <v>2211328</v>
          </cell>
          <cell r="B6939">
            <v>46008</v>
          </cell>
          <cell r="C6939" t="str">
            <v>Theatres</v>
          </cell>
          <cell r="D6939" t="str">
            <v>Appliances</v>
          </cell>
          <cell r="E6939" t="str">
            <v>Stryker Uk Ltd</v>
          </cell>
          <cell r="F6939">
            <v>2211328</v>
          </cell>
          <cell r="G6939">
            <v>451.54</v>
          </cell>
        </row>
        <row r="6940">
          <cell r="A6940">
            <v>2211330</v>
          </cell>
          <cell r="B6940">
            <v>46008</v>
          </cell>
          <cell r="C6940" t="str">
            <v>Theatres</v>
          </cell>
          <cell r="D6940" t="str">
            <v>Appliances</v>
          </cell>
          <cell r="E6940" t="str">
            <v>Stryker Uk Ltd</v>
          </cell>
          <cell r="F6940">
            <v>2211330</v>
          </cell>
          <cell r="G6940">
            <v>686.72</v>
          </cell>
        </row>
        <row r="6941">
          <cell r="A6941">
            <v>2211630</v>
          </cell>
          <cell r="B6941">
            <v>46008</v>
          </cell>
          <cell r="C6941" t="str">
            <v>Theatres</v>
          </cell>
          <cell r="D6941" t="str">
            <v>Appliances</v>
          </cell>
          <cell r="E6941" t="str">
            <v>Stryker Uk Ltd</v>
          </cell>
          <cell r="F6941">
            <v>2211630</v>
          </cell>
          <cell r="G6941">
            <v>136.93</v>
          </cell>
        </row>
        <row r="6942">
          <cell r="A6942">
            <v>2211631</v>
          </cell>
          <cell r="B6942">
            <v>46008</v>
          </cell>
          <cell r="C6942" t="str">
            <v>Theatres</v>
          </cell>
          <cell r="D6942" t="str">
            <v>Appliances</v>
          </cell>
          <cell r="E6942" t="str">
            <v>Stryker Uk Ltd</v>
          </cell>
          <cell r="F6942">
            <v>2211631</v>
          </cell>
          <cell r="G6942">
            <v>7268.4</v>
          </cell>
        </row>
        <row r="6943">
          <cell r="A6943">
            <v>2211632</v>
          </cell>
          <cell r="B6943">
            <v>46008</v>
          </cell>
          <cell r="C6943" t="str">
            <v>Theatres</v>
          </cell>
          <cell r="D6943" t="str">
            <v>Appliances</v>
          </cell>
          <cell r="E6943" t="str">
            <v>Stryker Uk Ltd</v>
          </cell>
          <cell r="F6943">
            <v>2211632</v>
          </cell>
          <cell r="G6943">
            <v>3400.88</v>
          </cell>
        </row>
        <row r="6944">
          <cell r="A6944">
            <v>2211633</v>
          </cell>
          <cell r="B6944">
            <v>46008</v>
          </cell>
          <cell r="C6944" t="str">
            <v>Theatres</v>
          </cell>
          <cell r="D6944" t="str">
            <v>Appliances</v>
          </cell>
          <cell r="E6944" t="str">
            <v>Stryker Uk Ltd</v>
          </cell>
          <cell r="F6944">
            <v>2211633</v>
          </cell>
          <cell r="G6944">
            <v>1541.18</v>
          </cell>
        </row>
        <row r="6945">
          <cell r="A6945">
            <v>2211845</v>
          </cell>
          <cell r="B6945">
            <v>46008</v>
          </cell>
          <cell r="C6945" t="str">
            <v>Theatres</v>
          </cell>
          <cell r="D6945" t="str">
            <v>Appliances</v>
          </cell>
          <cell r="E6945" t="str">
            <v>Stryker Uk Ltd</v>
          </cell>
          <cell r="F6945">
            <v>2211845</v>
          </cell>
          <cell r="G6945">
            <v>65.14</v>
          </cell>
        </row>
        <row r="6946">
          <cell r="A6946">
            <v>2211846</v>
          </cell>
          <cell r="B6946">
            <v>46008</v>
          </cell>
          <cell r="C6946" t="str">
            <v>Theatres</v>
          </cell>
          <cell r="D6946" t="str">
            <v>Appliances</v>
          </cell>
          <cell r="E6946" t="str">
            <v>Stryker Uk Ltd</v>
          </cell>
          <cell r="F6946">
            <v>2211846</v>
          </cell>
          <cell r="G6946">
            <v>10151.76</v>
          </cell>
        </row>
        <row r="6947">
          <cell r="A6947">
            <v>2211847</v>
          </cell>
          <cell r="B6947">
            <v>46008</v>
          </cell>
          <cell r="C6947" t="str">
            <v>Theatres</v>
          </cell>
          <cell r="D6947" t="str">
            <v>Appliances</v>
          </cell>
          <cell r="E6947" t="str">
            <v>Stryker Uk Ltd</v>
          </cell>
          <cell r="F6947">
            <v>2211847</v>
          </cell>
          <cell r="G6947">
            <v>882.37</v>
          </cell>
        </row>
        <row r="6948">
          <cell r="A6948">
            <v>2211848</v>
          </cell>
          <cell r="B6948">
            <v>46008</v>
          </cell>
          <cell r="C6948" t="str">
            <v>Theatres</v>
          </cell>
          <cell r="D6948" t="str">
            <v>Appliances</v>
          </cell>
          <cell r="E6948" t="str">
            <v>Stryker Uk Ltd</v>
          </cell>
          <cell r="F6948">
            <v>2211848</v>
          </cell>
          <cell r="G6948">
            <v>225.19</v>
          </cell>
        </row>
        <row r="6949">
          <cell r="A6949">
            <v>2211849</v>
          </cell>
          <cell r="B6949">
            <v>46008</v>
          </cell>
          <cell r="C6949" t="str">
            <v>Theatres</v>
          </cell>
          <cell r="D6949" t="str">
            <v>Appliances</v>
          </cell>
          <cell r="E6949" t="str">
            <v>Stryker Uk Ltd</v>
          </cell>
          <cell r="F6949">
            <v>2211849</v>
          </cell>
          <cell r="G6949">
            <v>2076.62</v>
          </cell>
        </row>
        <row r="6950">
          <cell r="A6950">
            <v>2211850</v>
          </cell>
          <cell r="B6950">
            <v>46008</v>
          </cell>
          <cell r="C6950" t="str">
            <v>Theatres</v>
          </cell>
          <cell r="D6950" t="str">
            <v>Appliances</v>
          </cell>
          <cell r="E6950" t="str">
            <v>Stryker Uk Ltd</v>
          </cell>
          <cell r="F6950">
            <v>2211850</v>
          </cell>
          <cell r="G6950">
            <v>333.24</v>
          </cell>
        </row>
        <row r="6951">
          <cell r="A6951">
            <v>2211851</v>
          </cell>
          <cell r="B6951">
            <v>46008</v>
          </cell>
          <cell r="C6951" t="str">
            <v>Theatres</v>
          </cell>
          <cell r="D6951" t="str">
            <v>Appliances</v>
          </cell>
          <cell r="E6951" t="str">
            <v>Stryker Uk Ltd</v>
          </cell>
          <cell r="F6951">
            <v>2211851</v>
          </cell>
          <cell r="G6951">
            <v>651.83000000000004</v>
          </cell>
        </row>
        <row r="6952">
          <cell r="A6952">
            <v>2211852</v>
          </cell>
          <cell r="B6952">
            <v>46008</v>
          </cell>
          <cell r="C6952" t="str">
            <v>Theatres</v>
          </cell>
          <cell r="D6952" t="str">
            <v>Appliances</v>
          </cell>
          <cell r="E6952" t="str">
            <v>Stryker Uk Ltd</v>
          </cell>
          <cell r="F6952">
            <v>2211852</v>
          </cell>
          <cell r="G6952">
            <v>704.03</v>
          </cell>
        </row>
        <row r="6953">
          <cell r="A6953">
            <v>2211853</v>
          </cell>
          <cell r="B6953">
            <v>46008</v>
          </cell>
          <cell r="C6953" t="str">
            <v>Theatres</v>
          </cell>
          <cell r="D6953" t="str">
            <v>Appliances</v>
          </cell>
          <cell r="E6953" t="str">
            <v>Stryker Uk Ltd</v>
          </cell>
          <cell r="F6953">
            <v>2211853</v>
          </cell>
          <cell r="G6953">
            <v>2478.3000000000002</v>
          </cell>
        </row>
        <row r="6954">
          <cell r="A6954">
            <v>2211854</v>
          </cell>
          <cell r="B6954">
            <v>46008</v>
          </cell>
          <cell r="C6954" t="str">
            <v>Theatres</v>
          </cell>
          <cell r="D6954" t="str">
            <v>Appliances</v>
          </cell>
          <cell r="E6954" t="str">
            <v>Stryker Uk Ltd</v>
          </cell>
          <cell r="F6954">
            <v>2211854</v>
          </cell>
          <cell r="G6954">
            <v>927.36</v>
          </cell>
        </row>
        <row r="6955">
          <cell r="A6955">
            <v>2211855</v>
          </cell>
          <cell r="B6955">
            <v>46008</v>
          </cell>
          <cell r="C6955" t="str">
            <v>Theatres</v>
          </cell>
          <cell r="D6955" t="str">
            <v>Appliances</v>
          </cell>
          <cell r="E6955" t="str">
            <v>Stryker Uk Ltd</v>
          </cell>
          <cell r="F6955">
            <v>2211855</v>
          </cell>
          <cell r="G6955">
            <v>1094.8</v>
          </cell>
        </row>
        <row r="6956">
          <cell r="A6956">
            <v>2211856</v>
          </cell>
          <cell r="B6956">
            <v>46008</v>
          </cell>
          <cell r="C6956" t="str">
            <v>Theatres</v>
          </cell>
          <cell r="D6956" t="str">
            <v>Appliances</v>
          </cell>
          <cell r="E6956" t="str">
            <v>Stryker Uk Ltd</v>
          </cell>
          <cell r="F6956">
            <v>2211856</v>
          </cell>
          <cell r="G6956">
            <v>159.31</v>
          </cell>
        </row>
        <row r="6957">
          <cell r="A6957">
            <v>2211857</v>
          </cell>
          <cell r="B6957">
            <v>46008</v>
          </cell>
          <cell r="C6957" t="str">
            <v>Theatres</v>
          </cell>
          <cell r="D6957" t="str">
            <v>Appliances</v>
          </cell>
          <cell r="E6957" t="str">
            <v>Stryker Uk Ltd</v>
          </cell>
          <cell r="F6957">
            <v>2211857</v>
          </cell>
          <cell r="G6957">
            <v>451.54</v>
          </cell>
        </row>
        <row r="6958">
          <cell r="A6958">
            <v>2212000</v>
          </cell>
          <cell r="B6958">
            <v>46008</v>
          </cell>
          <cell r="C6958" t="str">
            <v>Theatres</v>
          </cell>
          <cell r="D6958" t="str">
            <v>Appliances</v>
          </cell>
          <cell r="E6958" t="str">
            <v>Stryker Uk Ltd</v>
          </cell>
          <cell r="F6958">
            <v>2212000</v>
          </cell>
          <cell r="G6958">
            <v>1950.77</v>
          </cell>
        </row>
        <row r="6959">
          <cell r="A6959">
            <v>2212001</v>
          </cell>
          <cell r="B6959">
            <v>46008</v>
          </cell>
          <cell r="C6959" t="str">
            <v>Theatres</v>
          </cell>
          <cell r="D6959" t="str">
            <v>Appliances</v>
          </cell>
          <cell r="E6959" t="str">
            <v>Stryker Uk Ltd</v>
          </cell>
          <cell r="F6959">
            <v>2212001</v>
          </cell>
          <cell r="G6959">
            <v>69.709999999999994</v>
          </cell>
        </row>
        <row r="6960">
          <cell r="A6960">
            <v>2212003</v>
          </cell>
          <cell r="B6960">
            <v>46008</v>
          </cell>
          <cell r="C6960" t="str">
            <v>Theatres</v>
          </cell>
          <cell r="D6960" t="str">
            <v>Appliances</v>
          </cell>
          <cell r="E6960" t="str">
            <v>Stryker Uk Ltd</v>
          </cell>
          <cell r="F6960">
            <v>2212003</v>
          </cell>
          <cell r="G6960">
            <v>1606.32</v>
          </cell>
        </row>
        <row r="6961">
          <cell r="A6961">
            <v>2212004</v>
          </cell>
          <cell r="B6961">
            <v>46008</v>
          </cell>
          <cell r="C6961" t="str">
            <v>Theatres</v>
          </cell>
          <cell r="D6961" t="str">
            <v>Appliances</v>
          </cell>
          <cell r="E6961" t="str">
            <v>Stryker Uk Ltd</v>
          </cell>
          <cell r="F6961">
            <v>2212004</v>
          </cell>
          <cell r="G6961">
            <v>11.11</v>
          </cell>
        </row>
        <row r="6962">
          <cell r="A6962">
            <v>2212005</v>
          </cell>
          <cell r="B6962">
            <v>46008</v>
          </cell>
          <cell r="C6962" t="str">
            <v>Theatres</v>
          </cell>
          <cell r="D6962" t="str">
            <v>Appliances</v>
          </cell>
          <cell r="E6962" t="str">
            <v>Stryker Uk Ltd</v>
          </cell>
          <cell r="F6962">
            <v>2212005</v>
          </cell>
          <cell r="G6962">
            <v>65.14</v>
          </cell>
        </row>
        <row r="6963">
          <cell r="A6963">
            <v>2212006</v>
          </cell>
          <cell r="B6963">
            <v>46008</v>
          </cell>
          <cell r="C6963" t="str">
            <v>Theatres</v>
          </cell>
          <cell r="D6963" t="str">
            <v>Appliances</v>
          </cell>
          <cell r="E6963" t="str">
            <v>Stryker Uk Ltd</v>
          </cell>
          <cell r="F6963">
            <v>2212006</v>
          </cell>
          <cell r="G6963">
            <v>2352.62</v>
          </cell>
        </row>
        <row r="6964">
          <cell r="A6964">
            <v>2213453</v>
          </cell>
          <cell r="B6964">
            <v>46008</v>
          </cell>
          <cell r="C6964" t="str">
            <v>Theatres</v>
          </cell>
          <cell r="D6964" t="str">
            <v>Appliances</v>
          </cell>
          <cell r="E6964" t="str">
            <v>Stryker Uk Ltd</v>
          </cell>
          <cell r="F6964">
            <v>2213453</v>
          </cell>
          <cell r="G6964">
            <v>312.48</v>
          </cell>
        </row>
        <row r="6965">
          <cell r="A6965">
            <v>2213584</v>
          </cell>
          <cell r="B6965">
            <v>46008</v>
          </cell>
          <cell r="C6965" t="str">
            <v>Theatres</v>
          </cell>
          <cell r="D6965" t="str">
            <v>Appliances</v>
          </cell>
          <cell r="E6965" t="str">
            <v>Stryker Uk Ltd</v>
          </cell>
          <cell r="F6965">
            <v>2213584</v>
          </cell>
          <cell r="G6965">
            <v>4574.9799999999996</v>
          </cell>
        </row>
        <row r="6966">
          <cell r="A6966">
            <v>2213585</v>
          </cell>
          <cell r="B6966">
            <v>46008</v>
          </cell>
          <cell r="C6966" t="str">
            <v>Theatres</v>
          </cell>
          <cell r="D6966" t="str">
            <v>Appliances</v>
          </cell>
          <cell r="E6966" t="str">
            <v>Stryker Uk Ltd</v>
          </cell>
          <cell r="F6966">
            <v>2213585</v>
          </cell>
          <cell r="G6966">
            <v>1203.32</v>
          </cell>
        </row>
        <row r="6967">
          <cell r="A6967">
            <v>2213586</v>
          </cell>
          <cell r="B6967">
            <v>46008</v>
          </cell>
          <cell r="C6967" t="str">
            <v>Theatres</v>
          </cell>
          <cell r="D6967" t="str">
            <v>Appliances</v>
          </cell>
          <cell r="E6967" t="str">
            <v>Stryker Uk Ltd</v>
          </cell>
          <cell r="F6967">
            <v>2213586</v>
          </cell>
          <cell r="G6967">
            <v>66.56</v>
          </cell>
        </row>
        <row r="6968">
          <cell r="A6968">
            <v>2213705</v>
          </cell>
          <cell r="B6968">
            <v>46008</v>
          </cell>
          <cell r="C6968" t="str">
            <v>Theatres</v>
          </cell>
          <cell r="D6968" t="str">
            <v>Appliances</v>
          </cell>
          <cell r="E6968" t="str">
            <v>Stryker Uk Ltd</v>
          </cell>
          <cell r="F6968">
            <v>2213705</v>
          </cell>
          <cell r="G6968">
            <v>65.14</v>
          </cell>
        </row>
        <row r="6969">
          <cell r="A6969">
            <v>2213706</v>
          </cell>
          <cell r="B6969">
            <v>46008</v>
          </cell>
          <cell r="C6969" t="str">
            <v>Theatres</v>
          </cell>
          <cell r="D6969" t="str">
            <v>Appliances</v>
          </cell>
          <cell r="E6969" t="str">
            <v>Stryker Uk Ltd</v>
          </cell>
          <cell r="F6969">
            <v>2213706</v>
          </cell>
          <cell r="G6969">
            <v>927.36</v>
          </cell>
        </row>
        <row r="6970">
          <cell r="A6970">
            <v>2213707</v>
          </cell>
          <cell r="B6970">
            <v>46008</v>
          </cell>
          <cell r="C6970" t="str">
            <v>Theatres</v>
          </cell>
          <cell r="D6970" t="str">
            <v>Appliances</v>
          </cell>
          <cell r="E6970" t="str">
            <v>Stryker Uk Ltd</v>
          </cell>
          <cell r="F6970">
            <v>2213707</v>
          </cell>
          <cell r="G6970">
            <v>130.27000000000001</v>
          </cell>
        </row>
        <row r="6971">
          <cell r="A6971">
            <v>2213708</v>
          </cell>
          <cell r="B6971">
            <v>46008</v>
          </cell>
          <cell r="C6971" t="str">
            <v>Theatres</v>
          </cell>
          <cell r="D6971" t="str">
            <v>Appliances</v>
          </cell>
          <cell r="E6971" t="str">
            <v>Stryker Uk Ltd</v>
          </cell>
          <cell r="F6971">
            <v>2213708</v>
          </cell>
          <cell r="G6971">
            <v>1403.24</v>
          </cell>
        </row>
        <row r="6972">
          <cell r="A6972">
            <v>2213709</v>
          </cell>
          <cell r="B6972">
            <v>46008</v>
          </cell>
          <cell r="C6972" t="str">
            <v>Theatres</v>
          </cell>
          <cell r="D6972" t="str">
            <v>Appliances</v>
          </cell>
          <cell r="E6972" t="str">
            <v>Stryker Uk Ltd</v>
          </cell>
          <cell r="F6972">
            <v>2213709</v>
          </cell>
          <cell r="G6972">
            <v>225.19</v>
          </cell>
        </row>
        <row r="6973">
          <cell r="A6973">
            <v>2213713</v>
          </cell>
          <cell r="B6973">
            <v>46008</v>
          </cell>
          <cell r="C6973" t="str">
            <v>Theatres</v>
          </cell>
          <cell r="D6973" t="str">
            <v>Appliances</v>
          </cell>
          <cell r="E6973" t="str">
            <v>Stryker Uk Ltd</v>
          </cell>
          <cell r="F6973">
            <v>2213713</v>
          </cell>
          <cell r="G6973">
            <v>120.96</v>
          </cell>
        </row>
        <row r="6974">
          <cell r="A6974">
            <v>2213801</v>
          </cell>
          <cell r="B6974">
            <v>46008</v>
          </cell>
          <cell r="C6974" t="str">
            <v>Theatres</v>
          </cell>
          <cell r="D6974" t="str">
            <v>Appliances</v>
          </cell>
          <cell r="E6974" t="str">
            <v>Stryker Uk Ltd</v>
          </cell>
          <cell r="F6974">
            <v>2213801</v>
          </cell>
          <cell r="G6974">
            <v>-51.31</v>
          </cell>
        </row>
        <row r="6975">
          <cell r="A6975">
            <v>2213802</v>
          </cell>
          <cell r="B6975">
            <v>46008</v>
          </cell>
          <cell r="C6975" t="str">
            <v>Theatres</v>
          </cell>
          <cell r="D6975" t="str">
            <v>Appliances</v>
          </cell>
          <cell r="E6975" t="str">
            <v>Stryker Uk Ltd</v>
          </cell>
          <cell r="F6975">
            <v>2213802</v>
          </cell>
          <cell r="G6975">
            <v>51.31</v>
          </cell>
        </row>
        <row r="6976">
          <cell r="A6976">
            <v>2208888</v>
          </cell>
          <cell r="B6976">
            <v>46008</v>
          </cell>
          <cell r="C6976" t="str">
            <v>Theatres</v>
          </cell>
          <cell r="D6976" t="str">
            <v>Appliances</v>
          </cell>
          <cell r="E6976" t="str">
            <v>The Tps Healthcare Group Ltd</v>
          </cell>
          <cell r="F6976">
            <v>2208888</v>
          </cell>
          <cell r="G6976">
            <v>601.20000000000005</v>
          </cell>
        </row>
        <row r="6977">
          <cell r="A6977">
            <v>2209029</v>
          </cell>
          <cell r="B6977">
            <v>46008</v>
          </cell>
          <cell r="C6977" t="str">
            <v>Theatres</v>
          </cell>
          <cell r="D6977" t="str">
            <v>Appliances</v>
          </cell>
          <cell r="E6977" t="str">
            <v>The Tps Healthcare Group Ltd</v>
          </cell>
          <cell r="F6977">
            <v>2209029</v>
          </cell>
          <cell r="G6977">
            <v>213.9</v>
          </cell>
        </row>
        <row r="6978">
          <cell r="A6978">
            <v>2208716</v>
          </cell>
          <cell r="B6978">
            <v>46008</v>
          </cell>
          <cell r="C6978" t="str">
            <v>Theatres</v>
          </cell>
          <cell r="D6978" t="str">
            <v>Appliances</v>
          </cell>
          <cell r="E6978" t="str">
            <v>Toffeln Ltd</v>
          </cell>
          <cell r="F6978">
            <v>2208716</v>
          </cell>
          <cell r="G6978">
            <v>44.06</v>
          </cell>
        </row>
        <row r="6979">
          <cell r="A6979">
            <v>2187602</v>
          </cell>
          <cell r="B6979">
            <v>46008</v>
          </cell>
          <cell r="C6979" t="str">
            <v>Theatres</v>
          </cell>
          <cell r="D6979" t="str">
            <v>Appliances</v>
          </cell>
          <cell r="E6979" t="str">
            <v>Zimmer Biomet Uk Ltd</v>
          </cell>
          <cell r="F6979">
            <v>2187602</v>
          </cell>
          <cell r="G6979">
            <v>7363.2</v>
          </cell>
        </row>
        <row r="6980">
          <cell r="A6980">
            <v>2187767</v>
          </cell>
          <cell r="B6980">
            <v>46008</v>
          </cell>
          <cell r="C6980" t="str">
            <v>Theatres</v>
          </cell>
          <cell r="D6980" t="str">
            <v>Appliances</v>
          </cell>
          <cell r="E6980" t="str">
            <v>Zimmer Biomet Uk Ltd</v>
          </cell>
          <cell r="F6980">
            <v>2187767</v>
          </cell>
          <cell r="G6980">
            <v>10126.799999999999</v>
          </cell>
        </row>
        <row r="6981">
          <cell r="A6981">
            <v>2191006</v>
          </cell>
          <cell r="B6981">
            <v>46008</v>
          </cell>
          <cell r="C6981" t="str">
            <v>Theatres</v>
          </cell>
          <cell r="D6981" t="str">
            <v>Appliances</v>
          </cell>
          <cell r="E6981" t="str">
            <v>Zimmer Biomet Uk Ltd</v>
          </cell>
          <cell r="F6981">
            <v>2191006</v>
          </cell>
          <cell r="G6981">
            <v>8346</v>
          </cell>
        </row>
        <row r="6982">
          <cell r="A6982">
            <v>2206149</v>
          </cell>
          <cell r="B6982">
            <v>46008</v>
          </cell>
          <cell r="C6982" t="str">
            <v>Theatres</v>
          </cell>
          <cell r="D6982" t="str">
            <v>Appliances</v>
          </cell>
          <cell r="E6982" t="str">
            <v>Zimmer Biomet Uk Ltd</v>
          </cell>
          <cell r="F6982">
            <v>2206149</v>
          </cell>
          <cell r="G6982">
            <v>168</v>
          </cell>
        </row>
        <row r="6983">
          <cell r="A6983">
            <v>2206150</v>
          </cell>
          <cell r="B6983">
            <v>46008</v>
          </cell>
          <cell r="C6983" t="str">
            <v>Theatres</v>
          </cell>
          <cell r="D6983" t="str">
            <v>Appliances</v>
          </cell>
          <cell r="E6983" t="str">
            <v>Zimmer Biomet Uk Ltd</v>
          </cell>
          <cell r="F6983">
            <v>2206150</v>
          </cell>
          <cell r="G6983">
            <v>168</v>
          </cell>
        </row>
        <row r="6984">
          <cell r="A6984">
            <v>2207192</v>
          </cell>
          <cell r="B6984">
            <v>46008</v>
          </cell>
          <cell r="C6984" t="str">
            <v>Theatres</v>
          </cell>
          <cell r="D6984" t="str">
            <v>Appliances</v>
          </cell>
          <cell r="E6984" t="str">
            <v>Zimmer Biomet Uk Ltd</v>
          </cell>
          <cell r="F6984">
            <v>2207192</v>
          </cell>
          <cell r="G6984">
            <v>1128</v>
          </cell>
        </row>
        <row r="6985">
          <cell r="A6985">
            <v>2207540</v>
          </cell>
          <cell r="B6985">
            <v>46008</v>
          </cell>
          <cell r="C6985" t="str">
            <v>Theatres</v>
          </cell>
          <cell r="D6985" t="str">
            <v>Appliances</v>
          </cell>
          <cell r="E6985" t="str">
            <v>Zimmer Biomet Uk Ltd</v>
          </cell>
          <cell r="F6985">
            <v>2207540</v>
          </cell>
          <cell r="G6985">
            <v>5244</v>
          </cell>
        </row>
        <row r="6986">
          <cell r="A6986">
            <v>2207556</v>
          </cell>
          <cell r="B6986">
            <v>46008</v>
          </cell>
          <cell r="C6986" t="str">
            <v>Theatres</v>
          </cell>
          <cell r="D6986" t="str">
            <v>Appliances</v>
          </cell>
          <cell r="E6986" t="str">
            <v>Zimmer Biomet Uk Ltd</v>
          </cell>
          <cell r="F6986">
            <v>2207556</v>
          </cell>
          <cell r="G6986">
            <v>336</v>
          </cell>
        </row>
        <row r="6987">
          <cell r="A6987">
            <v>2207560</v>
          </cell>
          <cell r="B6987">
            <v>46008</v>
          </cell>
          <cell r="C6987" t="str">
            <v>Theatres</v>
          </cell>
          <cell r="D6987" t="str">
            <v>Appliances</v>
          </cell>
          <cell r="E6987" t="str">
            <v>Zimmer Biomet Uk Ltd</v>
          </cell>
          <cell r="F6987">
            <v>2207560</v>
          </cell>
          <cell r="G6987">
            <v>1020</v>
          </cell>
        </row>
        <row r="6988">
          <cell r="A6988">
            <v>2208658</v>
          </cell>
          <cell r="B6988">
            <v>46008</v>
          </cell>
          <cell r="C6988" t="str">
            <v>Theatres</v>
          </cell>
          <cell r="D6988" t="str">
            <v>Appliances</v>
          </cell>
          <cell r="E6988" t="str">
            <v>Zimmer Biomet Uk Ltd</v>
          </cell>
          <cell r="F6988">
            <v>2208658</v>
          </cell>
          <cell r="G6988">
            <v>168</v>
          </cell>
        </row>
        <row r="6989">
          <cell r="A6989">
            <v>2209108</v>
          </cell>
          <cell r="B6989">
            <v>46008</v>
          </cell>
          <cell r="C6989" t="str">
            <v>Theatres</v>
          </cell>
          <cell r="D6989" t="str">
            <v>Dressings</v>
          </cell>
          <cell r="E6989" t="str">
            <v>Medline Services Uk Ltd</v>
          </cell>
          <cell r="F6989">
            <v>2209108</v>
          </cell>
          <cell r="G6989">
            <v>426.24</v>
          </cell>
        </row>
        <row r="6990">
          <cell r="A6990">
            <v>2211169</v>
          </cell>
          <cell r="B6990">
            <v>46008</v>
          </cell>
          <cell r="C6990" t="str">
            <v>Theatres</v>
          </cell>
          <cell r="D6990" t="str">
            <v>Dressings</v>
          </cell>
          <cell r="E6990" t="str">
            <v>Westfield Medical Ltd</v>
          </cell>
          <cell r="F6990">
            <v>2211169</v>
          </cell>
          <cell r="G6990">
            <v>1349.35</v>
          </cell>
        </row>
        <row r="6991">
          <cell r="A6991">
            <v>2207188</v>
          </cell>
          <cell r="B6991">
            <v>46008</v>
          </cell>
          <cell r="C6991" t="str">
            <v>Theatres</v>
          </cell>
          <cell r="D6991" t="str">
            <v>Furn &amp; Computer Equipt</v>
          </cell>
          <cell r="E6991" t="str">
            <v>Stryker Uk Ltd</v>
          </cell>
          <cell r="F6991">
            <v>2207188</v>
          </cell>
          <cell r="G6991">
            <v>941.65</v>
          </cell>
        </row>
        <row r="6992">
          <cell r="A6992">
            <v>2208930</v>
          </cell>
          <cell r="B6992">
            <v>46008</v>
          </cell>
          <cell r="C6992" t="str">
            <v>Theatres</v>
          </cell>
          <cell r="D6992" t="str">
            <v>Furn &amp; Computer Equipt</v>
          </cell>
          <cell r="E6992" t="str">
            <v>Stryker Uk Ltd</v>
          </cell>
          <cell r="F6992">
            <v>2208930</v>
          </cell>
          <cell r="G6992">
            <v>7034.08</v>
          </cell>
        </row>
        <row r="6993">
          <cell r="A6993">
            <v>2206126</v>
          </cell>
          <cell r="B6993">
            <v>46008</v>
          </cell>
          <cell r="C6993" t="str">
            <v>Theatres</v>
          </cell>
          <cell r="D6993" t="str">
            <v>Med &amp; Surg Equip Maint</v>
          </cell>
          <cell r="E6993" t="str">
            <v>Cutting Edge Surgical Instruments Ltd</v>
          </cell>
          <cell r="F6993">
            <v>2206126</v>
          </cell>
          <cell r="G6993">
            <v>1820.3</v>
          </cell>
        </row>
        <row r="6994">
          <cell r="A6994">
            <v>2206128</v>
          </cell>
          <cell r="B6994">
            <v>46008</v>
          </cell>
          <cell r="C6994" t="str">
            <v>Theatres</v>
          </cell>
          <cell r="D6994" t="str">
            <v>Med &amp; Surg Equip Maint</v>
          </cell>
          <cell r="E6994" t="str">
            <v>Cutting Edge Surgical Instruments Ltd</v>
          </cell>
          <cell r="F6994">
            <v>2206128</v>
          </cell>
          <cell r="G6994">
            <v>948</v>
          </cell>
        </row>
        <row r="6995">
          <cell r="A6995">
            <v>2206129</v>
          </cell>
          <cell r="B6995">
            <v>46008</v>
          </cell>
          <cell r="C6995" t="str">
            <v>Theatres</v>
          </cell>
          <cell r="D6995" t="str">
            <v>Med &amp; Surg Equip Maint</v>
          </cell>
          <cell r="E6995" t="str">
            <v>Cutting Edge Surgical Instruments Ltd</v>
          </cell>
          <cell r="F6995">
            <v>2206129</v>
          </cell>
          <cell r="G6995">
            <v>42.36</v>
          </cell>
        </row>
        <row r="6996">
          <cell r="A6996">
            <v>2150387</v>
          </cell>
          <cell r="B6996">
            <v>46008</v>
          </cell>
          <cell r="C6996" t="str">
            <v>Theatres</v>
          </cell>
          <cell r="D6996" t="str">
            <v>Med &amp; Surg Equipment</v>
          </cell>
          <cell r="E6996" t="str">
            <v>Abbott Laboratories Ltd</v>
          </cell>
          <cell r="F6996">
            <v>2150387</v>
          </cell>
          <cell r="G6996">
            <v>72</v>
          </cell>
        </row>
        <row r="6997">
          <cell r="A6997">
            <v>2207249</v>
          </cell>
          <cell r="B6997">
            <v>46008</v>
          </cell>
          <cell r="C6997" t="str">
            <v>Theatres</v>
          </cell>
          <cell r="D6997" t="str">
            <v>Med &amp; Surg Equipment</v>
          </cell>
          <cell r="E6997" t="str">
            <v>Alcon Eye Care Uk Ltd</v>
          </cell>
          <cell r="F6997">
            <v>2207249</v>
          </cell>
          <cell r="G6997">
            <v>878.54</v>
          </cell>
        </row>
        <row r="6998">
          <cell r="A6998">
            <v>2207551</v>
          </cell>
          <cell r="B6998">
            <v>46008</v>
          </cell>
          <cell r="C6998" t="str">
            <v>Theatres</v>
          </cell>
          <cell r="D6998" t="str">
            <v>Med &amp; Surg Equipment</v>
          </cell>
          <cell r="E6998" t="str">
            <v>Altomed Ltd</v>
          </cell>
          <cell r="F6998">
            <v>2207551</v>
          </cell>
          <cell r="G6998">
            <v>143.1</v>
          </cell>
        </row>
        <row r="6999">
          <cell r="A6999">
            <v>2208996</v>
          </cell>
          <cell r="B6999">
            <v>46008</v>
          </cell>
          <cell r="C6999" t="str">
            <v>Theatres</v>
          </cell>
          <cell r="D6999" t="str">
            <v>Med &amp; Surg Equipment</v>
          </cell>
          <cell r="E6999" t="str">
            <v>Altomed Ltd</v>
          </cell>
          <cell r="F6999">
            <v>2208996</v>
          </cell>
          <cell r="G6999">
            <v>1646.4</v>
          </cell>
        </row>
        <row r="7000">
          <cell r="A7000">
            <v>2206142</v>
          </cell>
          <cell r="B7000">
            <v>46008</v>
          </cell>
          <cell r="C7000" t="str">
            <v>Theatres</v>
          </cell>
          <cell r="D7000" t="str">
            <v>Med &amp; Surg Equipment</v>
          </cell>
          <cell r="E7000" t="str">
            <v>Amo Uk Ltd</v>
          </cell>
          <cell r="F7000">
            <v>2206142</v>
          </cell>
          <cell r="G7000">
            <v>3190.8</v>
          </cell>
        </row>
        <row r="7001">
          <cell r="A7001">
            <v>2208806</v>
          </cell>
          <cell r="B7001">
            <v>46008</v>
          </cell>
          <cell r="C7001" t="str">
            <v>Theatres</v>
          </cell>
          <cell r="D7001" t="str">
            <v>Med &amp; Surg Equipment</v>
          </cell>
          <cell r="E7001" t="str">
            <v>Amo Uk Ltd</v>
          </cell>
          <cell r="F7001">
            <v>2208806</v>
          </cell>
          <cell r="G7001">
            <v>2651.34</v>
          </cell>
        </row>
        <row r="7002">
          <cell r="A7002">
            <v>2209187</v>
          </cell>
          <cell r="B7002">
            <v>46008</v>
          </cell>
          <cell r="C7002" t="str">
            <v>Theatres</v>
          </cell>
          <cell r="D7002" t="str">
            <v>Med &amp; Surg Equipment</v>
          </cell>
          <cell r="E7002" t="str">
            <v>Anetic Aid Ltd</v>
          </cell>
          <cell r="F7002">
            <v>2209187</v>
          </cell>
          <cell r="G7002">
            <v>343.2</v>
          </cell>
        </row>
        <row r="7003">
          <cell r="A7003">
            <v>2207432</v>
          </cell>
          <cell r="B7003">
            <v>46008</v>
          </cell>
          <cell r="C7003" t="str">
            <v>Theatres</v>
          </cell>
          <cell r="D7003" t="str">
            <v>Med &amp; Surg Equipment</v>
          </cell>
          <cell r="E7003" t="str">
            <v>Applied Medical Uk Ltd</v>
          </cell>
          <cell r="F7003">
            <v>2207432</v>
          </cell>
          <cell r="G7003">
            <v>1551.73</v>
          </cell>
        </row>
        <row r="7004">
          <cell r="A7004">
            <v>2207433</v>
          </cell>
          <cell r="B7004">
            <v>46008</v>
          </cell>
          <cell r="C7004" t="str">
            <v>Theatres</v>
          </cell>
          <cell r="D7004" t="str">
            <v>Med &amp; Surg Equipment</v>
          </cell>
          <cell r="E7004" t="str">
            <v>Applied Medical Uk Ltd</v>
          </cell>
          <cell r="F7004">
            <v>2207433</v>
          </cell>
          <cell r="G7004">
            <v>282</v>
          </cell>
        </row>
        <row r="7005">
          <cell r="A7005">
            <v>2208732</v>
          </cell>
          <cell r="B7005">
            <v>46008</v>
          </cell>
          <cell r="C7005" t="str">
            <v>Theatres</v>
          </cell>
          <cell r="D7005" t="str">
            <v>Med &amp; Surg Equipment</v>
          </cell>
          <cell r="E7005" t="str">
            <v>Applied Medical Uk Ltd</v>
          </cell>
          <cell r="F7005">
            <v>2208732</v>
          </cell>
          <cell r="G7005">
            <v>676.68</v>
          </cell>
        </row>
        <row r="7006">
          <cell r="A7006">
            <v>2208874</v>
          </cell>
          <cell r="B7006">
            <v>46008</v>
          </cell>
          <cell r="C7006" t="str">
            <v>Theatres</v>
          </cell>
          <cell r="D7006" t="str">
            <v>Med &amp; Surg Equipment</v>
          </cell>
          <cell r="E7006" t="str">
            <v>Applied Medical Uk Ltd</v>
          </cell>
          <cell r="F7006">
            <v>2208874</v>
          </cell>
          <cell r="G7006">
            <v>1900.11</v>
          </cell>
        </row>
        <row r="7007">
          <cell r="A7007">
            <v>2209240</v>
          </cell>
          <cell r="B7007">
            <v>46008</v>
          </cell>
          <cell r="C7007" t="str">
            <v>Theatres</v>
          </cell>
          <cell r="D7007" t="str">
            <v>Med &amp; Surg Equipment</v>
          </cell>
          <cell r="E7007" t="str">
            <v>Aquilant Ltd</v>
          </cell>
          <cell r="F7007">
            <v>2209240</v>
          </cell>
          <cell r="G7007">
            <v>180.9</v>
          </cell>
        </row>
        <row r="7008">
          <cell r="A7008">
            <v>2207440</v>
          </cell>
          <cell r="B7008">
            <v>46008</v>
          </cell>
          <cell r="C7008" t="str">
            <v>Theatres</v>
          </cell>
          <cell r="D7008" t="str">
            <v>Med &amp; Surg Equipment</v>
          </cell>
          <cell r="E7008" t="str">
            <v>Arthrex Ltd</v>
          </cell>
          <cell r="F7008">
            <v>2207440</v>
          </cell>
          <cell r="G7008">
            <v>356.4</v>
          </cell>
        </row>
        <row r="7009">
          <cell r="A7009">
            <v>2208872</v>
          </cell>
          <cell r="B7009">
            <v>46008</v>
          </cell>
          <cell r="C7009" t="str">
            <v>Theatres</v>
          </cell>
          <cell r="D7009" t="str">
            <v>Med &amp; Surg Equipment</v>
          </cell>
          <cell r="E7009" t="str">
            <v>Cairn Technology Ltd</v>
          </cell>
          <cell r="F7009">
            <v>2208872</v>
          </cell>
          <cell r="G7009">
            <v>538.66</v>
          </cell>
        </row>
        <row r="7010">
          <cell r="A7010">
            <v>2207325</v>
          </cell>
          <cell r="B7010">
            <v>46008</v>
          </cell>
          <cell r="C7010" t="str">
            <v>Theatres</v>
          </cell>
          <cell r="D7010" t="str">
            <v>Med &amp; Surg Equipment</v>
          </cell>
          <cell r="E7010" t="str">
            <v>Cardinal Health Uk 432 Ltd</v>
          </cell>
          <cell r="F7010">
            <v>2207325</v>
          </cell>
          <cell r="G7010">
            <v>306</v>
          </cell>
        </row>
        <row r="7011">
          <cell r="A7011">
            <v>2207141</v>
          </cell>
          <cell r="B7011">
            <v>46008</v>
          </cell>
          <cell r="C7011" t="str">
            <v>Theatres</v>
          </cell>
          <cell r="D7011" t="str">
            <v>Med &amp; Surg Equipment</v>
          </cell>
          <cell r="E7011" t="str">
            <v>Care Surgical Ltd</v>
          </cell>
          <cell r="F7011">
            <v>2207141</v>
          </cell>
          <cell r="G7011">
            <v>300</v>
          </cell>
        </row>
        <row r="7012">
          <cell r="A7012">
            <v>2207142</v>
          </cell>
          <cell r="B7012">
            <v>46008</v>
          </cell>
          <cell r="C7012" t="str">
            <v>Theatres</v>
          </cell>
          <cell r="D7012" t="str">
            <v>Med &amp; Surg Equipment</v>
          </cell>
          <cell r="E7012" t="str">
            <v>Care Surgical Ltd</v>
          </cell>
          <cell r="F7012">
            <v>2207142</v>
          </cell>
          <cell r="G7012">
            <v>228</v>
          </cell>
        </row>
        <row r="7013">
          <cell r="A7013">
            <v>2207434</v>
          </cell>
          <cell r="B7013">
            <v>46008</v>
          </cell>
          <cell r="C7013" t="str">
            <v>Theatres</v>
          </cell>
          <cell r="D7013" t="str">
            <v>Med &amp; Surg Equipment</v>
          </cell>
          <cell r="E7013" t="str">
            <v>Care Surgical Ltd</v>
          </cell>
          <cell r="F7013">
            <v>2207434</v>
          </cell>
          <cell r="G7013">
            <v>228</v>
          </cell>
        </row>
        <row r="7014">
          <cell r="A7014">
            <v>2207435</v>
          </cell>
          <cell r="B7014">
            <v>46008</v>
          </cell>
          <cell r="C7014" t="str">
            <v>Theatres</v>
          </cell>
          <cell r="D7014" t="str">
            <v>Med &amp; Surg Equipment</v>
          </cell>
          <cell r="E7014" t="str">
            <v>Care Surgical Ltd</v>
          </cell>
          <cell r="F7014">
            <v>2207435</v>
          </cell>
          <cell r="G7014">
            <v>228</v>
          </cell>
        </row>
        <row r="7015">
          <cell r="A7015">
            <v>2207670</v>
          </cell>
          <cell r="B7015">
            <v>46008</v>
          </cell>
          <cell r="C7015" t="str">
            <v>Theatres</v>
          </cell>
          <cell r="D7015" t="str">
            <v>Med &amp; Surg Equipment</v>
          </cell>
          <cell r="E7015" t="str">
            <v>Care Surgical Ltd</v>
          </cell>
          <cell r="F7015">
            <v>2207670</v>
          </cell>
          <cell r="G7015">
            <v>234</v>
          </cell>
        </row>
        <row r="7016">
          <cell r="A7016">
            <v>2207377</v>
          </cell>
          <cell r="B7016">
            <v>46008</v>
          </cell>
          <cell r="C7016" t="str">
            <v>Theatres</v>
          </cell>
          <cell r="D7016" t="str">
            <v>Med &amp; Surg Equipment</v>
          </cell>
          <cell r="E7016" t="str">
            <v>Carleton  Optical Equipment Ltd</v>
          </cell>
          <cell r="F7016">
            <v>2207377</v>
          </cell>
          <cell r="G7016">
            <v>1230</v>
          </cell>
        </row>
        <row r="7017">
          <cell r="A7017">
            <v>2207171</v>
          </cell>
          <cell r="B7017">
            <v>46008</v>
          </cell>
          <cell r="C7017" t="str">
            <v>Theatres</v>
          </cell>
          <cell r="D7017" t="str">
            <v>Med &amp; Surg Equipment</v>
          </cell>
          <cell r="E7017" t="str">
            <v>Carl Zeiss Ltd</v>
          </cell>
          <cell r="F7017">
            <v>2207171</v>
          </cell>
          <cell r="G7017">
            <v>235.2</v>
          </cell>
        </row>
        <row r="7018">
          <cell r="A7018">
            <v>2207663</v>
          </cell>
          <cell r="B7018">
            <v>46008</v>
          </cell>
          <cell r="C7018" t="str">
            <v>Theatres</v>
          </cell>
          <cell r="D7018" t="str">
            <v>Med &amp; Surg Equipment</v>
          </cell>
          <cell r="E7018" t="str">
            <v>Casmed International Ltd</v>
          </cell>
          <cell r="F7018">
            <v>2207663</v>
          </cell>
          <cell r="G7018">
            <v>555.96</v>
          </cell>
        </row>
        <row r="7019">
          <cell r="A7019">
            <v>2208901</v>
          </cell>
          <cell r="B7019">
            <v>46008</v>
          </cell>
          <cell r="C7019" t="str">
            <v>Theatres</v>
          </cell>
          <cell r="D7019" t="str">
            <v>Med &amp; Surg Equipment</v>
          </cell>
          <cell r="E7019" t="str">
            <v>Clinimed Ltd</v>
          </cell>
          <cell r="F7019">
            <v>2208901</v>
          </cell>
          <cell r="G7019">
            <v>264.05</v>
          </cell>
        </row>
        <row r="7020">
          <cell r="A7020">
            <v>2206151</v>
          </cell>
          <cell r="B7020">
            <v>46008</v>
          </cell>
          <cell r="C7020" t="str">
            <v>Theatres</v>
          </cell>
          <cell r="D7020" t="str">
            <v>Med &amp; Surg Equipment</v>
          </cell>
          <cell r="E7020" t="str">
            <v>Cook Uk Limited</v>
          </cell>
          <cell r="F7020">
            <v>2206151</v>
          </cell>
          <cell r="G7020">
            <v>3600</v>
          </cell>
        </row>
        <row r="7021">
          <cell r="A7021">
            <v>2207242</v>
          </cell>
          <cell r="B7021">
            <v>46008</v>
          </cell>
          <cell r="C7021" t="str">
            <v>Theatres</v>
          </cell>
          <cell r="D7021" t="str">
            <v>Med &amp; Surg Equipment</v>
          </cell>
          <cell r="E7021" t="str">
            <v>Cook Uk Limited</v>
          </cell>
          <cell r="F7021">
            <v>2207242</v>
          </cell>
          <cell r="G7021">
            <v>2904</v>
          </cell>
        </row>
        <row r="7022">
          <cell r="A7022">
            <v>2209315</v>
          </cell>
          <cell r="B7022">
            <v>46008</v>
          </cell>
          <cell r="C7022" t="str">
            <v>Theatres</v>
          </cell>
          <cell r="D7022" t="str">
            <v>Med &amp; Surg Equipment</v>
          </cell>
          <cell r="E7022" t="str">
            <v>Cook Uk Limited</v>
          </cell>
          <cell r="F7022">
            <v>2209315</v>
          </cell>
          <cell r="G7022">
            <v>1800</v>
          </cell>
        </row>
        <row r="7023">
          <cell r="A7023">
            <v>2205854</v>
          </cell>
          <cell r="B7023">
            <v>46008</v>
          </cell>
          <cell r="C7023" t="str">
            <v>Theatres</v>
          </cell>
          <cell r="D7023" t="str">
            <v>Med &amp; Surg Equipment</v>
          </cell>
          <cell r="E7023" t="str">
            <v>Cutting Edge Surgical Instruments Ltd</v>
          </cell>
          <cell r="F7023">
            <v>2205854</v>
          </cell>
          <cell r="G7023">
            <v>408</v>
          </cell>
        </row>
        <row r="7024">
          <cell r="A7024">
            <v>2206125</v>
          </cell>
          <cell r="B7024">
            <v>46008</v>
          </cell>
          <cell r="C7024" t="str">
            <v>Theatres</v>
          </cell>
          <cell r="D7024" t="str">
            <v>Med &amp; Surg Equipment</v>
          </cell>
          <cell r="E7024" t="str">
            <v>Cutting Edge Surgical Instruments Ltd</v>
          </cell>
          <cell r="F7024">
            <v>2206125</v>
          </cell>
          <cell r="G7024">
            <v>3054</v>
          </cell>
        </row>
        <row r="7025">
          <cell r="A7025">
            <v>2206127</v>
          </cell>
          <cell r="B7025">
            <v>46008</v>
          </cell>
          <cell r="C7025" t="str">
            <v>Theatres</v>
          </cell>
          <cell r="D7025" t="str">
            <v>Med &amp; Surg Equipment</v>
          </cell>
          <cell r="E7025" t="str">
            <v>Cutting Edge Surgical Instruments Ltd</v>
          </cell>
          <cell r="F7025">
            <v>2206127</v>
          </cell>
          <cell r="G7025">
            <v>108</v>
          </cell>
        </row>
        <row r="7026">
          <cell r="A7026">
            <v>2207230</v>
          </cell>
          <cell r="B7026">
            <v>46008</v>
          </cell>
          <cell r="C7026" t="str">
            <v>Theatres</v>
          </cell>
          <cell r="D7026" t="str">
            <v>Med &amp; Surg Equipment</v>
          </cell>
          <cell r="E7026" t="str">
            <v>Cutting Edge Surgical Instruments Ltd</v>
          </cell>
          <cell r="F7026">
            <v>2207230</v>
          </cell>
          <cell r="G7026">
            <v>777.36</v>
          </cell>
        </row>
        <row r="7027">
          <cell r="A7027">
            <v>2207233</v>
          </cell>
          <cell r="B7027">
            <v>46008</v>
          </cell>
          <cell r="C7027" t="str">
            <v>Theatres</v>
          </cell>
          <cell r="D7027" t="str">
            <v>Med &amp; Surg Equipment</v>
          </cell>
          <cell r="E7027" t="str">
            <v>Cutting Edge Surgical Instruments Ltd</v>
          </cell>
          <cell r="F7027">
            <v>2207233</v>
          </cell>
          <cell r="G7027">
            <v>47.88</v>
          </cell>
        </row>
        <row r="7028">
          <cell r="A7028">
            <v>2209040</v>
          </cell>
          <cell r="B7028">
            <v>46008</v>
          </cell>
          <cell r="C7028" t="str">
            <v>Theatres</v>
          </cell>
          <cell r="D7028" t="str">
            <v>Med &amp; Surg Equipment</v>
          </cell>
          <cell r="E7028" t="str">
            <v>Cutting Edge Surgical Instruments Ltd</v>
          </cell>
          <cell r="F7028">
            <v>2209040</v>
          </cell>
          <cell r="G7028">
            <v>67.84</v>
          </cell>
        </row>
        <row r="7029">
          <cell r="A7029">
            <v>2209048</v>
          </cell>
          <cell r="B7029">
            <v>46008</v>
          </cell>
          <cell r="C7029" t="str">
            <v>Theatres</v>
          </cell>
          <cell r="D7029" t="str">
            <v>Med &amp; Surg Equipment</v>
          </cell>
          <cell r="E7029" t="str">
            <v>Cutting Edge Surgical Instruments Ltd</v>
          </cell>
          <cell r="F7029">
            <v>2209048</v>
          </cell>
          <cell r="G7029">
            <v>220.44</v>
          </cell>
        </row>
        <row r="7030">
          <cell r="A7030">
            <v>2209063</v>
          </cell>
          <cell r="B7030">
            <v>46008</v>
          </cell>
          <cell r="C7030" t="str">
            <v>Theatres</v>
          </cell>
          <cell r="D7030" t="str">
            <v>Med &amp; Surg Equipment</v>
          </cell>
          <cell r="E7030" t="str">
            <v>Cutting Edge Surgical Instruments Ltd</v>
          </cell>
          <cell r="F7030">
            <v>2209063</v>
          </cell>
          <cell r="G7030">
            <v>2834.44</v>
          </cell>
        </row>
        <row r="7031">
          <cell r="A7031">
            <v>2209064</v>
          </cell>
          <cell r="B7031">
            <v>46008</v>
          </cell>
          <cell r="C7031" t="str">
            <v>Theatres</v>
          </cell>
          <cell r="D7031" t="str">
            <v>Med &amp; Surg Equipment</v>
          </cell>
          <cell r="E7031" t="str">
            <v>Cutting Edge Surgical Instruments Ltd</v>
          </cell>
          <cell r="F7031">
            <v>2209064</v>
          </cell>
          <cell r="G7031">
            <v>2835.1</v>
          </cell>
        </row>
        <row r="7032">
          <cell r="A7032">
            <v>2209065</v>
          </cell>
          <cell r="B7032">
            <v>46008</v>
          </cell>
          <cell r="C7032" t="str">
            <v>Theatres</v>
          </cell>
          <cell r="D7032" t="str">
            <v>Med &amp; Surg Equipment</v>
          </cell>
          <cell r="E7032" t="str">
            <v>Cutting Edge Surgical Instruments Ltd</v>
          </cell>
          <cell r="F7032">
            <v>2209065</v>
          </cell>
          <cell r="G7032">
            <v>2830.87</v>
          </cell>
        </row>
        <row r="7033">
          <cell r="A7033">
            <v>2207653</v>
          </cell>
          <cell r="B7033">
            <v>46008</v>
          </cell>
          <cell r="C7033" t="str">
            <v>Theatres</v>
          </cell>
          <cell r="D7033" t="str">
            <v>Med &amp; Surg Equipment</v>
          </cell>
          <cell r="E7033" t="str">
            <v>Delta Surgical</v>
          </cell>
          <cell r="F7033">
            <v>2207653</v>
          </cell>
          <cell r="G7033">
            <v>29.02</v>
          </cell>
        </row>
        <row r="7034">
          <cell r="A7034">
            <v>2209055</v>
          </cell>
          <cell r="B7034">
            <v>46008</v>
          </cell>
          <cell r="C7034" t="str">
            <v>Theatres</v>
          </cell>
          <cell r="D7034" t="str">
            <v>Med &amp; Surg Equipment</v>
          </cell>
          <cell r="E7034" t="str">
            <v>De Soutter Medical Ltd</v>
          </cell>
          <cell r="F7034">
            <v>2209055</v>
          </cell>
          <cell r="G7034">
            <v>486</v>
          </cell>
        </row>
        <row r="7035">
          <cell r="A7035">
            <v>2206124</v>
          </cell>
          <cell r="B7035">
            <v>46008</v>
          </cell>
          <cell r="C7035" t="str">
            <v>Theatres</v>
          </cell>
          <cell r="D7035" t="str">
            <v>Med &amp; Surg Equipment</v>
          </cell>
          <cell r="E7035" t="str">
            <v>Euro Surgical Limited</v>
          </cell>
          <cell r="F7035">
            <v>2206124</v>
          </cell>
          <cell r="G7035">
            <v>708</v>
          </cell>
        </row>
        <row r="7036">
          <cell r="A7036">
            <v>2207044</v>
          </cell>
          <cell r="B7036">
            <v>46008</v>
          </cell>
          <cell r="C7036" t="str">
            <v>Theatres</v>
          </cell>
          <cell r="D7036" t="str">
            <v>Med &amp; Surg Equipment</v>
          </cell>
          <cell r="E7036" t="str">
            <v>Euro Surgical Limited</v>
          </cell>
          <cell r="F7036">
            <v>2207044</v>
          </cell>
          <cell r="G7036">
            <v>132</v>
          </cell>
        </row>
        <row r="7037">
          <cell r="A7037">
            <v>2207644</v>
          </cell>
          <cell r="B7037">
            <v>46008</v>
          </cell>
          <cell r="C7037" t="str">
            <v>Theatres</v>
          </cell>
          <cell r="D7037" t="str">
            <v>Med &amp; Surg Equipment</v>
          </cell>
          <cell r="E7037" t="str">
            <v>Euro Surgical Limited</v>
          </cell>
          <cell r="F7037">
            <v>2207644</v>
          </cell>
          <cell r="G7037">
            <v>360</v>
          </cell>
        </row>
        <row r="7038">
          <cell r="A7038">
            <v>2207588</v>
          </cell>
          <cell r="B7038">
            <v>46008</v>
          </cell>
          <cell r="C7038" t="str">
            <v>Theatres</v>
          </cell>
          <cell r="D7038" t="str">
            <v>Med &amp; Surg Equipment</v>
          </cell>
          <cell r="E7038" t="str">
            <v>Fannin (Uk) Ltd</v>
          </cell>
          <cell r="F7038">
            <v>2207588</v>
          </cell>
          <cell r="G7038">
            <v>276.42</v>
          </cell>
        </row>
        <row r="7039">
          <cell r="A7039">
            <v>2207589</v>
          </cell>
          <cell r="B7039">
            <v>46008</v>
          </cell>
          <cell r="C7039" t="str">
            <v>Theatres</v>
          </cell>
          <cell r="D7039" t="str">
            <v>Med &amp; Surg Equipment</v>
          </cell>
          <cell r="E7039" t="str">
            <v>Fannin (Uk) Ltd</v>
          </cell>
          <cell r="F7039">
            <v>2207589</v>
          </cell>
          <cell r="G7039">
            <v>221.14</v>
          </cell>
        </row>
        <row r="7040">
          <cell r="A7040">
            <v>2208848</v>
          </cell>
          <cell r="B7040">
            <v>46008</v>
          </cell>
          <cell r="C7040" t="str">
            <v>Theatres</v>
          </cell>
          <cell r="D7040" t="str">
            <v>Med &amp; Surg Equipment</v>
          </cell>
          <cell r="E7040" t="str">
            <v>Globus Medical Uk Ltd</v>
          </cell>
          <cell r="F7040">
            <v>2208848</v>
          </cell>
          <cell r="G7040">
            <v>203</v>
          </cell>
        </row>
        <row r="7041">
          <cell r="A7041">
            <v>2206228</v>
          </cell>
          <cell r="B7041">
            <v>46008</v>
          </cell>
          <cell r="C7041" t="str">
            <v>Theatres</v>
          </cell>
          <cell r="D7041" t="str">
            <v>Med &amp; Surg Equipment</v>
          </cell>
          <cell r="E7041" t="str">
            <v>Ideal Medical Solutions Ltd</v>
          </cell>
          <cell r="F7041">
            <v>2206228</v>
          </cell>
          <cell r="G7041">
            <v>4947.6000000000004</v>
          </cell>
        </row>
        <row r="7042">
          <cell r="A7042">
            <v>2207089</v>
          </cell>
          <cell r="B7042">
            <v>46008</v>
          </cell>
          <cell r="C7042" t="str">
            <v>Theatres</v>
          </cell>
          <cell r="D7042" t="str">
            <v>Med &amp; Surg Equipment</v>
          </cell>
          <cell r="E7042" t="str">
            <v>Ideal Medical Solutions Ltd</v>
          </cell>
          <cell r="F7042">
            <v>2207089</v>
          </cell>
          <cell r="G7042">
            <v>3134.82</v>
          </cell>
        </row>
        <row r="7043">
          <cell r="A7043">
            <v>2209053</v>
          </cell>
          <cell r="B7043">
            <v>46008</v>
          </cell>
          <cell r="C7043" t="str">
            <v>Theatres</v>
          </cell>
          <cell r="D7043" t="str">
            <v>Med &amp; Surg Equipment</v>
          </cell>
          <cell r="E7043" t="str">
            <v>Instinctive Ltd</v>
          </cell>
          <cell r="F7043">
            <v>2209053</v>
          </cell>
          <cell r="G7043">
            <v>2034</v>
          </cell>
        </row>
        <row r="7044">
          <cell r="A7044">
            <v>2208785</v>
          </cell>
          <cell r="B7044">
            <v>46008</v>
          </cell>
          <cell r="C7044" t="str">
            <v>Theatres</v>
          </cell>
          <cell r="D7044" t="str">
            <v>Med &amp; Surg Equipment</v>
          </cell>
          <cell r="E7044" t="str">
            <v>Intersurgical Ltd</v>
          </cell>
          <cell r="F7044">
            <v>2208785</v>
          </cell>
          <cell r="G7044">
            <v>268.8</v>
          </cell>
        </row>
        <row r="7045">
          <cell r="A7045">
            <v>2209127</v>
          </cell>
          <cell r="B7045">
            <v>46008</v>
          </cell>
          <cell r="C7045" t="str">
            <v>Theatres</v>
          </cell>
          <cell r="D7045" t="str">
            <v>Med &amp; Surg Equipment</v>
          </cell>
          <cell r="E7045" t="str">
            <v>Intersurgical Ltd</v>
          </cell>
          <cell r="F7045">
            <v>2209127</v>
          </cell>
          <cell r="G7045">
            <v>739.2</v>
          </cell>
        </row>
        <row r="7046">
          <cell r="A7046">
            <v>2206178</v>
          </cell>
          <cell r="B7046">
            <v>46008</v>
          </cell>
          <cell r="C7046" t="str">
            <v>Theatres</v>
          </cell>
          <cell r="D7046" t="str">
            <v>Med &amp; Surg Equipment</v>
          </cell>
          <cell r="E7046" t="str">
            <v>Intuitive Surgical</v>
          </cell>
          <cell r="F7046">
            <v>2206178</v>
          </cell>
          <cell r="G7046">
            <v>5167.2</v>
          </cell>
        </row>
        <row r="7047">
          <cell r="A7047">
            <v>2206179</v>
          </cell>
          <cell r="B7047">
            <v>46008</v>
          </cell>
          <cell r="C7047" t="str">
            <v>Theatres</v>
          </cell>
          <cell r="D7047" t="str">
            <v>Med &amp; Surg Equipment</v>
          </cell>
          <cell r="E7047" t="str">
            <v>Intuitive Surgical</v>
          </cell>
          <cell r="F7047">
            <v>2206179</v>
          </cell>
          <cell r="G7047">
            <v>2610</v>
          </cell>
        </row>
        <row r="7048">
          <cell r="A7048">
            <v>2207169</v>
          </cell>
          <cell r="B7048">
            <v>46008</v>
          </cell>
          <cell r="C7048" t="str">
            <v>Theatres</v>
          </cell>
          <cell r="D7048" t="str">
            <v>Med &amp; Surg Equipment</v>
          </cell>
          <cell r="E7048" t="str">
            <v>Intuitive Surgical</v>
          </cell>
          <cell r="F7048">
            <v>2207169</v>
          </cell>
          <cell r="G7048">
            <v>3051.6</v>
          </cell>
        </row>
        <row r="7049">
          <cell r="A7049">
            <v>2209120</v>
          </cell>
          <cell r="B7049">
            <v>46008</v>
          </cell>
          <cell r="C7049" t="str">
            <v>Theatres</v>
          </cell>
          <cell r="D7049" t="str">
            <v>Med &amp; Surg Equipment</v>
          </cell>
          <cell r="E7049" t="str">
            <v>Intuitive Surgical</v>
          </cell>
          <cell r="F7049">
            <v>2209120</v>
          </cell>
          <cell r="G7049">
            <v>2144.4</v>
          </cell>
        </row>
        <row r="7050">
          <cell r="A7050">
            <v>2209121</v>
          </cell>
          <cell r="B7050">
            <v>46008</v>
          </cell>
          <cell r="C7050" t="str">
            <v>Theatres</v>
          </cell>
          <cell r="D7050" t="str">
            <v>Med &amp; Surg Equipment</v>
          </cell>
          <cell r="E7050" t="str">
            <v>Intuitive Surgical</v>
          </cell>
          <cell r="F7050">
            <v>2209121</v>
          </cell>
          <cell r="G7050">
            <v>5954.4</v>
          </cell>
        </row>
        <row r="7051">
          <cell r="A7051">
            <v>2209341</v>
          </cell>
          <cell r="B7051">
            <v>46008</v>
          </cell>
          <cell r="C7051" t="str">
            <v>Theatres</v>
          </cell>
          <cell r="D7051" t="str">
            <v>Med &amp; Surg Equipment</v>
          </cell>
          <cell r="E7051" t="str">
            <v>Intuitive Surgical</v>
          </cell>
          <cell r="F7051">
            <v>2209341</v>
          </cell>
          <cell r="G7051">
            <v>2337.6</v>
          </cell>
        </row>
        <row r="7052">
          <cell r="A7052">
            <v>2209342</v>
          </cell>
          <cell r="B7052">
            <v>46008</v>
          </cell>
          <cell r="C7052" t="str">
            <v>Theatres</v>
          </cell>
          <cell r="D7052" t="str">
            <v>Med &amp; Surg Equipment</v>
          </cell>
          <cell r="E7052" t="str">
            <v>Intuitive Surgical</v>
          </cell>
          <cell r="F7052">
            <v>2209342</v>
          </cell>
          <cell r="G7052">
            <v>5212.8</v>
          </cell>
        </row>
        <row r="7053">
          <cell r="A7053">
            <v>2207094</v>
          </cell>
          <cell r="B7053">
            <v>46008</v>
          </cell>
          <cell r="C7053" t="str">
            <v>Theatres</v>
          </cell>
          <cell r="D7053" t="str">
            <v>Med &amp; Surg Equipment</v>
          </cell>
          <cell r="E7053" t="str">
            <v>Karl Storz Endoscopy (Uk) Ltd</v>
          </cell>
          <cell r="F7053">
            <v>2207094</v>
          </cell>
          <cell r="G7053">
            <v>1300.19</v>
          </cell>
        </row>
        <row r="7054">
          <cell r="A7054">
            <v>2207095</v>
          </cell>
          <cell r="B7054">
            <v>46008</v>
          </cell>
          <cell r="C7054" t="str">
            <v>Theatres</v>
          </cell>
          <cell r="D7054" t="str">
            <v>Med &amp; Surg Equipment</v>
          </cell>
          <cell r="E7054" t="str">
            <v>Karl Storz Endoscopy (Uk) Ltd</v>
          </cell>
          <cell r="F7054">
            <v>2207095</v>
          </cell>
          <cell r="G7054">
            <v>1300.19</v>
          </cell>
        </row>
        <row r="7055">
          <cell r="A7055">
            <v>2207368</v>
          </cell>
          <cell r="B7055">
            <v>46008</v>
          </cell>
          <cell r="C7055" t="str">
            <v>Theatres</v>
          </cell>
          <cell r="D7055" t="str">
            <v>Med &amp; Surg Equipment</v>
          </cell>
          <cell r="E7055" t="str">
            <v>Karl Storz Endoscopy (Uk) Ltd</v>
          </cell>
          <cell r="F7055">
            <v>2207368</v>
          </cell>
          <cell r="G7055">
            <v>3922.68</v>
          </cell>
        </row>
        <row r="7056">
          <cell r="A7056">
            <v>2207650</v>
          </cell>
          <cell r="B7056">
            <v>46008</v>
          </cell>
          <cell r="C7056" t="str">
            <v>Theatres</v>
          </cell>
          <cell r="D7056" t="str">
            <v>Med &amp; Surg Equipment</v>
          </cell>
          <cell r="E7056" t="str">
            <v>Karl Storz Endoscopy (Uk) Ltd</v>
          </cell>
          <cell r="F7056">
            <v>2207650</v>
          </cell>
          <cell r="G7056">
            <v>3716.4</v>
          </cell>
        </row>
        <row r="7057">
          <cell r="A7057">
            <v>2207651</v>
          </cell>
          <cell r="B7057">
            <v>46008</v>
          </cell>
          <cell r="C7057" t="str">
            <v>Theatres</v>
          </cell>
          <cell r="D7057" t="str">
            <v>Med &amp; Surg Equipment</v>
          </cell>
          <cell r="E7057" t="str">
            <v>Karl Storz Endoscopy (Uk) Ltd</v>
          </cell>
          <cell r="F7057">
            <v>2207651</v>
          </cell>
          <cell r="G7057">
            <v>163.94</v>
          </cell>
        </row>
        <row r="7058">
          <cell r="A7058">
            <v>2207673</v>
          </cell>
          <cell r="B7058">
            <v>46008</v>
          </cell>
          <cell r="C7058" t="str">
            <v>Theatres</v>
          </cell>
          <cell r="D7058" t="str">
            <v>Med &amp; Surg Equipment</v>
          </cell>
          <cell r="E7058" t="str">
            <v>Karl Storz Endoscopy (Uk) Ltd</v>
          </cell>
          <cell r="F7058">
            <v>2207673</v>
          </cell>
          <cell r="G7058">
            <v>5035.38</v>
          </cell>
        </row>
        <row r="7059">
          <cell r="A7059">
            <v>2207674</v>
          </cell>
          <cell r="B7059">
            <v>46008</v>
          </cell>
          <cell r="C7059" t="str">
            <v>Theatres</v>
          </cell>
          <cell r="D7059" t="str">
            <v>Med &amp; Surg Equipment</v>
          </cell>
          <cell r="E7059" t="str">
            <v>Karl Storz Endoscopy (Uk) Ltd</v>
          </cell>
          <cell r="F7059">
            <v>2207674</v>
          </cell>
          <cell r="G7059">
            <v>5035.38</v>
          </cell>
        </row>
        <row r="7060">
          <cell r="A7060">
            <v>2208852</v>
          </cell>
          <cell r="B7060">
            <v>46008</v>
          </cell>
          <cell r="C7060" t="str">
            <v>Theatres</v>
          </cell>
          <cell r="D7060" t="str">
            <v>Med &amp; Surg Equipment</v>
          </cell>
          <cell r="E7060" t="str">
            <v>Karl Storz Endoscopy (Uk) Ltd</v>
          </cell>
          <cell r="F7060">
            <v>2208852</v>
          </cell>
          <cell r="G7060">
            <v>3431.23</v>
          </cell>
        </row>
        <row r="7061">
          <cell r="A7061">
            <v>2209075</v>
          </cell>
          <cell r="B7061">
            <v>46008</v>
          </cell>
          <cell r="C7061" t="str">
            <v>Theatres</v>
          </cell>
          <cell r="D7061" t="str">
            <v>Med &amp; Surg Equipment</v>
          </cell>
          <cell r="E7061" t="str">
            <v>Karl Storz Endoscopy (Uk) Ltd</v>
          </cell>
          <cell r="F7061">
            <v>2209075</v>
          </cell>
          <cell r="G7061">
            <v>321.60000000000002</v>
          </cell>
        </row>
        <row r="7062">
          <cell r="A7062">
            <v>2212053</v>
          </cell>
          <cell r="B7062">
            <v>46008</v>
          </cell>
          <cell r="C7062" t="str">
            <v>Theatres</v>
          </cell>
          <cell r="D7062" t="str">
            <v>Med &amp; Surg Equipment</v>
          </cell>
          <cell r="E7062" t="str">
            <v>Kci Medical Ltd</v>
          </cell>
          <cell r="F7062">
            <v>2212053</v>
          </cell>
          <cell r="G7062">
            <v>0.24</v>
          </cell>
        </row>
        <row r="7063">
          <cell r="A7063">
            <v>2207093</v>
          </cell>
          <cell r="B7063">
            <v>46008</v>
          </cell>
          <cell r="C7063" t="str">
            <v>Theatres</v>
          </cell>
          <cell r="D7063" t="str">
            <v>Med &amp; Surg Equipment</v>
          </cell>
          <cell r="E7063" t="str">
            <v>Medasil Surgical Ltd</v>
          </cell>
          <cell r="F7063">
            <v>2207093</v>
          </cell>
          <cell r="G7063">
            <v>685.43</v>
          </cell>
        </row>
        <row r="7064">
          <cell r="A7064">
            <v>2209379</v>
          </cell>
          <cell r="B7064">
            <v>46008</v>
          </cell>
          <cell r="C7064" t="str">
            <v>Theatres</v>
          </cell>
          <cell r="D7064" t="str">
            <v>Med &amp; Surg Equipment</v>
          </cell>
          <cell r="E7064" t="str">
            <v>Medasil Surgical Ltd</v>
          </cell>
          <cell r="F7064">
            <v>2209379</v>
          </cell>
          <cell r="G7064">
            <v>256.89999999999998</v>
          </cell>
        </row>
        <row r="7065">
          <cell r="A7065">
            <v>2208861</v>
          </cell>
          <cell r="B7065">
            <v>46008</v>
          </cell>
          <cell r="C7065" t="str">
            <v>Theatres</v>
          </cell>
          <cell r="D7065" t="str">
            <v>Med &amp; Surg Equipment</v>
          </cell>
          <cell r="E7065" t="str">
            <v>Medscience Distribution Ltd</v>
          </cell>
          <cell r="F7065">
            <v>2208861</v>
          </cell>
          <cell r="G7065">
            <v>228</v>
          </cell>
        </row>
        <row r="7066">
          <cell r="A7066">
            <v>2207203</v>
          </cell>
          <cell r="B7066">
            <v>46008</v>
          </cell>
          <cell r="C7066" t="str">
            <v>Theatres</v>
          </cell>
          <cell r="D7066" t="str">
            <v>Med &amp; Surg Equipment</v>
          </cell>
          <cell r="E7066" t="str">
            <v>Medtronic Ltd</v>
          </cell>
          <cell r="F7066">
            <v>2207203</v>
          </cell>
          <cell r="G7066">
            <v>688.8</v>
          </cell>
        </row>
        <row r="7067">
          <cell r="A7067">
            <v>2207251</v>
          </cell>
          <cell r="B7067">
            <v>46008</v>
          </cell>
          <cell r="C7067" t="str">
            <v>Theatres</v>
          </cell>
          <cell r="D7067" t="str">
            <v>Med &amp; Surg Equipment</v>
          </cell>
          <cell r="E7067" t="str">
            <v>Medtronic Ltd</v>
          </cell>
          <cell r="F7067">
            <v>2207251</v>
          </cell>
          <cell r="G7067">
            <v>555.6</v>
          </cell>
        </row>
        <row r="7068">
          <cell r="A7068">
            <v>2207444</v>
          </cell>
          <cell r="B7068">
            <v>46008</v>
          </cell>
          <cell r="C7068" t="str">
            <v>Theatres</v>
          </cell>
          <cell r="D7068" t="str">
            <v>Med &amp; Surg Equipment</v>
          </cell>
          <cell r="E7068" t="str">
            <v>Medtronic Ltd</v>
          </cell>
          <cell r="F7068">
            <v>2207444</v>
          </cell>
          <cell r="G7068">
            <v>4389.6000000000004</v>
          </cell>
        </row>
        <row r="7069">
          <cell r="A7069">
            <v>2208698</v>
          </cell>
          <cell r="B7069">
            <v>46008</v>
          </cell>
          <cell r="C7069" t="str">
            <v>Theatres</v>
          </cell>
          <cell r="D7069" t="str">
            <v>Med &amp; Surg Equipment</v>
          </cell>
          <cell r="E7069" t="str">
            <v>Medtronic Ltd</v>
          </cell>
          <cell r="F7069">
            <v>2208698</v>
          </cell>
          <cell r="G7069">
            <v>1276.8</v>
          </cell>
        </row>
        <row r="7070">
          <cell r="A7070">
            <v>2208712</v>
          </cell>
          <cell r="B7070">
            <v>46008</v>
          </cell>
          <cell r="C7070" t="str">
            <v>Theatres</v>
          </cell>
          <cell r="D7070" t="str">
            <v>Med &amp; Surg Equipment</v>
          </cell>
          <cell r="E7070" t="str">
            <v>Medtronic Ltd</v>
          </cell>
          <cell r="F7070">
            <v>2208712</v>
          </cell>
          <cell r="G7070">
            <v>1296</v>
          </cell>
        </row>
        <row r="7071">
          <cell r="A7071">
            <v>2209330</v>
          </cell>
          <cell r="B7071">
            <v>46008</v>
          </cell>
          <cell r="C7071" t="str">
            <v>Theatres</v>
          </cell>
          <cell r="D7071" t="str">
            <v>Med &amp; Surg Equipment</v>
          </cell>
          <cell r="E7071" t="str">
            <v>Medtronic Ltd</v>
          </cell>
          <cell r="F7071">
            <v>2209330</v>
          </cell>
          <cell r="G7071">
            <v>8784</v>
          </cell>
        </row>
        <row r="7072">
          <cell r="A7072">
            <v>2207576</v>
          </cell>
          <cell r="B7072">
            <v>46008</v>
          </cell>
          <cell r="C7072" t="str">
            <v>Theatres</v>
          </cell>
          <cell r="D7072" t="str">
            <v>Med &amp; Surg Equipment</v>
          </cell>
          <cell r="E7072" t="str">
            <v>Mercian Surgical Supply Co Ltd</v>
          </cell>
          <cell r="F7072">
            <v>2207576</v>
          </cell>
          <cell r="G7072">
            <v>468</v>
          </cell>
        </row>
        <row r="7073">
          <cell r="A7073">
            <v>2209313</v>
          </cell>
          <cell r="B7073">
            <v>46008</v>
          </cell>
          <cell r="C7073" t="str">
            <v>Theatres</v>
          </cell>
          <cell r="D7073" t="str">
            <v>Med &amp; Surg Equipment</v>
          </cell>
          <cell r="E7073" t="str">
            <v>Mercian Surgical Supply Co Ltd</v>
          </cell>
          <cell r="F7073">
            <v>2209313</v>
          </cell>
          <cell r="G7073">
            <v>174</v>
          </cell>
        </row>
        <row r="7074">
          <cell r="A7074">
            <v>2206153</v>
          </cell>
          <cell r="B7074">
            <v>46008</v>
          </cell>
          <cell r="C7074" t="str">
            <v>Theatres</v>
          </cell>
          <cell r="D7074" t="str">
            <v>Med &amp; Surg Equipment</v>
          </cell>
          <cell r="E7074" t="str">
            <v>M.I.S.S. Ophthalmics Ltd</v>
          </cell>
          <cell r="F7074">
            <v>2206153</v>
          </cell>
          <cell r="G7074">
            <v>196.2</v>
          </cell>
        </row>
        <row r="7075">
          <cell r="A7075">
            <v>2208873</v>
          </cell>
          <cell r="B7075">
            <v>46008</v>
          </cell>
          <cell r="C7075" t="str">
            <v>Theatres</v>
          </cell>
          <cell r="D7075" t="str">
            <v>Med &amp; Surg Equipment</v>
          </cell>
          <cell r="E7075" t="str">
            <v>M.I.S.S. Ophthalmics Ltd</v>
          </cell>
          <cell r="F7075">
            <v>2208873</v>
          </cell>
          <cell r="G7075">
            <v>933.6</v>
          </cell>
        </row>
        <row r="7076">
          <cell r="A7076">
            <v>2206167</v>
          </cell>
          <cell r="B7076">
            <v>46008</v>
          </cell>
          <cell r="C7076" t="str">
            <v>Theatres</v>
          </cell>
          <cell r="D7076" t="str">
            <v>Med &amp; Surg Equipment</v>
          </cell>
          <cell r="E7076" t="str">
            <v>Origio Ltd</v>
          </cell>
          <cell r="F7076">
            <v>2206167</v>
          </cell>
          <cell r="G7076">
            <v>2244.48</v>
          </cell>
        </row>
        <row r="7077">
          <cell r="A7077">
            <v>2207628</v>
          </cell>
          <cell r="B7077">
            <v>46008</v>
          </cell>
          <cell r="C7077" t="str">
            <v>Theatres</v>
          </cell>
          <cell r="D7077" t="str">
            <v>Med &amp; Surg Equipment</v>
          </cell>
          <cell r="E7077" t="str">
            <v>Pajunk Uk Medical Products Ltd</v>
          </cell>
          <cell r="F7077">
            <v>2207628</v>
          </cell>
          <cell r="G7077">
            <v>1152</v>
          </cell>
        </row>
        <row r="7078">
          <cell r="A7078">
            <v>2208978</v>
          </cell>
          <cell r="B7078">
            <v>46008</v>
          </cell>
          <cell r="C7078" t="str">
            <v>Theatres</v>
          </cell>
          <cell r="D7078" t="str">
            <v>Med &amp; Surg Equipment</v>
          </cell>
          <cell r="E7078" t="str">
            <v>Peacocks Sme Ltd</v>
          </cell>
          <cell r="F7078">
            <v>2208978</v>
          </cell>
          <cell r="G7078">
            <v>150</v>
          </cell>
        </row>
        <row r="7079">
          <cell r="A7079">
            <v>2207566</v>
          </cell>
          <cell r="B7079">
            <v>46008</v>
          </cell>
          <cell r="C7079" t="str">
            <v>Theatres</v>
          </cell>
          <cell r="D7079" t="str">
            <v>Med &amp; Surg Equipment</v>
          </cell>
          <cell r="E7079" t="str">
            <v>Prospect Diagnostics Ltd</v>
          </cell>
          <cell r="F7079">
            <v>2207566</v>
          </cell>
          <cell r="G7079">
            <v>270</v>
          </cell>
        </row>
        <row r="7080">
          <cell r="A7080">
            <v>2207290</v>
          </cell>
          <cell r="B7080">
            <v>46008</v>
          </cell>
          <cell r="C7080" t="str">
            <v>Theatres</v>
          </cell>
          <cell r="D7080" t="str">
            <v>Med &amp; Surg Equipment</v>
          </cell>
          <cell r="E7080" t="str">
            <v>Purple Surgical Uk Ltd</v>
          </cell>
          <cell r="F7080">
            <v>2207290</v>
          </cell>
          <cell r="G7080">
            <v>344.53</v>
          </cell>
        </row>
        <row r="7081">
          <cell r="A7081">
            <v>2206728</v>
          </cell>
          <cell r="B7081">
            <v>46008</v>
          </cell>
          <cell r="C7081" t="str">
            <v>Theatres</v>
          </cell>
          <cell r="D7081" t="str">
            <v>Med &amp; Surg Equipment</v>
          </cell>
          <cell r="E7081" t="str">
            <v>Rayner</v>
          </cell>
          <cell r="F7081">
            <v>2206728</v>
          </cell>
          <cell r="G7081">
            <v>3120</v>
          </cell>
        </row>
        <row r="7082">
          <cell r="A7082">
            <v>2206729</v>
          </cell>
          <cell r="B7082">
            <v>46008</v>
          </cell>
          <cell r="C7082" t="str">
            <v>Theatres</v>
          </cell>
          <cell r="D7082" t="str">
            <v>Med &amp; Surg Equipment</v>
          </cell>
          <cell r="E7082" t="str">
            <v>Rayner</v>
          </cell>
          <cell r="F7082">
            <v>2206729</v>
          </cell>
          <cell r="G7082">
            <v>2880</v>
          </cell>
        </row>
        <row r="7083">
          <cell r="A7083">
            <v>2206224</v>
          </cell>
          <cell r="B7083">
            <v>46008</v>
          </cell>
          <cell r="C7083" t="str">
            <v>Theatres</v>
          </cell>
          <cell r="D7083" t="str">
            <v>Med &amp; Surg Equipment</v>
          </cell>
          <cell r="E7083" t="str">
            <v>Rb Medical Engineering Ltd</v>
          </cell>
          <cell r="F7083">
            <v>2206224</v>
          </cell>
          <cell r="G7083">
            <v>658.56</v>
          </cell>
        </row>
        <row r="7084">
          <cell r="A7084">
            <v>2207219</v>
          </cell>
          <cell r="B7084">
            <v>46008</v>
          </cell>
          <cell r="C7084" t="str">
            <v>Theatres</v>
          </cell>
          <cell r="D7084" t="str">
            <v>Med &amp; Surg Equipment</v>
          </cell>
          <cell r="E7084" t="str">
            <v>Santen Uk Ltd</v>
          </cell>
          <cell r="F7084">
            <v>2207219</v>
          </cell>
          <cell r="G7084">
            <v>4998</v>
          </cell>
        </row>
        <row r="7085">
          <cell r="A7085">
            <v>2207517</v>
          </cell>
          <cell r="B7085">
            <v>46008</v>
          </cell>
          <cell r="C7085" t="str">
            <v>Theatres</v>
          </cell>
          <cell r="D7085" t="str">
            <v>Med &amp; Surg Equipment</v>
          </cell>
          <cell r="E7085" t="str">
            <v>Severn Healthcare Technologies Ltd</v>
          </cell>
          <cell r="F7085">
            <v>2207517</v>
          </cell>
          <cell r="G7085">
            <v>391.2</v>
          </cell>
        </row>
        <row r="7086">
          <cell r="A7086">
            <v>2208862</v>
          </cell>
          <cell r="B7086">
            <v>46008</v>
          </cell>
          <cell r="C7086" t="str">
            <v>Theatres</v>
          </cell>
          <cell r="D7086" t="str">
            <v>Med &amp; Surg Equipment</v>
          </cell>
          <cell r="E7086" t="str">
            <v>Severn Healthcare Technologies Ltd</v>
          </cell>
          <cell r="F7086">
            <v>2208862</v>
          </cell>
          <cell r="G7086">
            <v>1692</v>
          </cell>
        </row>
        <row r="7087">
          <cell r="A7087">
            <v>2207386</v>
          </cell>
          <cell r="B7087">
            <v>46008</v>
          </cell>
          <cell r="C7087" t="str">
            <v>Theatres</v>
          </cell>
          <cell r="D7087" t="str">
            <v>Med &amp; Surg Equipment</v>
          </cell>
          <cell r="E7087" t="str">
            <v>Smith &amp; Nephew</v>
          </cell>
          <cell r="F7087">
            <v>2207386</v>
          </cell>
          <cell r="G7087">
            <v>298.48</v>
          </cell>
        </row>
        <row r="7088">
          <cell r="A7088">
            <v>2207452</v>
          </cell>
          <cell r="B7088">
            <v>46008</v>
          </cell>
          <cell r="C7088" t="str">
            <v>Theatres</v>
          </cell>
          <cell r="D7088" t="str">
            <v>Med &amp; Surg Equipment</v>
          </cell>
          <cell r="E7088" t="str">
            <v>Smith &amp; Nephew</v>
          </cell>
          <cell r="F7088">
            <v>2207452</v>
          </cell>
          <cell r="G7088">
            <v>958.75</v>
          </cell>
        </row>
        <row r="7089">
          <cell r="A7089">
            <v>2207552</v>
          </cell>
          <cell r="B7089">
            <v>46008</v>
          </cell>
          <cell r="C7089" t="str">
            <v>Theatres</v>
          </cell>
          <cell r="D7089" t="str">
            <v>Med &amp; Surg Equipment</v>
          </cell>
          <cell r="E7089" t="str">
            <v>Smith &amp; Nephew</v>
          </cell>
          <cell r="F7089">
            <v>2207552</v>
          </cell>
          <cell r="G7089">
            <v>1260</v>
          </cell>
        </row>
        <row r="7090">
          <cell r="A7090">
            <v>2208891</v>
          </cell>
          <cell r="B7090">
            <v>46008</v>
          </cell>
          <cell r="C7090" t="str">
            <v>Theatres</v>
          </cell>
          <cell r="D7090" t="str">
            <v>Med &amp; Surg Equipment</v>
          </cell>
          <cell r="E7090" t="str">
            <v>Smith &amp; Nephew</v>
          </cell>
          <cell r="F7090">
            <v>2208891</v>
          </cell>
          <cell r="G7090">
            <v>674</v>
          </cell>
        </row>
        <row r="7091">
          <cell r="A7091">
            <v>2213524</v>
          </cell>
          <cell r="B7091">
            <v>46008</v>
          </cell>
          <cell r="C7091" t="str">
            <v>Theatres</v>
          </cell>
          <cell r="D7091" t="str">
            <v>Med &amp; Surg Equipment</v>
          </cell>
          <cell r="E7091" t="str">
            <v>Smith &amp; Nephew</v>
          </cell>
          <cell r="F7091">
            <v>2213524</v>
          </cell>
          <cell r="G7091">
            <v>233.1</v>
          </cell>
        </row>
        <row r="7092">
          <cell r="A7092">
            <v>2213525</v>
          </cell>
          <cell r="B7092">
            <v>46008</v>
          </cell>
          <cell r="C7092" t="str">
            <v>Theatres</v>
          </cell>
          <cell r="D7092" t="str">
            <v>Med &amp; Surg Equipment</v>
          </cell>
          <cell r="E7092" t="str">
            <v>Smith &amp; Nephew</v>
          </cell>
          <cell r="F7092">
            <v>2213525</v>
          </cell>
          <cell r="G7092">
            <v>233.1</v>
          </cell>
        </row>
        <row r="7093">
          <cell r="A7093">
            <v>2213526</v>
          </cell>
          <cell r="B7093">
            <v>46008</v>
          </cell>
          <cell r="C7093" t="str">
            <v>Theatres</v>
          </cell>
          <cell r="D7093" t="str">
            <v>Med &amp; Surg Equipment</v>
          </cell>
          <cell r="E7093" t="str">
            <v>Smith &amp; Nephew</v>
          </cell>
          <cell r="F7093">
            <v>2213526</v>
          </cell>
          <cell r="G7093">
            <v>1260</v>
          </cell>
        </row>
        <row r="7094">
          <cell r="A7094">
            <v>2207400</v>
          </cell>
          <cell r="B7094">
            <v>46008</v>
          </cell>
          <cell r="C7094" t="str">
            <v>Theatres</v>
          </cell>
          <cell r="D7094" t="str">
            <v>Med &amp; Surg Equipment</v>
          </cell>
          <cell r="E7094" t="str">
            <v>Soluvos Medical Limited</v>
          </cell>
          <cell r="F7094">
            <v>2207400</v>
          </cell>
          <cell r="G7094">
            <v>1200</v>
          </cell>
        </row>
        <row r="7095">
          <cell r="A7095">
            <v>2207187</v>
          </cell>
          <cell r="B7095">
            <v>46008</v>
          </cell>
          <cell r="C7095" t="str">
            <v>Theatres</v>
          </cell>
          <cell r="D7095" t="str">
            <v>Med &amp; Surg Equipment</v>
          </cell>
          <cell r="E7095" t="str">
            <v>Stryker Uk Ltd</v>
          </cell>
          <cell r="F7095">
            <v>2207187</v>
          </cell>
          <cell r="G7095">
            <v>625.79999999999995</v>
          </cell>
        </row>
        <row r="7096">
          <cell r="A7096">
            <v>2207189</v>
          </cell>
          <cell r="B7096">
            <v>46008</v>
          </cell>
          <cell r="C7096" t="str">
            <v>Theatres</v>
          </cell>
          <cell r="D7096" t="str">
            <v>Med &amp; Surg Equipment</v>
          </cell>
          <cell r="E7096" t="str">
            <v>Stryker Uk Ltd</v>
          </cell>
          <cell r="F7096">
            <v>2207189</v>
          </cell>
          <cell r="G7096">
            <v>2984.3</v>
          </cell>
        </row>
        <row r="7097">
          <cell r="A7097">
            <v>2207277</v>
          </cell>
          <cell r="B7097">
            <v>46008</v>
          </cell>
          <cell r="C7097" t="str">
            <v>Theatres</v>
          </cell>
          <cell r="D7097" t="str">
            <v>Med &amp; Surg Equipment</v>
          </cell>
          <cell r="E7097" t="str">
            <v>Stryker Uk Ltd</v>
          </cell>
          <cell r="F7097">
            <v>2207277</v>
          </cell>
          <cell r="G7097">
            <v>2573.4</v>
          </cell>
        </row>
        <row r="7098">
          <cell r="A7098">
            <v>2207278</v>
          </cell>
          <cell r="B7098">
            <v>46008</v>
          </cell>
          <cell r="C7098" t="str">
            <v>Theatres</v>
          </cell>
          <cell r="D7098" t="str">
            <v>Med &amp; Surg Equipment</v>
          </cell>
          <cell r="E7098" t="str">
            <v>Stryker Uk Ltd</v>
          </cell>
          <cell r="F7098">
            <v>2207278</v>
          </cell>
          <cell r="G7098">
            <v>2170.5</v>
          </cell>
        </row>
        <row r="7099">
          <cell r="A7099">
            <v>2207484</v>
          </cell>
          <cell r="B7099">
            <v>46008</v>
          </cell>
          <cell r="C7099" t="str">
            <v>Theatres</v>
          </cell>
          <cell r="D7099" t="str">
            <v>Med &amp; Surg Equipment</v>
          </cell>
          <cell r="E7099" t="str">
            <v>Stryker Uk Ltd</v>
          </cell>
          <cell r="F7099">
            <v>2207484</v>
          </cell>
          <cell r="G7099">
            <v>90</v>
          </cell>
        </row>
        <row r="7100">
          <cell r="A7100">
            <v>2207485</v>
          </cell>
          <cell r="B7100">
            <v>46008</v>
          </cell>
          <cell r="C7100" t="str">
            <v>Theatres</v>
          </cell>
          <cell r="D7100" t="str">
            <v>Med &amp; Surg Equipment</v>
          </cell>
          <cell r="E7100" t="str">
            <v>Stryker Uk Ltd</v>
          </cell>
          <cell r="F7100">
            <v>2207485</v>
          </cell>
          <cell r="G7100">
            <v>1492.15</v>
          </cell>
        </row>
        <row r="7101">
          <cell r="A7101">
            <v>2207616</v>
          </cell>
          <cell r="B7101">
            <v>46008</v>
          </cell>
          <cell r="C7101" t="str">
            <v>Theatres</v>
          </cell>
          <cell r="D7101" t="str">
            <v>Med &amp; Surg Equipment</v>
          </cell>
          <cell r="E7101" t="str">
            <v>Stryker Uk Ltd</v>
          </cell>
          <cell r="F7101">
            <v>2207616</v>
          </cell>
          <cell r="G7101">
            <v>232.74</v>
          </cell>
        </row>
        <row r="7102">
          <cell r="A7102">
            <v>2207617</v>
          </cell>
          <cell r="B7102">
            <v>46008</v>
          </cell>
          <cell r="C7102" t="str">
            <v>Theatres</v>
          </cell>
          <cell r="D7102" t="str">
            <v>Med &amp; Surg Equipment</v>
          </cell>
          <cell r="E7102" t="str">
            <v>Stryker Uk Ltd</v>
          </cell>
          <cell r="F7102">
            <v>2207617</v>
          </cell>
          <cell r="G7102">
            <v>217.51</v>
          </cell>
        </row>
        <row r="7103">
          <cell r="A7103">
            <v>2208737</v>
          </cell>
          <cell r="B7103">
            <v>46008</v>
          </cell>
          <cell r="C7103" t="str">
            <v>Theatres</v>
          </cell>
          <cell r="D7103" t="str">
            <v>Med &amp; Surg Equipment</v>
          </cell>
          <cell r="E7103" t="str">
            <v>Stryker Uk Ltd</v>
          </cell>
          <cell r="F7103">
            <v>2208737</v>
          </cell>
          <cell r="G7103">
            <v>108.76</v>
          </cell>
        </row>
        <row r="7104">
          <cell r="A7104">
            <v>2208935</v>
          </cell>
          <cell r="B7104">
            <v>46008</v>
          </cell>
          <cell r="C7104" t="str">
            <v>Theatres</v>
          </cell>
          <cell r="D7104" t="str">
            <v>Med &amp; Surg Equipment</v>
          </cell>
          <cell r="E7104" t="str">
            <v>Stryker Uk Ltd</v>
          </cell>
          <cell r="F7104">
            <v>2208935</v>
          </cell>
          <cell r="G7104">
            <v>1492.15</v>
          </cell>
        </row>
        <row r="7105">
          <cell r="A7105">
            <v>2209526</v>
          </cell>
          <cell r="B7105">
            <v>46008</v>
          </cell>
          <cell r="C7105" t="str">
            <v>Theatres</v>
          </cell>
          <cell r="D7105" t="str">
            <v>Med &amp; Surg Equipment</v>
          </cell>
          <cell r="E7105" t="str">
            <v>Stryker Uk Ltd</v>
          </cell>
          <cell r="F7105">
            <v>2209526</v>
          </cell>
          <cell r="G7105">
            <v>356.68</v>
          </cell>
        </row>
        <row r="7106">
          <cell r="A7106">
            <v>2211325</v>
          </cell>
          <cell r="B7106">
            <v>46008</v>
          </cell>
          <cell r="C7106" t="str">
            <v>Theatres</v>
          </cell>
          <cell r="D7106" t="str">
            <v>Med &amp; Surg Equipment</v>
          </cell>
          <cell r="E7106" t="str">
            <v>Stryker Uk Ltd</v>
          </cell>
          <cell r="F7106">
            <v>2211325</v>
          </cell>
          <cell r="G7106">
            <v>627</v>
          </cell>
        </row>
        <row r="7107">
          <cell r="A7107">
            <v>2211629</v>
          </cell>
          <cell r="B7107">
            <v>46008</v>
          </cell>
          <cell r="C7107" t="str">
            <v>Theatres</v>
          </cell>
          <cell r="D7107" t="str">
            <v>Med &amp; Surg Equipment</v>
          </cell>
          <cell r="E7107" t="str">
            <v>Stryker Uk Ltd</v>
          </cell>
          <cell r="F7107">
            <v>2211629</v>
          </cell>
          <cell r="G7107">
            <v>1492.15</v>
          </cell>
        </row>
        <row r="7108">
          <cell r="A7108">
            <v>2211844</v>
          </cell>
          <cell r="B7108">
            <v>46008</v>
          </cell>
          <cell r="C7108" t="str">
            <v>Theatres</v>
          </cell>
          <cell r="D7108" t="str">
            <v>Med &amp; Surg Equipment</v>
          </cell>
          <cell r="E7108" t="str">
            <v>Stryker Uk Ltd</v>
          </cell>
          <cell r="F7108">
            <v>2211844</v>
          </cell>
          <cell r="G7108">
            <v>1302.3</v>
          </cell>
        </row>
        <row r="7109">
          <cell r="A7109">
            <v>2211853</v>
          </cell>
          <cell r="B7109">
            <v>46008</v>
          </cell>
          <cell r="C7109" t="str">
            <v>Theatres</v>
          </cell>
          <cell r="D7109" t="str">
            <v>Med &amp; Surg Equipment</v>
          </cell>
          <cell r="E7109" t="str">
            <v>Stryker Uk Ltd</v>
          </cell>
          <cell r="F7109">
            <v>2211853</v>
          </cell>
          <cell r="G7109">
            <v>1492.15</v>
          </cell>
        </row>
        <row r="7110">
          <cell r="A7110">
            <v>2213452</v>
          </cell>
          <cell r="B7110">
            <v>46008</v>
          </cell>
          <cell r="C7110" t="str">
            <v>Theatres</v>
          </cell>
          <cell r="D7110" t="str">
            <v>Med &amp; Surg Equipment</v>
          </cell>
          <cell r="E7110" t="str">
            <v>Stryker Uk Ltd</v>
          </cell>
          <cell r="F7110">
            <v>2213452</v>
          </cell>
          <cell r="G7110">
            <v>543.78</v>
          </cell>
        </row>
        <row r="7111">
          <cell r="A7111">
            <v>2213582</v>
          </cell>
          <cell r="B7111">
            <v>46008</v>
          </cell>
          <cell r="C7111" t="str">
            <v>Theatres</v>
          </cell>
          <cell r="D7111" t="str">
            <v>Med &amp; Surg Equipment</v>
          </cell>
          <cell r="E7111" t="str">
            <v>Stryker Uk Ltd</v>
          </cell>
          <cell r="F7111">
            <v>2213582</v>
          </cell>
          <cell r="G7111">
            <v>108.76</v>
          </cell>
        </row>
        <row r="7112">
          <cell r="A7112">
            <v>2213583</v>
          </cell>
          <cell r="B7112">
            <v>46008</v>
          </cell>
          <cell r="C7112" t="str">
            <v>Theatres</v>
          </cell>
          <cell r="D7112" t="str">
            <v>Med &amp; Surg Equipment</v>
          </cell>
          <cell r="E7112" t="str">
            <v>Stryker Uk Ltd</v>
          </cell>
          <cell r="F7112">
            <v>2213583</v>
          </cell>
          <cell r="G7112">
            <v>868.2</v>
          </cell>
        </row>
        <row r="7113">
          <cell r="A7113">
            <v>2213710</v>
          </cell>
          <cell r="B7113">
            <v>46008</v>
          </cell>
          <cell r="C7113" t="str">
            <v>Theatres</v>
          </cell>
          <cell r="D7113" t="str">
            <v>Med &amp; Surg Equipment</v>
          </cell>
          <cell r="E7113" t="str">
            <v>Stryker Uk Ltd</v>
          </cell>
          <cell r="F7113">
            <v>2213710</v>
          </cell>
          <cell r="G7113">
            <v>1492.15</v>
          </cell>
        </row>
        <row r="7114">
          <cell r="A7114">
            <v>2207514</v>
          </cell>
          <cell r="B7114">
            <v>46008</v>
          </cell>
          <cell r="C7114" t="str">
            <v>Theatres</v>
          </cell>
          <cell r="D7114" t="str">
            <v>Med &amp; Surg Equipment</v>
          </cell>
          <cell r="E7114" t="str">
            <v>Teasdale Healthcare Equipment Ltd</v>
          </cell>
          <cell r="F7114">
            <v>2207514</v>
          </cell>
          <cell r="G7114">
            <v>235.08</v>
          </cell>
        </row>
        <row r="7115">
          <cell r="A7115">
            <v>2207364</v>
          </cell>
          <cell r="B7115">
            <v>46008</v>
          </cell>
          <cell r="C7115" t="str">
            <v>Theatres</v>
          </cell>
          <cell r="D7115" t="str">
            <v>Med &amp; Surg Equipment</v>
          </cell>
          <cell r="E7115" t="str">
            <v>Thd Uk Ltd</v>
          </cell>
          <cell r="F7115">
            <v>2207364</v>
          </cell>
          <cell r="G7115">
            <v>2340</v>
          </cell>
        </row>
        <row r="7116">
          <cell r="A7116">
            <v>2207214</v>
          </cell>
          <cell r="B7116">
            <v>46008</v>
          </cell>
          <cell r="C7116" t="str">
            <v>Theatres</v>
          </cell>
          <cell r="D7116" t="str">
            <v>Med &amp; Surg Equipment</v>
          </cell>
          <cell r="E7116" t="str">
            <v>T J Smith &amp; Nephew Ltd</v>
          </cell>
          <cell r="F7116">
            <v>2207214</v>
          </cell>
          <cell r="G7116">
            <v>3901.08</v>
          </cell>
        </row>
        <row r="7117">
          <cell r="A7117">
            <v>2207208</v>
          </cell>
          <cell r="B7117">
            <v>46008</v>
          </cell>
          <cell r="C7117" t="str">
            <v>Theatres</v>
          </cell>
          <cell r="D7117" t="str">
            <v>Med &amp; Surg Equipment</v>
          </cell>
          <cell r="E7117" t="str">
            <v>Toffeln Ltd</v>
          </cell>
          <cell r="F7117">
            <v>2207208</v>
          </cell>
          <cell r="G7117">
            <v>135.6</v>
          </cell>
        </row>
        <row r="7118">
          <cell r="A7118">
            <v>2209325</v>
          </cell>
          <cell r="B7118">
            <v>46008</v>
          </cell>
          <cell r="C7118" t="str">
            <v>Theatres</v>
          </cell>
          <cell r="D7118" t="str">
            <v>Med &amp; Surg Equipment</v>
          </cell>
          <cell r="E7118" t="str">
            <v>Vernacare International Ltd</v>
          </cell>
          <cell r="F7118">
            <v>2209325</v>
          </cell>
          <cell r="G7118">
            <v>145.97999999999999</v>
          </cell>
        </row>
        <row r="7119">
          <cell r="A7119">
            <v>2209409</v>
          </cell>
          <cell r="B7119">
            <v>46008</v>
          </cell>
          <cell r="C7119" t="str">
            <v>Theatres</v>
          </cell>
          <cell r="D7119" t="str">
            <v>Med &amp; Surg Equipment</v>
          </cell>
          <cell r="E7119" t="str">
            <v>Vision Matrix Ltd</v>
          </cell>
          <cell r="F7119">
            <v>2209409</v>
          </cell>
          <cell r="G7119">
            <v>547.79999999999995</v>
          </cell>
        </row>
        <row r="7120">
          <cell r="A7120">
            <v>2203040</v>
          </cell>
          <cell r="B7120">
            <v>46008</v>
          </cell>
          <cell r="C7120" t="str">
            <v>Theatres</v>
          </cell>
          <cell r="D7120" t="str">
            <v>Non Nhs Healthcare - Total</v>
          </cell>
          <cell r="E7120" t="str">
            <v>Moduleco Healthcare Ltd</v>
          </cell>
          <cell r="F7120">
            <v>2203040</v>
          </cell>
          <cell r="G7120">
            <v>109.81</v>
          </cell>
        </row>
        <row r="7121">
          <cell r="A7121">
            <v>2213480</v>
          </cell>
          <cell r="B7121">
            <v>46008</v>
          </cell>
          <cell r="C7121" t="str">
            <v>Theatres</v>
          </cell>
          <cell r="D7121" t="str">
            <v>Non Nhs Healthcare - Total</v>
          </cell>
          <cell r="E7121" t="str">
            <v>Moduleco Healthcare Ltd</v>
          </cell>
          <cell r="F7121">
            <v>2213480</v>
          </cell>
          <cell r="G7121">
            <v>1656</v>
          </cell>
        </row>
        <row r="7122">
          <cell r="A7122">
            <v>2207551</v>
          </cell>
          <cell r="B7122">
            <v>46008</v>
          </cell>
          <cell r="C7122" t="str">
            <v>Theatres</v>
          </cell>
          <cell r="D7122" t="str">
            <v>Other Miscellaneous</v>
          </cell>
          <cell r="E7122" t="str">
            <v>Altomed Ltd</v>
          </cell>
          <cell r="F7122">
            <v>2207551</v>
          </cell>
          <cell r="G7122">
            <v>11.4</v>
          </cell>
        </row>
        <row r="7123">
          <cell r="A7123">
            <v>2208996</v>
          </cell>
          <cell r="B7123">
            <v>46008</v>
          </cell>
          <cell r="C7123" t="str">
            <v>Theatres</v>
          </cell>
          <cell r="D7123" t="str">
            <v>Other Miscellaneous</v>
          </cell>
          <cell r="E7123" t="str">
            <v>Altomed Ltd</v>
          </cell>
          <cell r="F7123">
            <v>2208996</v>
          </cell>
          <cell r="G7123">
            <v>11.4</v>
          </cell>
        </row>
        <row r="7124">
          <cell r="A7124">
            <v>2209240</v>
          </cell>
          <cell r="B7124">
            <v>46008</v>
          </cell>
          <cell r="C7124" t="str">
            <v>Theatres</v>
          </cell>
          <cell r="D7124" t="str">
            <v>Other Miscellaneous</v>
          </cell>
          <cell r="E7124" t="str">
            <v>Aquilant Ltd</v>
          </cell>
          <cell r="F7124">
            <v>2209240</v>
          </cell>
          <cell r="G7124">
            <v>18</v>
          </cell>
        </row>
        <row r="7125">
          <cell r="A7125">
            <v>2206144</v>
          </cell>
          <cell r="B7125">
            <v>46008</v>
          </cell>
          <cell r="C7125" t="str">
            <v>Theatres</v>
          </cell>
          <cell r="D7125" t="str">
            <v>Other Miscellaneous</v>
          </cell>
          <cell r="E7125" t="str">
            <v>Brooklyn Managment Services</v>
          </cell>
          <cell r="F7125">
            <v>2206144</v>
          </cell>
          <cell r="G7125">
            <v>1440</v>
          </cell>
        </row>
        <row r="7126">
          <cell r="A7126">
            <v>2207141</v>
          </cell>
          <cell r="B7126">
            <v>46008</v>
          </cell>
          <cell r="C7126" t="str">
            <v>Theatres</v>
          </cell>
          <cell r="D7126" t="str">
            <v>Other Miscellaneous</v>
          </cell>
          <cell r="E7126" t="str">
            <v>Care Surgical Ltd</v>
          </cell>
          <cell r="F7126">
            <v>2207141</v>
          </cell>
          <cell r="G7126">
            <v>18</v>
          </cell>
        </row>
        <row r="7127">
          <cell r="A7127">
            <v>2207142</v>
          </cell>
          <cell r="B7127">
            <v>46008</v>
          </cell>
          <cell r="C7127" t="str">
            <v>Theatres</v>
          </cell>
          <cell r="D7127" t="str">
            <v>Other Miscellaneous</v>
          </cell>
          <cell r="E7127" t="str">
            <v>Care Surgical Ltd</v>
          </cell>
          <cell r="F7127">
            <v>2207142</v>
          </cell>
          <cell r="G7127">
            <v>18</v>
          </cell>
        </row>
        <row r="7128">
          <cell r="A7128">
            <v>2207434</v>
          </cell>
          <cell r="B7128">
            <v>46008</v>
          </cell>
          <cell r="C7128" t="str">
            <v>Theatres</v>
          </cell>
          <cell r="D7128" t="str">
            <v>Other Miscellaneous</v>
          </cell>
          <cell r="E7128" t="str">
            <v>Care Surgical Ltd</v>
          </cell>
          <cell r="F7128">
            <v>2207434</v>
          </cell>
          <cell r="G7128">
            <v>18</v>
          </cell>
        </row>
        <row r="7129">
          <cell r="A7129">
            <v>2207435</v>
          </cell>
          <cell r="B7129">
            <v>46008</v>
          </cell>
          <cell r="C7129" t="str">
            <v>Theatres</v>
          </cell>
          <cell r="D7129" t="str">
            <v>Other Miscellaneous</v>
          </cell>
          <cell r="E7129" t="str">
            <v>Care Surgical Ltd</v>
          </cell>
          <cell r="F7129">
            <v>2207435</v>
          </cell>
          <cell r="G7129">
            <v>18</v>
          </cell>
        </row>
        <row r="7130">
          <cell r="A7130">
            <v>2207670</v>
          </cell>
          <cell r="B7130">
            <v>46008</v>
          </cell>
          <cell r="C7130" t="str">
            <v>Theatres</v>
          </cell>
          <cell r="D7130" t="str">
            <v>Other Miscellaneous</v>
          </cell>
          <cell r="E7130" t="str">
            <v>Care Surgical Ltd</v>
          </cell>
          <cell r="F7130">
            <v>2207670</v>
          </cell>
          <cell r="G7130">
            <v>18</v>
          </cell>
        </row>
        <row r="7131">
          <cell r="A7131">
            <v>2207377</v>
          </cell>
          <cell r="B7131">
            <v>46008</v>
          </cell>
          <cell r="C7131" t="str">
            <v>Theatres</v>
          </cell>
          <cell r="D7131" t="str">
            <v>Other Miscellaneous</v>
          </cell>
          <cell r="E7131" t="str">
            <v>Carleton  Optical Equipment Ltd</v>
          </cell>
          <cell r="F7131">
            <v>2207377</v>
          </cell>
          <cell r="G7131">
            <v>24</v>
          </cell>
        </row>
        <row r="7132">
          <cell r="A7132">
            <v>2207663</v>
          </cell>
          <cell r="B7132">
            <v>46008</v>
          </cell>
          <cell r="C7132" t="str">
            <v>Theatres</v>
          </cell>
          <cell r="D7132" t="str">
            <v>Other Miscellaneous</v>
          </cell>
          <cell r="E7132" t="str">
            <v>Casmed International Ltd</v>
          </cell>
          <cell r="F7132">
            <v>2207663</v>
          </cell>
          <cell r="G7132">
            <v>24</v>
          </cell>
        </row>
        <row r="7133">
          <cell r="A7133">
            <v>2206151</v>
          </cell>
          <cell r="B7133">
            <v>46008</v>
          </cell>
          <cell r="C7133" t="str">
            <v>Theatres</v>
          </cell>
          <cell r="D7133" t="str">
            <v>Other Miscellaneous</v>
          </cell>
          <cell r="E7133" t="str">
            <v>Cook Uk Limited</v>
          </cell>
          <cell r="F7133">
            <v>2206151</v>
          </cell>
          <cell r="G7133">
            <v>12</v>
          </cell>
        </row>
        <row r="7134">
          <cell r="A7134">
            <v>2207242</v>
          </cell>
          <cell r="B7134">
            <v>46008</v>
          </cell>
          <cell r="C7134" t="str">
            <v>Theatres</v>
          </cell>
          <cell r="D7134" t="str">
            <v>Other Miscellaneous</v>
          </cell>
          <cell r="E7134" t="str">
            <v>Cook Uk Limited</v>
          </cell>
          <cell r="F7134">
            <v>2207242</v>
          </cell>
          <cell r="G7134">
            <v>12</v>
          </cell>
        </row>
        <row r="7135">
          <cell r="A7135">
            <v>2209315</v>
          </cell>
          <cell r="B7135">
            <v>46008</v>
          </cell>
          <cell r="C7135" t="str">
            <v>Theatres</v>
          </cell>
          <cell r="D7135" t="str">
            <v>Other Miscellaneous</v>
          </cell>
          <cell r="E7135" t="str">
            <v>Cook Uk Limited</v>
          </cell>
          <cell r="F7135">
            <v>2209315</v>
          </cell>
          <cell r="G7135">
            <v>12</v>
          </cell>
        </row>
        <row r="7136">
          <cell r="A7136">
            <v>2207653</v>
          </cell>
          <cell r="B7136">
            <v>46008</v>
          </cell>
          <cell r="C7136" t="str">
            <v>Theatres</v>
          </cell>
          <cell r="D7136" t="str">
            <v>Other Miscellaneous</v>
          </cell>
          <cell r="E7136" t="str">
            <v>Delta Surgical</v>
          </cell>
          <cell r="F7136">
            <v>2207653</v>
          </cell>
          <cell r="G7136">
            <v>23.94</v>
          </cell>
        </row>
        <row r="7137">
          <cell r="A7137">
            <v>2209055</v>
          </cell>
          <cell r="B7137">
            <v>46008</v>
          </cell>
          <cell r="C7137" t="str">
            <v>Theatres</v>
          </cell>
          <cell r="D7137" t="str">
            <v>Other Miscellaneous</v>
          </cell>
          <cell r="E7137" t="str">
            <v>De Soutter Medical Ltd</v>
          </cell>
          <cell r="F7137">
            <v>2209055</v>
          </cell>
          <cell r="G7137">
            <v>14.4</v>
          </cell>
        </row>
        <row r="7138">
          <cell r="A7138">
            <v>2207260</v>
          </cell>
          <cell r="B7138">
            <v>46008</v>
          </cell>
          <cell r="C7138" t="str">
            <v>Theatres</v>
          </cell>
          <cell r="D7138" t="str">
            <v>Other Miscellaneous</v>
          </cell>
          <cell r="E7138" t="str">
            <v>Djo Uk Ltd</v>
          </cell>
          <cell r="F7138">
            <v>2207260</v>
          </cell>
          <cell r="G7138">
            <v>5.99</v>
          </cell>
        </row>
        <row r="7139">
          <cell r="A7139">
            <v>2207044</v>
          </cell>
          <cell r="B7139">
            <v>46008</v>
          </cell>
          <cell r="C7139" t="str">
            <v>Theatres</v>
          </cell>
          <cell r="D7139" t="str">
            <v>Other Miscellaneous</v>
          </cell>
          <cell r="E7139" t="str">
            <v>Euro Surgical Limited</v>
          </cell>
          <cell r="F7139">
            <v>2207044</v>
          </cell>
          <cell r="G7139">
            <v>18</v>
          </cell>
        </row>
        <row r="7140">
          <cell r="A7140">
            <v>2207644</v>
          </cell>
          <cell r="B7140">
            <v>46008</v>
          </cell>
          <cell r="C7140" t="str">
            <v>Theatres</v>
          </cell>
          <cell r="D7140" t="str">
            <v>Other Miscellaneous</v>
          </cell>
          <cell r="E7140" t="str">
            <v>Euro Surgical Limited</v>
          </cell>
          <cell r="F7140">
            <v>2207644</v>
          </cell>
          <cell r="G7140">
            <v>18</v>
          </cell>
        </row>
        <row r="7141">
          <cell r="A7141">
            <v>2207588</v>
          </cell>
          <cell r="B7141">
            <v>46008</v>
          </cell>
          <cell r="C7141" t="str">
            <v>Theatres</v>
          </cell>
          <cell r="D7141" t="str">
            <v>Other Miscellaneous</v>
          </cell>
          <cell r="E7141" t="str">
            <v>Fannin (Uk) Ltd</v>
          </cell>
          <cell r="F7141">
            <v>2207588</v>
          </cell>
          <cell r="G7141">
            <v>18</v>
          </cell>
        </row>
        <row r="7142">
          <cell r="A7142">
            <v>2207589</v>
          </cell>
          <cell r="B7142">
            <v>46008</v>
          </cell>
          <cell r="C7142" t="str">
            <v>Theatres</v>
          </cell>
          <cell r="D7142" t="str">
            <v>Other Miscellaneous</v>
          </cell>
          <cell r="E7142" t="str">
            <v>Fannin (Uk) Ltd</v>
          </cell>
          <cell r="F7142">
            <v>2207589</v>
          </cell>
          <cell r="G7142">
            <v>18</v>
          </cell>
        </row>
        <row r="7143">
          <cell r="A7143">
            <v>2206228</v>
          </cell>
          <cell r="B7143">
            <v>46008</v>
          </cell>
          <cell r="C7143" t="str">
            <v>Theatres</v>
          </cell>
          <cell r="D7143" t="str">
            <v>Other Miscellaneous</v>
          </cell>
          <cell r="E7143" t="str">
            <v>Ideal Medical Solutions Ltd</v>
          </cell>
          <cell r="F7143">
            <v>2206228</v>
          </cell>
          <cell r="G7143">
            <v>36</v>
          </cell>
        </row>
        <row r="7144">
          <cell r="A7144">
            <v>2207089</v>
          </cell>
          <cell r="B7144">
            <v>46008</v>
          </cell>
          <cell r="C7144" t="str">
            <v>Theatres</v>
          </cell>
          <cell r="D7144" t="str">
            <v>Other Miscellaneous</v>
          </cell>
          <cell r="E7144" t="str">
            <v>Ideal Medical Solutions Ltd</v>
          </cell>
          <cell r="F7144">
            <v>2207089</v>
          </cell>
          <cell r="G7144">
            <v>36</v>
          </cell>
        </row>
        <row r="7145">
          <cell r="A7145">
            <v>2206154</v>
          </cell>
          <cell r="B7145">
            <v>46008</v>
          </cell>
          <cell r="C7145" t="str">
            <v>Theatres</v>
          </cell>
          <cell r="D7145" t="str">
            <v>Other Miscellaneous</v>
          </cell>
          <cell r="E7145" t="str">
            <v>Joint Operations Ltd</v>
          </cell>
          <cell r="F7145">
            <v>2206154</v>
          </cell>
          <cell r="G7145">
            <v>60</v>
          </cell>
        </row>
        <row r="7146">
          <cell r="A7146">
            <v>2206156</v>
          </cell>
          <cell r="B7146">
            <v>46008</v>
          </cell>
          <cell r="C7146" t="str">
            <v>Theatres</v>
          </cell>
          <cell r="D7146" t="str">
            <v>Other Miscellaneous</v>
          </cell>
          <cell r="E7146" t="str">
            <v>Joint Operations Ltd</v>
          </cell>
          <cell r="F7146">
            <v>2206156</v>
          </cell>
          <cell r="G7146">
            <v>144</v>
          </cell>
        </row>
        <row r="7147">
          <cell r="A7147">
            <v>2207093</v>
          </cell>
          <cell r="B7147">
            <v>46008</v>
          </cell>
          <cell r="C7147" t="str">
            <v>Theatres</v>
          </cell>
          <cell r="D7147" t="str">
            <v>Other Miscellaneous</v>
          </cell>
          <cell r="E7147" t="str">
            <v>Medasil Surgical Ltd</v>
          </cell>
          <cell r="F7147">
            <v>2207093</v>
          </cell>
          <cell r="G7147">
            <v>20.399999999999999</v>
          </cell>
        </row>
        <row r="7148">
          <cell r="A7148">
            <v>2209379</v>
          </cell>
          <cell r="B7148">
            <v>46008</v>
          </cell>
          <cell r="C7148" t="str">
            <v>Theatres</v>
          </cell>
          <cell r="D7148" t="str">
            <v>Other Miscellaneous</v>
          </cell>
          <cell r="E7148" t="str">
            <v>Medasil Surgical Ltd</v>
          </cell>
          <cell r="F7148">
            <v>2209379</v>
          </cell>
          <cell r="G7148">
            <v>20.399999999999999</v>
          </cell>
        </row>
        <row r="7149">
          <cell r="A7149">
            <v>2207251</v>
          </cell>
          <cell r="B7149">
            <v>46008</v>
          </cell>
          <cell r="C7149" t="str">
            <v>Theatres</v>
          </cell>
          <cell r="D7149" t="str">
            <v>Other Miscellaneous</v>
          </cell>
          <cell r="E7149" t="str">
            <v>Medtronic Ltd</v>
          </cell>
          <cell r="F7149">
            <v>2207251</v>
          </cell>
          <cell r="G7149">
            <v>18</v>
          </cell>
        </row>
        <row r="7150">
          <cell r="A7150">
            <v>2208698</v>
          </cell>
          <cell r="B7150">
            <v>46008</v>
          </cell>
          <cell r="C7150" t="str">
            <v>Theatres</v>
          </cell>
          <cell r="D7150" t="str">
            <v>Other Miscellaneous</v>
          </cell>
          <cell r="E7150" t="str">
            <v>Medtronic Ltd</v>
          </cell>
          <cell r="F7150">
            <v>2208698</v>
          </cell>
          <cell r="G7150">
            <v>18</v>
          </cell>
        </row>
        <row r="7151">
          <cell r="A7151">
            <v>2207576</v>
          </cell>
          <cell r="B7151">
            <v>46008</v>
          </cell>
          <cell r="C7151" t="str">
            <v>Theatres</v>
          </cell>
          <cell r="D7151" t="str">
            <v>Other Miscellaneous</v>
          </cell>
          <cell r="E7151" t="str">
            <v>Mercian Surgical Supply Co Ltd</v>
          </cell>
          <cell r="F7151">
            <v>2207576</v>
          </cell>
          <cell r="G7151">
            <v>12</v>
          </cell>
        </row>
        <row r="7152">
          <cell r="A7152">
            <v>2209313</v>
          </cell>
          <cell r="B7152">
            <v>46008</v>
          </cell>
          <cell r="C7152" t="str">
            <v>Theatres</v>
          </cell>
          <cell r="D7152" t="str">
            <v>Other Miscellaneous</v>
          </cell>
          <cell r="E7152" t="str">
            <v>Mercian Surgical Supply Co Ltd</v>
          </cell>
          <cell r="F7152">
            <v>2209313</v>
          </cell>
          <cell r="G7152">
            <v>12</v>
          </cell>
        </row>
        <row r="7153">
          <cell r="A7153">
            <v>2206153</v>
          </cell>
          <cell r="B7153">
            <v>46008</v>
          </cell>
          <cell r="C7153" t="str">
            <v>Theatres</v>
          </cell>
          <cell r="D7153" t="str">
            <v>Other Miscellaneous</v>
          </cell>
          <cell r="E7153" t="str">
            <v>M.I.S.S. Ophthalmics Ltd</v>
          </cell>
          <cell r="F7153">
            <v>2206153</v>
          </cell>
          <cell r="G7153">
            <v>9</v>
          </cell>
        </row>
        <row r="7154">
          <cell r="A7154">
            <v>2208873</v>
          </cell>
          <cell r="B7154">
            <v>46008</v>
          </cell>
          <cell r="C7154" t="str">
            <v>Theatres</v>
          </cell>
          <cell r="D7154" t="str">
            <v>Other Miscellaneous</v>
          </cell>
          <cell r="E7154" t="str">
            <v>M.I.S.S. Ophthalmics Ltd</v>
          </cell>
          <cell r="F7154">
            <v>2208873</v>
          </cell>
          <cell r="G7154">
            <v>12.24</v>
          </cell>
        </row>
        <row r="7155">
          <cell r="A7155">
            <v>2208952</v>
          </cell>
          <cell r="B7155">
            <v>46008</v>
          </cell>
          <cell r="C7155" t="str">
            <v>Theatres</v>
          </cell>
          <cell r="D7155" t="str">
            <v>Other Miscellaneous</v>
          </cell>
          <cell r="E7155" t="str">
            <v>Mmm Medical Equip Uk Ltd</v>
          </cell>
          <cell r="F7155">
            <v>2208952</v>
          </cell>
          <cell r="G7155">
            <v>5376</v>
          </cell>
        </row>
        <row r="7156">
          <cell r="A7156">
            <v>2208954</v>
          </cell>
          <cell r="B7156">
            <v>46008</v>
          </cell>
          <cell r="C7156" t="str">
            <v>Theatres</v>
          </cell>
          <cell r="D7156" t="str">
            <v>Other Miscellaneous</v>
          </cell>
          <cell r="E7156" t="str">
            <v>Mmm Medical Equip Uk Ltd</v>
          </cell>
          <cell r="F7156">
            <v>2208954</v>
          </cell>
          <cell r="G7156">
            <v>200.17</v>
          </cell>
        </row>
        <row r="7157">
          <cell r="A7157">
            <v>2207522</v>
          </cell>
          <cell r="B7157">
            <v>46008</v>
          </cell>
          <cell r="C7157" t="str">
            <v>Theatres</v>
          </cell>
          <cell r="D7157" t="str">
            <v>Other Miscellaneous</v>
          </cell>
          <cell r="E7157" t="str">
            <v>Motiva Implants Uk Limited</v>
          </cell>
          <cell r="F7157">
            <v>2207522</v>
          </cell>
          <cell r="G7157">
            <v>30</v>
          </cell>
        </row>
        <row r="7158">
          <cell r="A7158">
            <v>2207577</v>
          </cell>
          <cell r="B7158">
            <v>46008</v>
          </cell>
          <cell r="C7158" t="str">
            <v>Theatres</v>
          </cell>
          <cell r="D7158" t="str">
            <v>Other Miscellaneous</v>
          </cell>
          <cell r="E7158" t="str">
            <v>Ortho Solutions Uk Ltd</v>
          </cell>
          <cell r="F7158">
            <v>2207577</v>
          </cell>
          <cell r="G7158">
            <v>40.799999999999997</v>
          </cell>
        </row>
        <row r="7159">
          <cell r="A7159">
            <v>2207628</v>
          </cell>
          <cell r="B7159">
            <v>46008</v>
          </cell>
          <cell r="C7159" t="str">
            <v>Theatres</v>
          </cell>
          <cell r="D7159" t="str">
            <v>Other Miscellaneous</v>
          </cell>
          <cell r="E7159" t="str">
            <v>Pajunk Uk Medical Products Ltd</v>
          </cell>
          <cell r="F7159">
            <v>2207628</v>
          </cell>
          <cell r="G7159">
            <v>22.2</v>
          </cell>
        </row>
        <row r="7160">
          <cell r="A7160">
            <v>2208978</v>
          </cell>
          <cell r="B7160">
            <v>46008</v>
          </cell>
          <cell r="C7160" t="str">
            <v>Theatres</v>
          </cell>
          <cell r="D7160" t="str">
            <v>Other Miscellaneous</v>
          </cell>
          <cell r="E7160" t="str">
            <v>Peacocks Sme Ltd</v>
          </cell>
          <cell r="F7160">
            <v>2208978</v>
          </cell>
          <cell r="G7160">
            <v>12</v>
          </cell>
        </row>
        <row r="7161">
          <cell r="A7161">
            <v>2207566</v>
          </cell>
          <cell r="B7161">
            <v>46008</v>
          </cell>
          <cell r="C7161" t="str">
            <v>Theatres</v>
          </cell>
          <cell r="D7161" t="str">
            <v>Other Miscellaneous</v>
          </cell>
          <cell r="E7161" t="str">
            <v>Prospect Diagnostics Ltd</v>
          </cell>
          <cell r="F7161">
            <v>2207566</v>
          </cell>
          <cell r="G7161">
            <v>11.7</v>
          </cell>
        </row>
        <row r="7162">
          <cell r="A7162">
            <v>2207633</v>
          </cell>
          <cell r="B7162">
            <v>46008</v>
          </cell>
          <cell r="C7162" t="str">
            <v>Theatres</v>
          </cell>
          <cell r="D7162" t="str">
            <v>Other Miscellaneous</v>
          </cell>
          <cell r="E7162" t="str">
            <v>Raise Healthcare Pvt Ltd</v>
          </cell>
          <cell r="F7162">
            <v>2207633</v>
          </cell>
          <cell r="G7162">
            <v>30</v>
          </cell>
        </row>
        <row r="7163">
          <cell r="A7163">
            <v>2206224</v>
          </cell>
          <cell r="B7163">
            <v>46008</v>
          </cell>
          <cell r="C7163" t="str">
            <v>Theatres</v>
          </cell>
          <cell r="D7163" t="str">
            <v>Other Miscellaneous</v>
          </cell>
          <cell r="E7163" t="str">
            <v>Rb Medical Engineering Ltd</v>
          </cell>
          <cell r="F7163">
            <v>2206224</v>
          </cell>
          <cell r="G7163">
            <v>17.64</v>
          </cell>
        </row>
        <row r="7164">
          <cell r="A7164">
            <v>2207517</v>
          </cell>
          <cell r="B7164">
            <v>46008</v>
          </cell>
          <cell r="C7164" t="str">
            <v>Theatres</v>
          </cell>
          <cell r="D7164" t="str">
            <v>Other Miscellaneous</v>
          </cell>
          <cell r="E7164" t="str">
            <v>Severn Healthcare Technologies Ltd</v>
          </cell>
          <cell r="F7164">
            <v>2207517</v>
          </cell>
          <cell r="G7164">
            <v>36</v>
          </cell>
        </row>
        <row r="7165">
          <cell r="A7165">
            <v>2208862</v>
          </cell>
          <cell r="B7165">
            <v>46008</v>
          </cell>
          <cell r="C7165" t="str">
            <v>Theatres</v>
          </cell>
          <cell r="D7165" t="str">
            <v>Other Miscellaneous</v>
          </cell>
          <cell r="E7165" t="str">
            <v>Severn Healthcare Technologies Ltd</v>
          </cell>
          <cell r="F7165">
            <v>2208862</v>
          </cell>
          <cell r="G7165">
            <v>36</v>
          </cell>
        </row>
        <row r="7166">
          <cell r="A7166">
            <v>2207400</v>
          </cell>
          <cell r="B7166">
            <v>46008</v>
          </cell>
          <cell r="C7166" t="str">
            <v>Theatres</v>
          </cell>
          <cell r="D7166" t="str">
            <v>Other Miscellaneous</v>
          </cell>
          <cell r="E7166" t="str">
            <v>Soluvos Medical Limited</v>
          </cell>
          <cell r="F7166">
            <v>2207400</v>
          </cell>
          <cell r="G7166">
            <v>30</v>
          </cell>
        </row>
        <row r="7167">
          <cell r="A7167">
            <v>2207278</v>
          </cell>
          <cell r="B7167">
            <v>46008</v>
          </cell>
          <cell r="C7167" t="str">
            <v>Theatres</v>
          </cell>
          <cell r="D7167" t="str">
            <v>Other Miscellaneous</v>
          </cell>
          <cell r="E7167" t="str">
            <v>Stryker Uk Ltd</v>
          </cell>
          <cell r="F7167">
            <v>2207278</v>
          </cell>
          <cell r="G7167">
            <v>61.88</v>
          </cell>
        </row>
        <row r="7168">
          <cell r="A7168">
            <v>2207280</v>
          </cell>
          <cell r="B7168">
            <v>46008</v>
          </cell>
          <cell r="C7168" t="str">
            <v>Theatres</v>
          </cell>
          <cell r="D7168" t="str">
            <v>Other Miscellaneous</v>
          </cell>
          <cell r="E7168" t="str">
            <v>Stryker Uk Ltd</v>
          </cell>
          <cell r="F7168">
            <v>2207280</v>
          </cell>
          <cell r="G7168">
            <v>-60</v>
          </cell>
        </row>
        <row r="7169">
          <cell r="A7169">
            <v>2208888</v>
          </cell>
          <cell r="B7169">
            <v>46008</v>
          </cell>
          <cell r="C7169" t="str">
            <v>Theatres</v>
          </cell>
          <cell r="D7169" t="str">
            <v>Other Miscellaneous</v>
          </cell>
          <cell r="E7169" t="str">
            <v>The Tps Healthcare Group Ltd</v>
          </cell>
          <cell r="F7169">
            <v>2208888</v>
          </cell>
          <cell r="G7169">
            <v>13.5</v>
          </cell>
        </row>
        <row r="7170">
          <cell r="A7170">
            <v>2209325</v>
          </cell>
          <cell r="B7170">
            <v>46008</v>
          </cell>
          <cell r="C7170" t="str">
            <v>Theatres</v>
          </cell>
          <cell r="D7170" t="str">
            <v>Other Miscellaneous</v>
          </cell>
          <cell r="E7170" t="str">
            <v>Vernacare International Ltd</v>
          </cell>
          <cell r="F7170">
            <v>2209325</v>
          </cell>
          <cell r="G7170">
            <v>36</v>
          </cell>
        </row>
        <row r="7171">
          <cell r="A7171">
            <v>2209119</v>
          </cell>
          <cell r="B7171">
            <v>46008</v>
          </cell>
          <cell r="C7171" t="str">
            <v>Theatres</v>
          </cell>
          <cell r="D7171" t="str">
            <v>Othr Transport Costs</v>
          </cell>
          <cell r="E7171" t="str">
            <v>Northgate Vehicle Hire Ltd</v>
          </cell>
          <cell r="F7171">
            <v>2209119</v>
          </cell>
          <cell r="G7171">
            <v>1142.06</v>
          </cell>
        </row>
        <row r="7172">
          <cell r="A7172">
            <v>2209166</v>
          </cell>
          <cell r="B7172">
            <v>46008</v>
          </cell>
          <cell r="C7172" t="str">
            <v>Theatres</v>
          </cell>
          <cell r="D7172" t="str">
            <v>Othr Transport Costs</v>
          </cell>
          <cell r="E7172" t="str">
            <v>Wex Europe Service (Uk) Ltd</v>
          </cell>
          <cell r="F7172">
            <v>2209166</v>
          </cell>
          <cell r="G7172">
            <v>838.68</v>
          </cell>
        </row>
        <row r="7173">
          <cell r="A7173">
            <v>2156055</v>
          </cell>
          <cell r="B7173">
            <v>46008</v>
          </cell>
          <cell r="C7173" t="str">
            <v>Theatres</v>
          </cell>
          <cell r="D7173" t="str">
            <v>Uniforms &amp; Clothing</v>
          </cell>
          <cell r="E7173" t="str">
            <v>Toffeln Ltd</v>
          </cell>
          <cell r="F7173">
            <v>2156055</v>
          </cell>
          <cell r="G7173">
            <v>35.229999999999997</v>
          </cell>
        </row>
        <row r="7174">
          <cell r="A7174">
            <v>2164706</v>
          </cell>
          <cell r="B7174">
            <v>46008</v>
          </cell>
          <cell r="C7174" t="str">
            <v>Theatres</v>
          </cell>
          <cell r="D7174" t="str">
            <v>Uniforms &amp; Clothing</v>
          </cell>
          <cell r="E7174" t="str">
            <v>Toffeln Ltd</v>
          </cell>
          <cell r="F7174">
            <v>2164706</v>
          </cell>
          <cell r="G7174">
            <v>41.66</v>
          </cell>
        </row>
        <row r="7175">
          <cell r="A7175">
            <v>2207207</v>
          </cell>
          <cell r="B7175">
            <v>46008</v>
          </cell>
          <cell r="C7175" t="str">
            <v>Theatres</v>
          </cell>
          <cell r="D7175" t="str">
            <v>Uniforms &amp; Clothing</v>
          </cell>
          <cell r="E7175" t="str">
            <v>Toffeln Ltd</v>
          </cell>
          <cell r="F7175">
            <v>2207207</v>
          </cell>
          <cell r="G7175">
            <v>37.630000000000003</v>
          </cell>
        </row>
        <row r="7176">
          <cell r="A7176">
            <v>2207634</v>
          </cell>
          <cell r="B7176">
            <v>46008</v>
          </cell>
          <cell r="C7176" t="str">
            <v>Theatres</v>
          </cell>
          <cell r="D7176" t="str">
            <v>Uniforms &amp; Clothing</v>
          </cell>
          <cell r="E7176" t="str">
            <v>Toffeln Ltd</v>
          </cell>
          <cell r="F7176">
            <v>2207634</v>
          </cell>
          <cell r="G7176">
            <v>44.06</v>
          </cell>
        </row>
        <row r="7177">
          <cell r="A7177">
            <v>2208717</v>
          </cell>
          <cell r="B7177">
            <v>46008</v>
          </cell>
          <cell r="C7177" t="str">
            <v>Theatres</v>
          </cell>
          <cell r="D7177" t="str">
            <v>Uniforms &amp; Clothing</v>
          </cell>
          <cell r="E7177" t="str">
            <v>Toffeln Ltd</v>
          </cell>
          <cell r="F7177">
            <v>2208717</v>
          </cell>
          <cell r="G7177">
            <v>75.260000000000005</v>
          </cell>
        </row>
        <row r="7178">
          <cell r="A7178">
            <v>2207326</v>
          </cell>
          <cell r="B7178">
            <v>46008</v>
          </cell>
          <cell r="C7178" t="str">
            <v>Therapies</v>
          </cell>
          <cell r="D7178" t="str">
            <v>Appliances</v>
          </cell>
          <cell r="E7178" t="str">
            <v>Algeos Ltd</v>
          </cell>
          <cell r="F7178">
            <v>2207326</v>
          </cell>
          <cell r="G7178">
            <v>72.849999999999994</v>
          </cell>
        </row>
        <row r="7179">
          <cell r="A7179">
            <v>2211931</v>
          </cell>
          <cell r="B7179">
            <v>46008</v>
          </cell>
          <cell r="C7179" t="str">
            <v>Therapies</v>
          </cell>
          <cell r="D7179" t="str">
            <v>Appliances</v>
          </cell>
          <cell r="E7179" t="str">
            <v>Amazon Payments Uk Ltd</v>
          </cell>
          <cell r="F7179">
            <v>2211931</v>
          </cell>
          <cell r="G7179">
            <v>92</v>
          </cell>
        </row>
        <row r="7180">
          <cell r="A7180">
            <v>2206998</v>
          </cell>
          <cell r="B7180">
            <v>46008</v>
          </cell>
          <cell r="C7180" t="str">
            <v>Therapies</v>
          </cell>
          <cell r="D7180" t="str">
            <v>Bedding &amp; Linen</v>
          </cell>
          <cell r="E7180" t="str">
            <v>Spentex Bca Ltd</v>
          </cell>
          <cell r="F7180">
            <v>2206998</v>
          </cell>
          <cell r="G7180">
            <v>528.32000000000005</v>
          </cell>
        </row>
        <row r="7181">
          <cell r="A7181">
            <v>2208766</v>
          </cell>
          <cell r="B7181">
            <v>46008</v>
          </cell>
          <cell r="C7181" t="str">
            <v>Therapies</v>
          </cell>
          <cell r="D7181" t="str">
            <v>Dressings</v>
          </cell>
          <cell r="E7181" t="str">
            <v>Fas Healthcare T/A Dlt Podiatry</v>
          </cell>
          <cell r="F7181">
            <v>2208766</v>
          </cell>
          <cell r="G7181">
            <v>1121.4000000000001</v>
          </cell>
        </row>
        <row r="7182">
          <cell r="A7182">
            <v>2213680</v>
          </cell>
          <cell r="B7182">
            <v>46008</v>
          </cell>
          <cell r="C7182" t="str">
            <v>Therapies</v>
          </cell>
          <cell r="D7182" t="str">
            <v>Med &amp; Surg Equipment</v>
          </cell>
          <cell r="E7182" t="str">
            <v>Amazon Payments Uk Ltd</v>
          </cell>
          <cell r="F7182">
            <v>2213680</v>
          </cell>
          <cell r="G7182">
            <v>7.76</v>
          </cell>
        </row>
        <row r="7183">
          <cell r="A7183">
            <v>2207606</v>
          </cell>
          <cell r="B7183">
            <v>46008</v>
          </cell>
          <cell r="C7183" t="str">
            <v>Therapies</v>
          </cell>
          <cell r="D7183" t="str">
            <v>Med &amp; Surg Equipment</v>
          </cell>
          <cell r="E7183" t="str">
            <v>The Makaton Charity</v>
          </cell>
          <cell r="F7183">
            <v>2207606</v>
          </cell>
          <cell r="G7183">
            <v>337.5</v>
          </cell>
        </row>
        <row r="7184">
          <cell r="A7184">
            <v>2207326</v>
          </cell>
          <cell r="B7184">
            <v>46008</v>
          </cell>
          <cell r="C7184" t="str">
            <v>Therapies</v>
          </cell>
          <cell r="D7184" t="str">
            <v>Other Miscellaneous</v>
          </cell>
          <cell r="E7184" t="str">
            <v>Algeos Ltd</v>
          </cell>
          <cell r="F7184">
            <v>2207326</v>
          </cell>
          <cell r="G7184">
            <v>7.14</v>
          </cell>
        </row>
        <row r="7185">
          <cell r="A7185">
            <v>2207062</v>
          </cell>
          <cell r="B7185">
            <v>46008</v>
          </cell>
          <cell r="C7185" t="str">
            <v>Therapies</v>
          </cell>
          <cell r="D7185" t="str">
            <v>Other Miscellaneous</v>
          </cell>
          <cell r="E7185" t="str">
            <v>Grahame Gardner Ltd</v>
          </cell>
          <cell r="F7185">
            <v>2207062</v>
          </cell>
          <cell r="G7185">
            <v>7.14</v>
          </cell>
        </row>
        <row r="7186">
          <cell r="A7186">
            <v>2207062</v>
          </cell>
          <cell r="B7186">
            <v>46008</v>
          </cell>
          <cell r="C7186" t="str">
            <v>Therapies</v>
          </cell>
          <cell r="D7186" t="str">
            <v>Uniforms &amp; Clothing</v>
          </cell>
          <cell r="E7186" t="str">
            <v>Grahame Gardner Ltd</v>
          </cell>
          <cell r="F7186">
            <v>2207062</v>
          </cell>
          <cell r="G7186">
            <v>49.21</v>
          </cell>
        </row>
        <row r="7187">
          <cell r="A7187">
            <v>2213975</v>
          </cell>
          <cell r="B7187">
            <v>46008</v>
          </cell>
          <cell r="C7187" t="str">
            <v>Training &amp; Development</v>
          </cell>
          <cell r="D7187" t="str">
            <v>Rent</v>
          </cell>
          <cell r="E7187" t="str">
            <v>Longwick Cum Ilmer Parish Council</v>
          </cell>
          <cell r="F7187">
            <v>2213975</v>
          </cell>
          <cell r="G7187">
            <v>80</v>
          </cell>
        </row>
        <row r="7188">
          <cell r="A7188">
            <v>2207494</v>
          </cell>
          <cell r="B7188">
            <v>46008</v>
          </cell>
          <cell r="C7188" t="str">
            <v>Training &amp; Development</v>
          </cell>
          <cell r="D7188" t="str">
            <v>Uniforms &amp; Clothing</v>
          </cell>
          <cell r="E7188" t="str">
            <v>K&amp;R Badges Ltd</v>
          </cell>
          <cell r="F7188">
            <v>2207494</v>
          </cell>
          <cell r="G7188">
            <v>10.08</v>
          </cell>
        </row>
        <row r="7189">
          <cell r="A7189">
            <v>2206723</v>
          </cell>
          <cell r="B7189">
            <v>46008</v>
          </cell>
          <cell r="C7189" t="str">
            <v>Trauma &amp; Orthopaedics</v>
          </cell>
          <cell r="D7189" t="str">
            <v>Appliances</v>
          </cell>
          <cell r="E7189" t="str">
            <v>Chaneco Ltd</v>
          </cell>
          <cell r="F7189">
            <v>2206723</v>
          </cell>
          <cell r="G7189">
            <v>234</v>
          </cell>
        </row>
        <row r="7190">
          <cell r="A7190">
            <v>2207183</v>
          </cell>
          <cell r="B7190">
            <v>46008</v>
          </cell>
          <cell r="C7190" t="str">
            <v>Trauma &amp; Orthopaedics</v>
          </cell>
          <cell r="D7190" t="str">
            <v>Appliances</v>
          </cell>
          <cell r="E7190" t="str">
            <v>Djo Uk Ltd</v>
          </cell>
          <cell r="F7190">
            <v>2207183</v>
          </cell>
          <cell r="G7190">
            <v>1327.68</v>
          </cell>
        </row>
        <row r="7191">
          <cell r="A7191">
            <v>2208729</v>
          </cell>
          <cell r="B7191">
            <v>46008</v>
          </cell>
          <cell r="C7191" t="str">
            <v>Trauma &amp; Orthopaedics</v>
          </cell>
          <cell r="D7191" t="str">
            <v>Appliances</v>
          </cell>
          <cell r="E7191" t="str">
            <v>Djo Uk Ltd</v>
          </cell>
          <cell r="F7191">
            <v>2208729</v>
          </cell>
          <cell r="G7191">
            <v>4513.8599999999997</v>
          </cell>
        </row>
        <row r="7192">
          <cell r="A7192">
            <v>2208730</v>
          </cell>
          <cell r="B7192">
            <v>46008</v>
          </cell>
          <cell r="C7192" t="str">
            <v>Trauma &amp; Orthopaedics</v>
          </cell>
          <cell r="D7192" t="str">
            <v>Appliances</v>
          </cell>
          <cell r="E7192" t="str">
            <v>Djo Uk Ltd</v>
          </cell>
          <cell r="F7192">
            <v>2208730</v>
          </cell>
          <cell r="G7192">
            <v>576</v>
          </cell>
        </row>
        <row r="7193">
          <cell r="A7193">
            <v>2206184</v>
          </cell>
          <cell r="B7193">
            <v>46008</v>
          </cell>
          <cell r="C7193" t="str">
            <v>Trauma &amp; Orthopaedics</v>
          </cell>
          <cell r="D7193" t="str">
            <v>Appliances</v>
          </cell>
          <cell r="E7193" t="str">
            <v>Promedics Orthopaedics Limited</v>
          </cell>
          <cell r="F7193">
            <v>2206184</v>
          </cell>
          <cell r="G7193">
            <v>641.74</v>
          </cell>
        </row>
        <row r="7194">
          <cell r="A7194">
            <v>2207041</v>
          </cell>
          <cell r="B7194">
            <v>46008</v>
          </cell>
          <cell r="C7194" t="str">
            <v>Trauma &amp; Orthopaedics</v>
          </cell>
          <cell r="D7194" t="str">
            <v>Appliances</v>
          </cell>
          <cell r="E7194" t="str">
            <v>Promedics Orthopaedics Limited</v>
          </cell>
          <cell r="F7194">
            <v>2207041</v>
          </cell>
          <cell r="G7194">
            <v>1132.8</v>
          </cell>
        </row>
        <row r="7195">
          <cell r="A7195">
            <v>2207170</v>
          </cell>
          <cell r="B7195">
            <v>46008</v>
          </cell>
          <cell r="C7195" t="str">
            <v>Trauma &amp; Orthopaedics</v>
          </cell>
          <cell r="D7195" t="str">
            <v>Appliances</v>
          </cell>
          <cell r="E7195" t="str">
            <v>Promedics Orthopaedics Limited</v>
          </cell>
          <cell r="F7195">
            <v>2207170</v>
          </cell>
          <cell r="G7195">
            <v>194.71</v>
          </cell>
        </row>
        <row r="7196">
          <cell r="A7196">
            <v>2208871</v>
          </cell>
          <cell r="B7196">
            <v>46008</v>
          </cell>
          <cell r="C7196" t="str">
            <v>Trauma &amp; Orthopaedics</v>
          </cell>
          <cell r="D7196" t="str">
            <v>Appliances</v>
          </cell>
          <cell r="E7196" t="str">
            <v>Talar Made Orthotics Ltd</v>
          </cell>
          <cell r="F7196">
            <v>2208871</v>
          </cell>
          <cell r="G7196">
            <v>660.85</v>
          </cell>
        </row>
        <row r="7197">
          <cell r="A7197">
            <v>2207542</v>
          </cell>
          <cell r="B7197">
            <v>46008</v>
          </cell>
          <cell r="C7197" t="str">
            <v>Trauma &amp; Orthopaedics</v>
          </cell>
          <cell r="D7197" t="str">
            <v>Appliances</v>
          </cell>
          <cell r="E7197" t="str">
            <v>V-M Orthotics Ltd</v>
          </cell>
          <cell r="F7197">
            <v>2207542</v>
          </cell>
          <cell r="G7197">
            <v>120</v>
          </cell>
        </row>
        <row r="7198">
          <cell r="A7198">
            <v>2212033</v>
          </cell>
          <cell r="B7198">
            <v>46008</v>
          </cell>
          <cell r="C7198" t="str">
            <v>Trauma &amp; Orthopaedics</v>
          </cell>
          <cell r="D7198" t="str">
            <v>Computer Hardware &amp; Maint</v>
          </cell>
          <cell r="E7198" t="str">
            <v>Guy'S And St Thomas Nhsft Receipts</v>
          </cell>
          <cell r="F7198">
            <v>2212033</v>
          </cell>
          <cell r="G7198">
            <v>88000</v>
          </cell>
        </row>
        <row r="7199">
          <cell r="A7199">
            <v>2207172</v>
          </cell>
          <cell r="B7199">
            <v>46008</v>
          </cell>
          <cell r="C7199" t="str">
            <v>Trauma &amp; Orthopaedics</v>
          </cell>
          <cell r="D7199" t="str">
            <v>Consultant-Visiting</v>
          </cell>
          <cell r="E7199" t="str">
            <v>Oxford University Hospitals Nhs Ft</v>
          </cell>
          <cell r="F7199">
            <v>2207172</v>
          </cell>
          <cell r="G7199">
            <v>12269</v>
          </cell>
        </row>
        <row r="7200">
          <cell r="A7200">
            <v>2207173</v>
          </cell>
          <cell r="B7200">
            <v>46008</v>
          </cell>
          <cell r="C7200" t="str">
            <v>Trauma &amp; Orthopaedics</v>
          </cell>
          <cell r="D7200" t="str">
            <v>Consultant-Visiting</v>
          </cell>
          <cell r="E7200" t="str">
            <v>Oxford University Hospitals Nhs Ft</v>
          </cell>
          <cell r="F7200">
            <v>2207173</v>
          </cell>
          <cell r="G7200">
            <v>24167</v>
          </cell>
        </row>
        <row r="7201">
          <cell r="A7201">
            <v>2206184</v>
          </cell>
          <cell r="B7201">
            <v>46008</v>
          </cell>
          <cell r="C7201" t="str">
            <v>Trauma &amp; Orthopaedics</v>
          </cell>
          <cell r="D7201" t="str">
            <v>Dressings</v>
          </cell>
          <cell r="E7201" t="str">
            <v>Promedics Orthopaedics Limited</v>
          </cell>
          <cell r="F7201">
            <v>2206184</v>
          </cell>
          <cell r="G7201">
            <v>44.11</v>
          </cell>
        </row>
        <row r="7202">
          <cell r="A7202">
            <v>2208798</v>
          </cell>
          <cell r="B7202">
            <v>46008</v>
          </cell>
          <cell r="C7202" t="str">
            <v>Trauma &amp; Orthopaedics</v>
          </cell>
          <cell r="D7202" t="str">
            <v>Other Miscellaneous</v>
          </cell>
          <cell r="E7202" t="str">
            <v>Custom Rubber Stamp Ltd</v>
          </cell>
          <cell r="F7202">
            <v>2208798</v>
          </cell>
          <cell r="G7202">
            <v>4.74</v>
          </cell>
        </row>
        <row r="7203">
          <cell r="A7203">
            <v>2207183</v>
          </cell>
          <cell r="B7203">
            <v>46008</v>
          </cell>
          <cell r="C7203" t="str">
            <v>Trauma &amp; Orthopaedics</v>
          </cell>
          <cell r="D7203" t="str">
            <v>Other Miscellaneous</v>
          </cell>
          <cell r="E7203" t="str">
            <v>Djo Uk Ltd</v>
          </cell>
          <cell r="F7203">
            <v>2207183</v>
          </cell>
          <cell r="G7203">
            <v>5.99</v>
          </cell>
        </row>
        <row r="7204">
          <cell r="A7204">
            <v>2208729</v>
          </cell>
          <cell r="B7204">
            <v>46008</v>
          </cell>
          <cell r="C7204" t="str">
            <v>Trauma &amp; Orthopaedics</v>
          </cell>
          <cell r="D7204" t="str">
            <v>Other Miscellaneous</v>
          </cell>
          <cell r="E7204" t="str">
            <v>Djo Uk Ltd</v>
          </cell>
          <cell r="F7204">
            <v>2208729</v>
          </cell>
          <cell r="G7204">
            <v>5.99</v>
          </cell>
        </row>
        <row r="7205">
          <cell r="A7205">
            <v>2208730</v>
          </cell>
          <cell r="B7205">
            <v>46008</v>
          </cell>
          <cell r="C7205" t="str">
            <v>Trauma &amp; Orthopaedics</v>
          </cell>
          <cell r="D7205" t="str">
            <v>Other Miscellaneous</v>
          </cell>
          <cell r="E7205" t="str">
            <v>Djo Uk Ltd</v>
          </cell>
          <cell r="F7205">
            <v>2208730</v>
          </cell>
          <cell r="G7205">
            <v>5.99</v>
          </cell>
        </row>
        <row r="7206">
          <cell r="A7206">
            <v>2206184</v>
          </cell>
          <cell r="B7206">
            <v>46008</v>
          </cell>
          <cell r="C7206" t="str">
            <v>Trauma &amp; Orthopaedics</v>
          </cell>
          <cell r="D7206" t="str">
            <v>Other Miscellaneous</v>
          </cell>
          <cell r="E7206" t="str">
            <v>Promedics Orthopaedics Limited</v>
          </cell>
          <cell r="F7206">
            <v>2206184</v>
          </cell>
          <cell r="G7206">
            <v>7.14</v>
          </cell>
        </row>
        <row r="7207">
          <cell r="A7207">
            <v>2207041</v>
          </cell>
          <cell r="B7207">
            <v>46008</v>
          </cell>
          <cell r="C7207" t="str">
            <v>Trauma &amp; Orthopaedics</v>
          </cell>
          <cell r="D7207" t="str">
            <v>Other Miscellaneous</v>
          </cell>
          <cell r="E7207" t="str">
            <v>Promedics Orthopaedics Limited</v>
          </cell>
          <cell r="F7207">
            <v>2207041</v>
          </cell>
          <cell r="G7207">
            <v>7.14</v>
          </cell>
        </row>
        <row r="7208">
          <cell r="A7208">
            <v>2208871</v>
          </cell>
          <cell r="B7208">
            <v>46008</v>
          </cell>
          <cell r="C7208" t="str">
            <v>Trauma &amp; Orthopaedics</v>
          </cell>
          <cell r="D7208" t="str">
            <v>Other Miscellaneous</v>
          </cell>
          <cell r="E7208" t="str">
            <v>Talar Made Orthotics Ltd</v>
          </cell>
          <cell r="F7208">
            <v>2208871</v>
          </cell>
          <cell r="G7208">
            <v>9.6</v>
          </cell>
        </row>
        <row r="7209">
          <cell r="A7209">
            <v>2207542</v>
          </cell>
          <cell r="B7209">
            <v>46008</v>
          </cell>
          <cell r="C7209" t="str">
            <v>Trauma &amp; Orthopaedics</v>
          </cell>
          <cell r="D7209" t="str">
            <v>Other Miscellaneous</v>
          </cell>
          <cell r="E7209" t="str">
            <v>V-M Orthotics Ltd</v>
          </cell>
          <cell r="F7209">
            <v>2207542</v>
          </cell>
          <cell r="G7209">
            <v>11.94</v>
          </cell>
        </row>
        <row r="7210">
          <cell r="A7210">
            <v>2208798</v>
          </cell>
          <cell r="B7210">
            <v>46008</v>
          </cell>
          <cell r="C7210" t="str">
            <v>Trauma &amp; Orthopaedics</v>
          </cell>
          <cell r="D7210" t="str">
            <v>Printing &amp; Stationery</v>
          </cell>
          <cell r="E7210" t="str">
            <v>Custom Rubber Stamp Ltd</v>
          </cell>
          <cell r="F7210">
            <v>2208798</v>
          </cell>
          <cell r="G7210">
            <v>18.34</v>
          </cell>
        </row>
        <row r="7211">
          <cell r="A7211">
            <v>2211218</v>
          </cell>
          <cell r="B7211">
            <v>46008</v>
          </cell>
          <cell r="C7211" t="str">
            <v>Trust Board</v>
          </cell>
          <cell r="D7211" t="str">
            <v>Legal Fees</v>
          </cell>
          <cell r="E7211" t="str">
            <v>Clyde &amp; Co Llp</v>
          </cell>
          <cell r="F7211">
            <v>2211218</v>
          </cell>
          <cell r="G7211">
            <v>687.96</v>
          </cell>
        </row>
        <row r="7212">
          <cell r="A7212">
            <v>2211219</v>
          </cell>
          <cell r="B7212">
            <v>46008</v>
          </cell>
          <cell r="C7212" t="str">
            <v>Trust Board</v>
          </cell>
          <cell r="D7212" t="str">
            <v>Legal Fees</v>
          </cell>
          <cell r="E7212" t="str">
            <v>Clyde &amp; Co Llp</v>
          </cell>
          <cell r="F7212">
            <v>2211219</v>
          </cell>
          <cell r="G7212">
            <v>906.6</v>
          </cell>
        </row>
        <row r="7213">
          <cell r="A7213">
            <v>2213494</v>
          </cell>
          <cell r="B7213">
            <v>46008</v>
          </cell>
          <cell r="C7213" t="str">
            <v>Trust Board</v>
          </cell>
          <cell r="D7213" t="str">
            <v>Printing &amp; Stationery</v>
          </cell>
          <cell r="E7213" t="str">
            <v>Amazon Payments Uk Ltd</v>
          </cell>
          <cell r="F7213">
            <v>2213494</v>
          </cell>
          <cell r="G7213">
            <v>19.559999999999999</v>
          </cell>
        </row>
        <row r="7214">
          <cell r="A7214">
            <v>2213489</v>
          </cell>
          <cell r="B7214">
            <v>46008</v>
          </cell>
          <cell r="C7214" t="str">
            <v>Urology</v>
          </cell>
          <cell r="D7214" t="str">
            <v>Med &amp; Surg Equipment</v>
          </cell>
          <cell r="E7214" t="str">
            <v>Argon Medical Devices Uk Ltd</v>
          </cell>
          <cell r="F7214">
            <v>2213489</v>
          </cell>
          <cell r="G7214">
            <v>768</v>
          </cell>
        </row>
        <row r="7215">
          <cell r="A7215">
            <v>2209015</v>
          </cell>
          <cell r="B7215">
            <v>46008</v>
          </cell>
          <cell r="C7215" t="str">
            <v>Urology</v>
          </cell>
          <cell r="D7215" t="str">
            <v>Med &amp; Surg Equipment</v>
          </cell>
          <cell r="E7215" t="str">
            <v>Mermaid Medical Ltd</v>
          </cell>
          <cell r="F7215">
            <v>2209015</v>
          </cell>
          <cell r="G7215">
            <v>1056</v>
          </cell>
        </row>
        <row r="7216">
          <cell r="A7216">
            <v>2205244</v>
          </cell>
          <cell r="B7216">
            <v>46008</v>
          </cell>
          <cell r="C7216" t="str">
            <v>Urology</v>
          </cell>
          <cell r="D7216" t="str">
            <v>Non Nhs Healthcare - Total</v>
          </cell>
          <cell r="E7216" t="str">
            <v>Medinet Clinical Services Limited</v>
          </cell>
          <cell r="F7216">
            <v>2205244</v>
          </cell>
          <cell r="G7216">
            <v>2845</v>
          </cell>
        </row>
        <row r="7217">
          <cell r="A7217">
            <v>2206220</v>
          </cell>
          <cell r="B7217">
            <v>46008</v>
          </cell>
          <cell r="C7217" t="str">
            <v>Urology</v>
          </cell>
          <cell r="D7217" t="str">
            <v>Non Nhs Healthcare - Total</v>
          </cell>
          <cell r="E7217" t="str">
            <v>Medinet Clinical Services Limited</v>
          </cell>
          <cell r="F7217">
            <v>2206220</v>
          </cell>
          <cell r="G7217">
            <v>14225</v>
          </cell>
        </row>
        <row r="7218">
          <cell r="A7218">
            <v>2208778</v>
          </cell>
          <cell r="B7218">
            <v>46008</v>
          </cell>
          <cell r="C7218" t="str">
            <v>Urology</v>
          </cell>
          <cell r="D7218" t="str">
            <v>Non Nhs Healthcare - Total</v>
          </cell>
          <cell r="E7218" t="str">
            <v>Medinet Clinical Services Limited</v>
          </cell>
          <cell r="F7218">
            <v>2208778</v>
          </cell>
          <cell r="G7218">
            <v>5690</v>
          </cell>
        </row>
        <row r="7219">
          <cell r="A7219">
            <v>2208779</v>
          </cell>
          <cell r="B7219">
            <v>46008</v>
          </cell>
          <cell r="C7219" t="str">
            <v>Urology</v>
          </cell>
          <cell r="D7219" t="str">
            <v>Non Nhs Healthcare - Total</v>
          </cell>
          <cell r="E7219" t="str">
            <v>Medinet Clinical Services Limited</v>
          </cell>
          <cell r="F7219">
            <v>2208779</v>
          </cell>
          <cell r="G7219">
            <v>11380</v>
          </cell>
        </row>
        <row r="7220">
          <cell r="A7220">
            <v>2209530</v>
          </cell>
          <cell r="B7220">
            <v>46008</v>
          </cell>
          <cell r="C7220" t="str">
            <v>Urology</v>
          </cell>
          <cell r="D7220" t="str">
            <v>Non Nhs Healthcare - Total</v>
          </cell>
          <cell r="E7220" t="str">
            <v>Medinet Clinical Services Limited</v>
          </cell>
          <cell r="F7220">
            <v>2209530</v>
          </cell>
          <cell r="G7220">
            <v>11380</v>
          </cell>
        </row>
        <row r="7221">
          <cell r="A7221">
            <v>2209015</v>
          </cell>
          <cell r="B7221">
            <v>46008</v>
          </cell>
          <cell r="C7221" t="str">
            <v>Urology</v>
          </cell>
          <cell r="D7221" t="str">
            <v>Other Miscellaneous</v>
          </cell>
          <cell r="E7221" t="str">
            <v>Mermaid Medical Ltd</v>
          </cell>
          <cell r="F7221">
            <v>2209015</v>
          </cell>
          <cell r="G7221">
            <v>18</v>
          </cell>
        </row>
        <row r="7222">
          <cell r="A7222">
            <v>2211659</v>
          </cell>
          <cell r="B7222">
            <v>46008</v>
          </cell>
          <cell r="C7222" t="str">
            <v>Wh-Elderly Medical Staff</v>
          </cell>
          <cell r="D7222" t="str">
            <v>Non Nhs Healthcare - Total</v>
          </cell>
          <cell r="E7222" t="str">
            <v>The Swan Practice</v>
          </cell>
          <cell r="F7222">
            <v>2211659</v>
          </cell>
          <cell r="G7222">
            <v>67980</v>
          </cell>
        </row>
        <row r="7223">
          <cell r="G7223">
            <v>36599321.859999783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"/>
  <sheetViews>
    <sheetView topLeftCell="A82" workbookViewId="0">
      <selection activeCell="K99" sqref="K99"/>
    </sheetView>
  </sheetViews>
  <sheetFormatPr defaultRowHeight="14.25" x14ac:dyDescent="0.45"/>
  <cols>
    <col min="1" max="1" width="19.53125" bestFit="1" customWidth="1"/>
    <col min="2" max="2" width="34.46484375" bestFit="1" customWidth="1"/>
    <col min="3" max="3" width="10.796875" style="5" bestFit="1" customWidth="1"/>
    <col min="4" max="4" width="18.53125" style="4" bestFit="1" customWidth="1"/>
    <col min="5" max="5" width="42.53125" bestFit="1" customWidth="1"/>
    <col min="6" max="6" width="30.19921875" bestFit="1" customWidth="1"/>
    <col min="7" max="7" width="26.796875" bestFit="1" customWidth="1"/>
    <col min="8" max="8" width="13.53125" style="8" bestFit="1" customWidth="1"/>
    <col min="10" max="10" width="10.53125" bestFit="1" customWidth="1"/>
  </cols>
  <sheetData>
    <row r="1" spans="1:8" x14ac:dyDescent="0.45">
      <c r="A1" t="s">
        <v>0</v>
      </c>
      <c r="B1" t="s">
        <v>1</v>
      </c>
      <c r="C1" s="5" t="s">
        <v>2</v>
      </c>
      <c r="D1" s="4" t="s">
        <v>3</v>
      </c>
      <c r="E1" t="s">
        <v>4</v>
      </c>
      <c r="F1" t="s">
        <v>5</v>
      </c>
      <c r="G1" t="s">
        <v>6</v>
      </c>
      <c r="H1" s="7" t="s">
        <v>7</v>
      </c>
    </row>
    <row r="2" spans="1:8" x14ac:dyDescent="0.45">
      <c r="A2" t="s">
        <v>8</v>
      </c>
      <c r="B2" t="s">
        <v>9</v>
      </c>
      <c r="C2" s="10">
        <v>45679</v>
      </c>
      <c r="D2" s="4" t="s">
        <v>120</v>
      </c>
      <c r="E2" t="s">
        <v>121</v>
      </c>
      <c r="F2" t="s">
        <v>122</v>
      </c>
      <c r="G2" t="s">
        <v>21</v>
      </c>
      <c r="H2" s="9">
        <v>25023.32</v>
      </c>
    </row>
    <row r="3" spans="1:8" x14ac:dyDescent="0.45">
      <c r="A3" t="s">
        <v>8</v>
      </c>
      <c r="B3" t="s">
        <v>9</v>
      </c>
      <c r="C3" s="10">
        <v>45659</v>
      </c>
      <c r="D3" s="2" t="s">
        <v>123</v>
      </c>
      <c r="E3" s="3" t="s">
        <v>56</v>
      </c>
      <c r="F3" s="3" t="s">
        <v>12</v>
      </c>
      <c r="G3" t="s">
        <v>50</v>
      </c>
      <c r="H3" s="9">
        <v>25023.48</v>
      </c>
    </row>
    <row r="4" spans="1:8" x14ac:dyDescent="0.45">
      <c r="A4" t="s">
        <v>8</v>
      </c>
      <c r="B4" t="s">
        <v>9</v>
      </c>
      <c r="C4" s="10">
        <v>45659</v>
      </c>
      <c r="D4" s="2" t="s">
        <v>124</v>
      </c>
      <c r="E4" s="3" t="s">
        <v>94</v>
      </c>
      <c r="F4" s="3" t="s">
        <v>42</v>
      </c>
      <c r="G4" t="s">
        <v>43</v>
      </c>
      <c r="H4" s="9">
        <v>25048.1</v>
      </c>
    </row>
    <row r="5" spans="1:8" x14ac:dyDescent="0.45">
      <c r="A5" t="s">
        <v>8</v>
      </c>
      <c r="B5" t="s">
        <v>9</v>
      </c>
      <c r="C5" s="10">
        <v>45679</v>
      </c>
      <c r="D5" s="2" t="s">
        <v>125</v>
      </c>
      <c r="E5" s="3" t="s">
        <v>111</v>
      </c>
      <c r="F5" s="3" t="s">
        <v>15</v>
      </c>
      <c r="G5" t="s">
        <v>24</v>
      </c>
      <c r="H5" s="9">
        <v>25422</v>
      </c>
    </row>
    <row r="6" spans="1:8" x14ac:dyDescent="0.45">
      <c r="A6" t="s">
        <v>8</v>
      </c>
      <c r="B6" t="s">
        <v>9</v>
      </c>
      <c r="C6" s="10">
        <v>45659</v>
      </c>
      <c r="D6" s="2" t="s">
        <v>126</v>
      </c>
      <c r="E6" s="3" t="s">
        <v>103</v>
      </c>
      <c r="F6" s="3" t="s">
        <v>14</v>
      </c>
      <c r="G6" t="s">
        <v>104</v>
      </c>
      <c r="H6" s="9">
        <v>25537.42</v>
      </c>
    </row>
    <row r="7" spans="1:8" x14ac:dyDescent="0.45">
      <c r="A7" t="s">
        <v>8</v>
      </c>
      <c r="B7" t="s">
        <v>9</v>
      </c>
      <c r="C7" s="10">
        <v>45658</v>
      </c>
      <c r="D7" s="2" t="s">
        <v>127</v>
      </c>
      <c r="E7" s="3" t="s">
        <v>52</v>
      </c>
      <c r="F7" s="3" t="s">
        <v>29</v>
      </c>
      <c r="G7" t="s">
        <v>13</v>
      </c>
      <c r="H7" s="9">
        <v>25695.599999999999</v>
      </c>
    </row>
    <row r="8" spans="1:8" x14ac:dyDescent="0.45">
      <c r="A8" t="s">
        <v>8</v>
      </c>
      <c r="B8" t="s">
        <v>9</v>
      </c>
      <c r="C8" s="10">
        <v>45679</v>
      </c>
      <c r="D8" s="2" t="s">
        <v>128</v>
      </c>
      <c r="E8" s="3" t="s">
        <v>129</v>
      </c>
      <c r="F8" s="3" t="s">
        <v>12</v>
      </c>
      <c r="G8" t="s">
        <v>20</v>
      </c>
      <c r="H8" s="9">
        <v>25764</v>
      </c>
    </row>
    <row r="9" spans="1:8" x14ac:dyDescent="0.45">
      <c r="A9" t="s">
        <v>8</v>
      </c>
      <c r="B9" t="s">
        <v>9</v>
      </c>
      <c r="C9" s="10">
        <v>45673</v>
      </c>
      <c r="D9" s="2" t="s">
        <v>130</v>
      </c>
      <c r="E9" s="3" t="s">
        <v>98</v>
      </c>
      <c r="F9" s="3" t="s">
        <v>28</v>
      </c>
      <c r="G9" t="s">
        <v>27</v>
      </c>
      <c r="H9" s="9">
        <v>26093.19</v>
      </c>
    </row>
    <row r="10" spans="1:8" x14ac:dyDescent="0.45">
      <c r="A10" t="s">
        <v>8</v>
      </c>
      <c r="B10" t="s">
        <v>9</v>
      </c>
      <c r="C10" s="10">
        <v>45658</v>
      </c>
      <c r="D10" s="2" t="s">
        <v>131</v>
      </c>
      <c r="E10" s="3" t="s">
        <v>17</v>
      </c>
      <c r="F10" s="3" t="s">
        <v>19</v>
      </c>
      <c r="G10" t="s">
        <v>18</v>
      </c>
      <c r="H10" s="9">
        <v>26250</v>
      </c>
    </row>
    <row r="11" spans="1:8" x14ac:dyDescent="0.45">
      <c r="A11" t="s">
        <v>8</v>
      </c>
      <c r="B11" t="s">
        <v>9</v>
      </c>
      <c r="C11" s="10">
        <v>45659</v>
      </c>
      <c r="D11" s="2" t="s">
        <v>132</v>
      </c>
      <c r="E11" s="3" t="s">
        <v>40</v>
      </c>
      <c r="F11" s="3" t="s">
        <v>16</v>
      </c>
      <c r="G11" t="s">
        <v>27</v>
      </c>
      <c r="H11" s="9">
        <v>26479.82</v>
      </c>
    </row>
    <row r="12" spans="1:8" x14ac:dyDescent="0.45">
      <c r="A12" t="s">
        <v>8</v>
      </c>
      <c r="B12" t="s">
        <v>9</v>
      </c>
      <c r="C12" s="10">
        <v>45658</v>
      </c>
      <c r="D12" s="2" t="s">
        <v>133</v>
      </c>
      <c r="E12" s="3" t="s">
        <v>76</v>
      </c>
      <c r="F12" s="3" t="s">
        <v>12</v>
      </c>
      <c r="G12" t="s">
        <v>20</v>
      </c>
      <c r="H12" s="9">
        <v>26674.59</v>
      </c>
    </row>
    <row r="13" spans="1:8" x14ac:dyDescent="0.45">
      <c r="A13" t="s">
        <v>8</v>
      </c>
      <c r="B13" t="s">
        <v>9</v>
      </c>
      <c r="C13" s="10">
        <v>45659</v>
      </c>
      <c r="D13" s="2" t="s">
        <v>134</v>
      </c>
      <c r="E13" s="3" t="s">
        <v>39</v>
      </c>
      <c r="F13" s="3" t="s">
        <v>12</v>
      </c>
      <c r="G13" t="s">
        <v>20</v>
      </c>
      <c r="H13" s="9">
        <v>26831.27</v>
      </c>
    </row>
    <row r="14" spans="1:8" x14ac:dyDescent="0.45">
      <c r="A14" t="s">
        <v>8</v>
      </c>
      <c r="B14" t="s">
        <v>9</v>
      </c>
      <c r="C14" s="10">
        <v>45659</v>
      </c>
      <c r="D14" s="2" t="s">
        <v>135</v>
      </c>
      <c r="E14" s="3" t="s">
        <v>40</v>
      </c>
      <c r="F14" s="3" t="s">
        <v>16</v>
      </c>
      <c r="G14" t="s">
        <v>27</v>
      </c>
      <c r="H14" s="9">
        <v>26951.78</v>
      </c>
    </row>
    <row r="15" spans="1:8" x14ac:dyDescent="0.45">
      <c r="A15" t="s">
        <v>8</v>
      </c>
      <c r="B15" t="s">
        <v>9</v>
      </c>
      <c r="C15" s="10">
        <v>45659</v>
      </c>
      <c r="D15" s="2" t="s">
        <v>136</v>
      </c>
      <c r="E15" s="3" t="s">
        <v>40</v>
      </c>
      <c r="F15" s="3" t="s">
        <v>16</v>
      </c>
      <c r="G15" t="s">
        <v>27</v>
      </c>
      <c r="H15" s="9">
        <v>26951.78</v>
      </c>
    </row>
    <row r="16" spans="1:8" x14ac:dyDescent="0.45">
      <c r="A16" t="s">
        <v>8</v>
      </c>
      <c r="B16" t="s">
        <v>9</v>
      </c>
      <c r="C16" s="10">
        <v>45665</v>
      </c>
      <c r="D16" s="2" t="s">
        <v>137</v>
      </c>
      <c r="E16" s="3" t="s">
        <v>40</v>
      </c>
      <c r="F16" s="3" t="s">
        <v>16</v>
      </c>
      <c r="G16" t="s">
        <v>27</v>
      </c>
      <c r="H16" s="9">
        <v>26951.78</v>
      </c>
    </row>
    <row r="17" spans="1:8" x14ac:dyDescent="0.45">
      <c r="A17" t="s">
        <v>8</v>
      </c>
      <c r="B17" t="s">
        <v>9</v>
      </c>
      <c r="C17" s="10">
        <v>45659</v>
      </c>
      <c r="D17" s="2" t="s">
        <v>138</v>
      </c>
      <c r="E17" s="3" t="s">
        <v>139</v>
      </c>
      <c r="F17" s="3" t="s">
        <v>12</v>
      </c>
      <c r="G17" t="s">
        <v>20</v>
      </c>
      <c r="H17" s="9">
        <v>27000</v>
      </c>
    </row>
    <row r="18" spans="1:8" x14ac:dyDescent="0.45">
      <c r="A18" t="s">
        <v>8</v>
      </c>
      <c r="B18" t="s">
        <v>9</v>
      </c>
      <c r="C18" s="10">
        <v>45665</v>
      </c>
      <c r="D18" s="2" t="s">
        <v>140</v>
      </c>
      <c r="E18" s="3" t="s">
        <v>31</v>
      </c>
      <c r="F18" s="3" t="s">
        <v>12</v>
      </c>
      <c r="G18" t="s">
        <v>20</v>
      </c>
      <c r="H18" s="9">
        <v>27373.68</v>
      </c>
    </row>
    <row r="19" spans="1:8" x14ac:dyDescent="0.45">
      <c r="A19" t="s">
        <v>8</v>
      </c>
      <c r="B19" t="s">
        <v>9</v>
      </c>
      <c r="C19" s="10">
        <v>45673</v>
      </c>
      <c r="D19" s="2" t="s">
        <v>141</v>
      </c>
      <c r="E19" s="3" t="s">
        <v>142</v>
      </c>
      <c r="F19" s="3" t="s">
        <v>143</v>
      </c>
      <c r="G19" t="s">
        <v>22</v>
      </c>
      <c r="H19" s="9">
        <v>27375</v>
      </c>
    </row>
    <row r="20" spans="1:8" x14ac:dyDescent="0.45">
      <c r="A20" t="s">
        <v>8</v>
      </c>
      <c r="B20" t="s">
        <v>9</v>
      </c>
      <c r="C20" s="10">
        <v>45659</v>
      </c>
      <c r="D20" s="2" t="s">
        <v>144</v>
      </c>
      <c r="E20" s="3" t="s">
        <v>35</v>
      </c>
      <c r="F20" s="3" t="s">
        <v>12</v>
      </c>
      <c r="G20" t="s">
        <v>20</v>
      </c>
      <c r="H20" s="9">
        <v>27403.919999999998</v>
      </c>
    </row>
    <row r="21" spans="1:8" x14ac:dyDescent="0.45">
      <c r="A21" t="s">
        <v>8</v>
      </c>
      <c r="B21" t="s">
        <v>9</v>
      </c>
      <c r="C21" s="10">
        <v>45665</v>
      </c>
      <c r="D21" s="2" t="s">
        <v>145</v>
      </c>
      <c r="E21" s="3" t="s">
        <v>76</v>
      </c>
      <c r="F21" s="3" t="s">
        <v>12</v>
      </c>
      <c r="G21" t="s">
        <v>20</v>
      </c>
      <c r="H21" s="9">
        <v>27639.55</v>
      </c>
    </row>
    <row r="22" spans="1:8" x14ac:dyDescent="0.45">
      <c r="A22" t="s">
        <v>8</v>
      </c>
      <c r="B22" t="s">
        <v>9</v>
      </c>
      <c r="C22" s="10">
        <v>45659</v>
      </c>
      <c r="D22" s="2" t="s">
        <v>146</v>
      </c>
      <c r="E22" s="3" t="s">
        <v>35</v>
      </c>
      <c r="F22" s="3" t="s">
        <v>12</v>
      </c>
      <c r="G22" t="s">
        <v>20</v>
      </c>
      <c r="H22" s="9">
        <v>27823.919999999998</v>
      </c>
    </row>
    <row r="23" spans="1:8" x14ac:dyDescent="0.45">
      <c r="A23" t="s">
        <v>8</v>
      </c>
      <c r="B23" t="s">
        <v>9</v>
      </c>
      <c r="C23" s="10">
        <v>45679</v>
      </c>
      <c r="D23" s="2" t="s">
        <v>147</v>
      </c>
      <c r="E23" s="3" t="s">
        <v>103</v>
      </c>
      <c r="F23" s="3" t="s">
        <v>14</v>
      </c>
      <c r="G23" t="s">
        <v>104</v>
      </c>
      <c r="H23" s="9">
        <v>27837.59</v>
      </c>
    </row>
    <row r="24" spans="1:8" x14ac:dyDescent="0.45">
      <c r="A24" t="s">
        <v>8</v>
      </c>
      <c r="B24" t="s">
        <v>9</v>
      </c>
      <c r="C24" s="10">
        <v>45659</v>
      </c>
      <c r="D24" s="2" t="s">
        <v>148</v>
      </c>
      <c r="E24" s="3" t="s">
        <v>32</v>
      </c>
      <c r="F24" s="3" t="s">
        <v>12</v>
      </c>
      <c r="G24" t="s">
        <v>20</v>
      </c>
      <c r="H24" s="9">
        <v>28229.53</v>
      </c>
    </row>
    <row r="25" spans="1:8" x14ac:dyDescent="0.45">
      <c r="A25" t="s">
        <v>8</v>
      </c>
      <c r="B25" t="s">
        <v>9</v>
      </c>
      <c r="C25" s="10">
        <v>45659</v>
      </c>
      <c r="D25" s="2" t="s">
        <v>149</v>
      </c>
      <c r="E25" s="3" t="s">
        <v>30</v>
      </c>
      <c r="F25" s="3" t="s">
        <v>12</v>
      </c>
      <c r="G25" t="s">
        <v>20</v>
      </c>
      <c r="H25" s="9">
        <v>29951.759999999998</v>
      </c>
    </row>
    <row r="26" spans="1:8" x14ac:dyDescent="0.45">
      <c r="A26" t="s">
        <v>8</v>
      </c>
      <c r="B26" t="s">
        <v>9</v>
      </c>
      <c r="C26" s="10">
        <v>45658</v>
      </c>
      <c r="D26" s="2" t="s">
        <v>150</v>
      </c>
      <c r="E26" s="3" t="s">
        <v>151</v>
      </c>
      <c r="F26" s="3" t="s">
        <v>25</v>
      </c>
      <c r="G26" t="s">
        <v>49</v>
      </c>
      <c r="H26" s="9">
        <v>30665.24</v>
      </c>
    </row>
    <row r="27" spans="1:8" x14ac:dyDescent="0.45">
      <c r="A27" t="s">
        <v>8</v>
      </c>
      <c r="B27" t="s">
        <v>9</v>
      </c>
      <c r="C27" s="10">
        <v>45659</v>
      </c>
      <c r="D27" s="2" t="s">
        <v>152</v>
      </c>
      <c r="E27" s="3" t="s">
        <v>100</v>
      </c>
      <c r="F27" s="3" t="s">
        <v>101</v>
      </c>
      <c r="G27" t="s">
        <v>21</v>
      </c>
      <c r="H27" s="9">
        <v>31150</v>
      </c>
    </row>
    <row r="28" spans="1:8" x14ac:dyDescent="0.45">
      <c r="A28" t="s">
        <v>8</v>
      </c>
      <c r="B28" t="s">
        <v>9</v>
      </c>
      <c r="C28" s="10">
        <v>45679</v>
      </c>
      <c r="D28" s="2" t="s">
        <v>153</v>
      </c>
      <c r="E28" s="3" t="s">
        <v>79</v>
      </c>
      <c r="F28" s="3" t="s">
        <v>12</v>
      </c>
      <c r="G28" t="s">
        <v>80</v>
      </c>
      <c r="H28" s="9">
        <v>31231.38</v>
      </c>
    </row>
    <row r="29" spans="1:8" x14ac:dyDescent="0.45">
      <c r="A29" t="s">
        <v>8</v>
      </c>
      <c r="B29" t="s">
        <v>9</v>
      </c>
      <c r="C29" s="10">
        <v>45659</v>
      </c>
      <c r="D29" s="2" t="s">
        <v>154</v>
      </c>
      <c r="E29" s="3" t="s">
        <v>31</v>
      </c>
      <c r="F29" s="3" t="s">
        <v>12</v>
      </c>
      <c r="G29" t="s">
        <v>20</v>
      </c>
      <c r="H29" s="9">
        <v>31935.96</v>
      </c>
    </row>
    <row r="30" spans="1:8" x14ac:dyDescent="0.45">
      <c r="A30" t="s">
        <v>8</v>
      </c>
      <c r="B30" t="s">
        <v>9</v>
      </c>
      <c r="C30" s="10">
        <v>45659</v>
      </c>
      <c r="D30" s="2" t="s">
        <v>155</v>
      </c>
      <c r="E30" s="3" t="s">
        <v>31</v>
      </c>
      <c r="F30" s="3" t="s">
        <v>12</v>
      </c>
      <c r="G30" t="s">
        <v>20</v>
      </c>
      <c r="H30" s="9">
        <v>31935.96</v>
      </c>
    </row>
    <row r="31" spans="1:8" x14ac:dyDescent="0.45">
      <c r="A31" t="s">
        <v>8</v>
      </c>
      <c r="B31" t="s">
        <v>9</v>
      </c>
      <c r="C31" s="10">
        <v>45659</v>
      </c>
      <c r="D31" s="2" t="s">
        <v>156</v>
      </c>
      <c r="E31" s="3" t="s">
        <v>31</v>
      </c>
      <c r="F31" s="3" t="s">
        <v>12</v>
      </c>
      <c r="G31" t="s">
        <v>20</v>
      </c>
      <c r="H31" s="9">
        <v>31935.96</v>
      </c>
    </row>
    <row r="32" spans="1:8" x14ac:dyDescent="0.45">
      <c r="A32" t="s">
        <v>8</v>
      </c>
      <c r="B32" t="s">
        <v>9</v>
      </c>
      <c r="C32" s="10">
        <v>45658</v>
      </c>
      <c r="D32" s="2" t="s">
        <v>157</v>
      </c>
      <c r="E32" s="3" t="s">
        <v>76</v>
      </c>
      <c r="F32" s="3" t="s">
        <v>12</v>
      </c>
      <c r="G32" t="s">
        <v>20</v>
      </c>
      <c r="H32" s="9">
        <v>31974.57</v>
      </c>
    </row>
    <row r="33" spans="1:8" x14ac:dyDescent="0.45">
      <c r="A33" t="s">
        <v>8</v>
      </c>
      <c r="B33" t="s">
        <v>9</v>
      </c>
      <c r="C33" s="10">
        <v>45679</v>
      </c>
      <c r="D33" s="2" t="s">
        <v>158</v>
      </c>
      <c r="E33" s="3" t="s">
        <v>116</v>
      </c>
      <c r="F33" s="3" t="s">
        <v>25</v>
      </c>
      <c r="G33" t="s">
        <v>49</v>
      </c>
      <c r="H33" s="9">
        <v>32737.8</v>
      </c>
    </row>
    <row r="34" spans="1:8" x14ac:dyDescent="0.45">
      <c r="A34" t="s">
        <v>8</v>
      </c>
      <c r="B34" t="s">
        <v>9</v>
      </c>
      <c r="C34" s="10">
        <v>45659</v>
      </c>
      <c r="D34" s="2" t="s">
        <v>159</v>
      </c>
      <c r="E34" s="3" t="s">
        <v>69</v>
      </c>
      <c r="F34" s="3" t="s">
        <v>12</v>
      </c>
      <c r="G34" t="s">
        <v>61</v>
      </c>
      <c r="H34" s="9">
        <v>34240.28</v>
      </c>
    </row>
    <row r="35" spans="1:8" x14ac:dyDescent="0.45">
      <c r="A35" t="s">
        <v>8</v>
      </c>
      <c r="B35" t="s">
        <v>9</v>
      </c>
      <c r="C35" s="10">
        <v>45673</v>
      </c>
      <c r="D35" s="2" t="s">
        <v>160</v>
      </c>
      <c r="E35" s="3" t="s">
        <v>39</v>
      </c>
      <c r="F35" s="3" t="s">
        <v>12</v>
      </c>
      <c r="G35" t="s">
        <v>20</v>
      </c>
      <c r="H35" s="9">
        <v>34687.67</v>
      </c>
    </row>
    <row r="36" spans="1:8" x14ac:dyDescent="0.45">
      <c r="A36" t="s">
        <v>8</v>
      </c>
      <c r="B36" t="s">
        <v>9</v>
      </c>
      <c r="C36" s="10">
        <v>45659</v>
      </c>
      <c r="D36" s="2" t="s">
        <v>161</v>
      </c>
      <c r="E36" s="3" t="s">
        <v>51</v>
      </c>
      <c r="F36" s="3" t="s">
        <v>15</v>
      </c>
      <c r="G36" t="s">
        <v>26</v>
      </c>
      <c r="H36" s="9">
        <v>35591.69</v>
      </c>
    </row>
    <row r="37" spans="1:8" x14ac:dyDescent="0.45">
      <c r="A37" t="s">
        <v>8</v>
      </c>
      <c r="B37" t="s">
        <v>9</v>
      </c>
      <c r="C37" s="10">
        <v>45659</v>
      </c>
      <c r="D37" s="2" t="s">
        <v>162</v>
      </c>
      <c r="E37" s="3" t="s">
        <v>30</v>
      </c>
      <c r="F37" s="3" t="s">
        <v>12</v>
      </c>
      <c r="G37" t="s">
        <v>20</v>
      </c>
      <c r="H37" s="9">
        <v>36000</v>
      </c>
    </row>
    <row r="38" spans="1:8" x14ac:dyDescent="0.45">
      <c r="A38" t="s">
        <v>8</v>
      </c>
      <c r="B38" t="s">
        <v>9</v>
      </c>
      <c r="C38" s="10">
        <v>45658</v>
      </c>
      <c r="D38" s="2" t="s">
        <v>163</v>
      </c>
      <c r="E38" s="3" t="s">
        <v>164</v>
      </c>
      <c r="F38" s="3" t="s">
        <v>165</v>
      </c>
      <c r="G38" t="s">
        <v>36</v>
      </c>
      <c r="H38" s="9">
        <v>36120</v>
      </c>
    </row>
    <row r="39" spans="1:8" x14ac:dyDescent="0.45">
      <c r="A39" t="s">
        <v>8</v>
      </c>
      <c r="B39" t="s">
        <v>9</v>
      </c>
      <c r="C39" s="10">
        <v>45658</v>
      </c>
      <c r="D39" s="2" t="s">
        <v>166</v>
      </c>
      <c r="E39" s="3" t="s">
        <v>76</v>
      </c>
      <c r="F39" s="3" t="s">
        <v>12</v>
      </c>
      <c r="G39" t="s">
        <v>20</v>
      </c>
      <c r="H39" s="9">
        <v>36849.67</v>
      </c>
    </row>
    <row r="40" spans="1:8" x14ac:dyDescent="0.45">
      <c r="A40" t="s">
        <v>8</v>
      </c>
      <c r="B40" t="s">
        <v>9</v>
      </c>
      <c r="C40" s="10">
        <v>45659</v>
      </c>
      <c r="D40" s="2" t="s">
        <v>167</v>
      </c>
      <c r="E40" s="3" t="s">
        <v>32</v>
      </c>
      <c r="F40" s="3" t="s">
        <v>12</v>
      </c>
      <c r="G40" t="s">
        <v>20</v>
      </c>
      <c r="H40" s="9">
        <v>36853.800000000003</v>
      </c>
    </row>
    <row r="41" spans="1:8" x14ac:dyDescent="0.45">
      <c r="A41" t="s">
        <v>8</v>
      </c>
      <c r="B41" t="s">
        <v>9</v>
      </c>
      <c r="C41" s="10">
        <v>45659</v>
      </c>
      <c r="D41" s="2" t="s">
        <v>168</v>
      </c>
      <c r="E41" s="3" t="s">
        <v>118</v>
      </c>
      <c r="F41" s="3" t="s">
        <v>77</v>
      </c>
      <c r="G41" t="s">
        <v>22</v>
      </c>
      <c r="H41" s="9">
        <v>40800</v>
      </c>
    </row>
    <row r="42" spans="1:8" x14ac:dyDescent="0.45">
      <c r="A42" t="s">
        <v>8</v>
      </c>
      <c r="B42" t="s">
        <v>9</v>
      </c>
      <c r="C42" s="10">
        <v>45665</v>
      </c>
      <c r="D42" s="2" t="s">
        <v>169</v>
      </c>
      <c r="E42" s="3" t="s">
        <v>81</v>
      </c>
      <c r="F42" s="3" t="s">
        <v>82</v>
      </c>
      <c r="G42" t="s">
        <v>21</v>
      </c>
      <c r="H42" s="9">
        <v>42786.48</v>
      </c>
    </row>
    <row r="43" spans="1:8" x14ac:dyDescent="0.45">
      <c r="A43" t="s">
        <v>8</v>
      </c>
      <c r="B43" t="s">
        <v>9</v>
      </c>
      <c r="C43" s="10">
        <v>45659</v>
      </c>
      <c r="D43" s="2" t="s">
        <v>170</v>
      </c>
      <c r="E43" s="3" t="s">
        <v>114</v>
      </c>
      <c r="F43" s="3" t="s">
        <v>101</v>
      </c>
      <c r="G43" t="s">
        <v>113</v>
      </c>
      <c r="H43" s="9">
        <v>44735.4</v>
      </c>
    </row>
    <row r="44" spans="1:8" x14ac:dyDescent="0.45">
      <c r="A44" t="s">
        <v>8</v>
      </c>
      <c r="B44" t="s">
        <v>9</v>
      </c>
      <c r="C44" s="10">
        <v>45665</v>
      </c>
      <c r="D44" s="2" t="s">
        <v>171</v>
      </c>
      <c r="E44" s="3" t="s">
        <v>172</v>
      </c>
      <c r="F44" s="3" t="s">
        <v>63</v>
      </c>
      <c r="G44" t="s">
        <v>49</v>
      </c>
      <c r="H44" s="9">
        <v>46481.56</v>
      </c>
    </row>
    <row r="45" spans="1:8" x14ac:dyDescent="0.45">
      <c r="A45" t="s">
        <v>8</v>
      </c>
      <c r="B45" t="s">
        <v>9</v>
      </c>
      <c r="C45" s="10">
        <v>45671</v>
      </c>
      <c r="D45" s="2" t="s">
        <v>173</v>
      </c>
      <c r="E45" s="3" t="s">
        <v>10</v>
      </c>
      <c r="F45" s="3" t="s">
        <v>12</v>
      </c>
      <c r="G45" t="s">
        <v>11</v>
      </c>
      <c r="H45" s="9">
        <v>46850.27</v>
      </c>
    </row>
    <row r="46" spans="1:8" x14ac:dyDescent="0.45">
      <c r="A46" t="s">
        <v>8</v>
      </c>
      <c r="B46" t="s">
        <v>9</v>
      </c>
      <c r="C46" s="10">
        <v>45659</v>
      </c>
      <c r="D46" s="2" t="s">
        <v>174</v>
      </c>
      <c r="E46" s="3" t="s">
        <v>62</v>
      </c>
      <c r="F46" s="3" t="s">
        <v>63</v>
      </c>
      <c r="G46" t="s">
        <v>22</v>
      </c>
      <c r="H46" s="9">
        <v>48180</v>
      </c>
    </row>
    <row r="47" spans="1:8" x14ac:dyDescent="0.45">
      <c r="A47" t="s">
        <v>8</v>
      </c>
      <c r="B47" t="s">
        <v>9</v>
      </c>
      <c r="C47" s="10">
        <v>45659</v>
      </c>
      <c r="D47" s="2" t="s">
        <v>175</v>
      </c>
      <c r="E47" s="3" t="s">
        <v>72</v>
      </c>
      <c r="F47" s="3" t="s">
        <v>14</v>
      </c>
      <c r="G47" t="s">
        <v>73</v>
      </c>
      <c r="H47" s="9">
        <v>48579.61</v>
      </c>
    </row>
    <row r="48" spans="1:8" x14ac:dyDescent="0.45">
      <c r="A48" t="s">
        <v>8</v>
      </c>
      <c r="B48" t="s">
        <v>9</v>
      </c>
      <c r="C48" s="10">
        <v>45659</v>
      </c>
      <c r="D48" s="2" t="s">
        <v>176</v>
      </c>
      <c r="E48" s="3" t="s">
        <v>115</v>
      </c>
      <c r="F48" s="3" t="s">
        <v>28</v>
      </c>
      <c r="G48" t="s">
        <v>27</v>
      </c>
      <c r="H48" s="9">
        <v>48697.5</v>
      </c>
    </row>
    <row r="49" spans="1:8" x14ac:dyDescent="0.45">
      <c r="A49" t="s">
        <v>8</v>
      </c>
      <c r="B49" t="s">
        <v>9</v>
      </c>
      <c r="C49" s="10">
        <v>45658</v>
      </c>
      <c r="D49" s="2" t="s">
        <v>177</v>
      </c>
      <c r="E49" s="3" t="s">
        <v>39</v>
      </c>
      <c r="F49" s="3" t="s">
        <v>12</v>
      </c>
      <c r="G49" t="s">
        <v>20</v>
      </c>
      <c r="H49" s="9">
        <v>50158.68</v>
      </c>
    </row>
    <row r="50" spans="1:8" x14ac:dyDescent="0.45">
      <c r="A50" t="s">
        <v>8</v>
      </c>
      <c r="B50" t="s">
        <v>9</v>
      </c>
      <c r="C50" s="10">
        <v>45658</v>
      </c>
      <c r="D50" s="2" t="s">
        <v>178</v>
      </c>
      <c r="E50" s="3" t="s">
        <v>179</v>
      </c>
      <c r="F50" s="3" t="s">
        <v>15</v>
      </c>
      <c r="G50" t="s">
        <v>117</v>
      </c>
      <c r="H50" s="9">
        <v>51438.02</v>
      </c>
    </row>
    <row r="51" spans="1:8" x14ac:dyDescent="0.45">
      <c r="A51" t="s">
        <v>8</v>
      </c>
      <c r="B51" t="s">
        <v>9</v>
      </c>
      <c r="C51" s="10">
        <v>45659</v>
      </c>
      <c r="D51" s="2" t="s">
        <v>180</v>
      </c>
      <c r="E51" s="3" t="s">
        <v>60</v>
      </c>
      <c r="F51" s="3" t="s">
        <v>14</v>
      </c>
      <c r="G51" t="s">
        <v>34</v>
      </c>
      <c r="H51" s="9">
        <v>53188.26</v>
      </c>
    </row>
    <row r="52" spans="1:8" x14ac:dyDescent="0.45">
      <c r="A52" t="s">
        <v>8</v>
      </c>
      <c r="B52" t="s">
        <v>9</v>
      </c>
      <c r="C52" s="10">
        <v>45665</v>
      </c>
      <c r="D52" s="2" t="s">
        <v>181</v>
      </c>
      <c r="E52" s="3" t="s">
        <v>105</v>
      </c>
      <c r="F52" s="3" t="s">
        <v>28</v>
      </c>
      <c r="G52" t="s">
        <v>27</v>
      </c>
      <c r="H52" s="9">
        <v>54655</v>
      </c>
    </row>
    <row r="53" spans="1:8" x14ac:dyDescent="0.45">
      <c r="A53" t="s">
        <v>8</v>
      </c>
      <c r="B53" t="s">
        <v>9</v>
      </c>
      <c r="C53" s="10">
        <v>45659</v>
      </c>
      <c r="D53" s="2" t="s">
        <v>182</v>
      </c>
      <c r="E53" s="3" t="s">
        <v>35</v>
      </c>
      <c r="F53" s="3" t="s">
        <v>12</v>
      </c>
      <c r="G53" t="s">
        <v>20</v>
      </c>
      <c r="H53" s="9">
        <v>54807.839999999997</v>
      </c>
    </row>
    <row r="54" spans="1:8" x14ac:dyDescent="0.45">
      <c r="A54" t="s">
        <v>8</v>
      </c>
      <c r="B54" t="s">
        <v>9</v>
      </c>
      <c r="C54" s="10">
        <v>45659</v>
      </c>
      <c r="D54" s="2" t="s">
        <v>183</v>
      </c>
      <c r="E54" s="3" t="s">
        <v>103</v>
      </c>
      <c r="F54" s="3" t="s">
        <v>14</v>
      </c>
      <c r="G54" t="s">
        <v>104</v>
      </c>
      <c r="H54" s="9">
        <v>55679.78</v>
      </c>
    </row>
    <row r="55" spans="1:8" x14ac:dyDescent="0.45">
      <c r="A55" t="s">
        <v>8</v>
      </c>
      <c r="B55" t="s">
        <v>9</v>
      </c>
      <c r="C55" s="10">
        <v>45658</v>
      </c>
      <c r="D55" s="2" t="s">
        <v>184</v>
      </c>
      <c r="E55" s="3" t="s">
        <v>39</v>
      </c>
      <c r="F55" s="3" t="s">
        <v>12</v>
      </c>
      <c r="G55" t="s">
        <v>20</v>
      </c>
      <c r="H55" s="9">
        <v>55753.919999999998</v>
      </c>
    </row>
    <row r="56" spans="1:8" x14ac:dyDescent="0.45">
      <c r="A56" t="s">
        <v>8</v>
      </c>
      <c r="B56" t="s">
        <v>9</v>
      </c>
      <c r="C56" s="10">
        <v>45658</v>
      </c>
      <c r="D56" s="2" t="s">
        <v>185</v>
      </c>
      <c r="E56" s="3" t="s">
        <v>39</v>
      </c>
      <c r="F56" s="3" t="s">
        <v>12</v>
      </c>
      <c r="G56" t="s">
        <v>20</v>
      </c>
      <c r="H56" s="9">
        <v>55987.07</v>
      </c>
    </row>
    <row r="57" spans="1:8" x14ac:dyDescent="0.45">
      <c r="A57" t="s">
        <v>8</v>
      </c>
      <c r="B57" t="s">
        <v>9</v>
      </c>
      <c r="C57" s="10">
        <v>45658</v>
      </c>
      <c r="D57" s="2" t="s">
        <v>186</v>
      </c>
      <c r="E57" s="3" t="s">
        <v>52</v>
      </c>
      <c r="F57" s="3" t="s">
        <v>29</v>
      </c>
      <c r="G57" t="s">
        <v>13</v>
      </c>
      <c r="H57" s="9">
        <v>58023</v>
      </c>
    </row>
    <row r="58" spans="1:8" x14ac:dyDescent="0.45">
      <c r="A58" t="s">
        <v>8</v>
      </c>
      <c r="B58" t="s">
        <v>9</v>
      </c>
      <c r="C58" s="10">
        <v>45665</v>
      </c>
      <c r="D58" s="2" t="s">
        <v>187</v>
      </c>
      <c r="E58" s="3" t="s">
        <v>39</v>
      </c>
      <c r="F58" s="3" t="s">
        <v>12</v>
      </c>
      <c r="G58" t="s">
        <v>20</v>
      </c>
      <c r="H58" s="9">
        <v>59180.32</v>
      </c>
    </row>
    <row r="59" spans="1:8" x14ac:dyDescent="0.45">
      <c r="A59" t="s">
        <v>8</v>
      </c>
      <c r="B59" t="s">
        <v>9</v>
      </c>
      <c r="C59" s="10">
        <v>45673</v>
      </c>
      <c r="D59" s="2" t="s">
        <v>188</v>
      </c>
      <c r="E59" s="3" t="s">
        <v>55</v>
      </c>
      <c r="F59" s="3" t="s">
        <v>12</v>
      </c>
      <c r="G59" t="s">
        <v>50</v>
      </c>
      <c r="H59" s="9">
        <v>59392.79</v>
      </c>
    </row>
    <row r="60" spans="1:8" x14ac:dyDescent="0.45">
      <c r="A60" t="s">
        <v>8</v>
      </c>
      <c r="B60" t="s">
        <v>9</v>
      </c>
      <c r="C60" s="10">
        <v>45659</v>
      </c>
      <c r="D60" s="2" t="s">
        <v>189</v>
      </c>
      <c r="E60" s="3" t="s">
        <v>64</v>
      </c>
      <c r="F60" s="3" t="s">
        <v>14</v>
      </c>
      <c r="G60" t="s">
        <v>65</v>
      </c>
      <c r="H60" s="9">
        <v>60817.87</v>
      </c>
    </row>
    <row r="61" spans="1:8" x14ac:dyDescent="0.45">
      <c r="A61" t="s">
        <v>8</v>
      </c>
      <c r="B61" t="s">
        <v>9</v>
      </c>
      <c r="C61" s="10">
        <v>45659</v>
      </c>
      <c r="D61" s="2" t="s">
        <v>190</v>
      </c>
      <c r="E61" s="3" t="s">
        <v>31</v>
      </c>
      <c r="F61" s="3" t="s">
        <v>12</v>
      </c>
      <c r="G61" t="s">
        <v>20</v>
      </c>
      <c r="H61" s="9">
        <v>63871.92</v>
      </c>
    </row>
    <row r="62" spans="1:8" x14ac:dyDescent="0.45">
      <c r="A62" t="s">
        <v>8</v>
      </c>
      <c r="B62" t="s">
        <v>9</v>
      </c>
      <c r="C62" s="10">
        <v>45665</v>
      </c>
      <c r="D62" s="2" t="s">
        <v>191</v>
      </c>
      <c r="E62" s="3" t="s">
        <v>192</v>
      </c>
      <c r="F62" s="3" t="s">
        <v>193</v>
      </c>
      <c r="G62" t="s">
        <v>96</v>
      </c>
      <c r="H62" s="9">
        <v>64339.199999999997</v>
      </c>
    </row>
    <row r="63" spans="1:8" x14ac:dyDescent="0.45">
      <c r="A63" t="s">
        <v>8</v>
      </c>
      <c r="B63" t="s">
        <v>9</v>
      </c>
      <c r="C63" s="10">
        <v>45665</v>
      </c>
      <c r="D63" s="2" t="s">
        <v>194</v>
      </c>
      <c r="E63" s="3" t="s">
        <v>30</v>
      </c>
      <c r="F63" s="3" t="s">
        <v>12</v>
      </c>
      <c r="G63" t="s">
        <v>20</v>
      </c>
      <c r="H63" s="9">
        <v>66994.14</v>
      </c>
    </row>
    <row r="64" spans="1:8" x14ac:dyDescent="0.45">
      <c r="A64" t="s">
        <v>8</v>
      </c>
      <c r="B64" t="s">
        <v>9</v>
      </c>
      <c r="C64" s="10">
        <v>45658</v>
      </c>
      <c r="D64" s="2" t="s">
        <v>195</v>
      </c>
      <c r="E64" s="3" t="s">
        <v>39</v>
      </c>
      <c r="F64" s="3" t="s">
        <v>12</v>
      </c>
      <c r="G64" t="s">
        <v>20</v>
      </c>
      <c r="H64" s="9">
        <v>67832.25</v>
      </c>
    </row>
    <row r="65" spans="1:8" x14ac:dyDescent="0.45">
      <c r="A65" t="s">
        <v>8</v>
      </c>
      <c r="B65" t="s">
        <v>9</v>
      </c>
      <c r="C65" s="10">
        <v>45679</v>
      </c>
      <c r="D65" s="2" t="s">
        <v>196</v>
      </c>
      <c r="E65" s="3" t="s">
        <v>30</v>
      </c>
      <c r="F65" s="3" t="s">
        <v>12</v>
      </c>
      <c r="G65" t="s">
        <v>20</v>
      </c>
      <c r="H65" s="9">
        <v>70588.22</v>
      </c>
    </row>
    <row r="66" spans="1:8" x14ac:dyDescent="0.45">
      <c r="A66" t="s">
        <v>8</v>
      </c>
      <c r="B66" t="s">
        <v>9</v>
      </c>
      <c r="C66" s="10">
        <v>45658</v>
      </c>
      <c r="D66" s="2" t="s">
        <v>197</v>
      </c>
      <c r="E66" s="3" t="s">
        <v>23</v>
      </c>
      <c r="F66" s="3" t="s">
        <v>12</v>
      </c>
      <c r="G66" t="s">
        <v>58</v>
      </c>
      <c r="H66" s="9">
        <v>71910.91</v>
      </c>
    </row>
    <row r="67" spans="1:8" x14ac:dyDescent="0.45">
      <c r="A67" t="s">
        <v>8</v>
      </c>
      <c r="B67" t="s">
        <v>9</v>
      </c>
      <c r="C67" s="10">
        <v>45659</v>
      </c>
      <c r="D67" s="2" t="s">
        <v>198</v>
      </c>
      <c r="E67" s="3" t="s">
        <v>83</v>
      </c>
      <c r="F67" s="3" t="s">
        <v>15</v>
      </c>
      <c r="G67" t="s">
        <v>24</v>
      </c>
      <c r="H67" s="9">
        <v>75600</v>
      </c>
    </row>
    <row r="68" spans="1:8" x14ac:dyDescent="0.45">
      <c r="A68" t="s">
        <v>8</v>
      </c>
      <c r="B68" t="s">
        <v>9</v>
      </c>
      <c r="C68" s="10">
        <v>45679</v>
      </c>
      <c r="D68" s="2" t="s">
        <v>199</v>
      </c>
      <c r="E68" s="3" t="s">
        <v>112</v>
      </c>
      <c r="F68" s="3" t="s">
        <v>107</v>
      </c>
      <c r="G68" t="s">
        <v>36</v>
      </c>
      <c r="H68" s="9">
        <v>76310.399999999994</v>
      </c>
    </row>
    <row r="69" spans="1:8" x14ac:dyDescent="0.45">
      <c r="A69" t="s">
        <v>8</v>
      </c>
      <c r="B69" t="s">
        <v>9</v>
      </c>
      <c r="C69" s="10">
        <v>45659</v>
      </c>
      <c r="D69" s="2" t="s">
        <v>200</v>
      </c>
      <c r="E69" s="3" t="s">
        <v>30</v>
      </c>
      <c r="F69" s="3" t="s">
        <v>12</v>
      </c>
      <c r="G69" t="s">
        <v>20</v>
      </c>
      <c r="H69" s="9">
        <v>76899.19</v>
      </c>
    </row>
    <row r="70" spans="1:8" x14ac:dyDescent="0.45">
      <c r="A70" t="s">
        <v>8</v>
      </c>
      <c r="B70" t="s">
        <v>9</v>
      </c>
      <c r="C70" s="10">
        <v>45679</v>
      </c>
      <c r="D70" s="2" t="s">
        <v>201</v>
      </c>
      <c r="E70" s="3" t="s">
        <v>69</v>
      </c>
      <c r="F70" s="3" t="s">
        <v>12</v>
      </c>
      <c r="G70" t="s">
        <v>61</v>
      </c>
      <c r="H70" s="9">
        <v>77053.05</v>
      </c>
    </row>
    <row r="71" spans="1:8" x14ac:dyDescent="0.45">
      <c r="A71" t="s">
        <v>8</v>
      </c>
      <c r="B71" t="s">
        <v>9</v>
      </c>
      <c r="C71" s="10">
        <v>45659</v>
      </c>
      <c r="D71" s="2" t="s">
        <v>202</v>
      </c>
      <c r="E71" s="3" t="s">
        <v>30</v>
      </c>
      <c r="F71" s="3" t="s">
        <v>12</v>
      </c>
      <c r="G71" t="s">
        <v>20</v>
      </c>
      <c r="H71" s="9">
        <v>77414.11</v>
      </c>
    </row>
    <row r="72" spans="1:8" x14ac:dyDescent="0.45">
      <c r="A72" t="s">
        <v>8</v>
      </c>
      <c r="B72" t="s">
        <v>9</v>
      </c>
      <c r="C72" s="10">
        <v>45665</v>
      </c>
      <c r="D72" s="2" t="s">
        <v>203</v>
      </c>
      <c r="E72" s="3" t="s">
        <v>97</v>
      </c>
      <c r="F72" s="3" t="s">
        <v>16</v>
      </c>
      <c r="G72" t="s">
        <v>41</v>
      </c>
      <c r="H72" s="9">
        <v>80640</v>
      </c>
    </row>
    <row r="73" spans="1:8" x14ac:dyDescent="0.45">
      <c r="A73" t="s">
        <v>8</v>
      </c>
      <c r="B73" t="s">
        <v>9</v>
      </c>
      <c r="C73" s="10">
        <v>45658</v>
      </c>
      <c r="D73" s="2" t="s">
        <v>204</v>
      </c>
      <c r="E73" s="3" t="s">
        <v>53</v>
      </c>
      <c r="F73" s="3" t="s">
        <v>28</v>
      </c>
      <c r="G73" t="s">
        <v>27</v>
      </c>
      <c r="H73" s="9">
        <v>81942.3</v>
      </c>
    </row>
    <row r="74" spans="1:8" x14ac:dyDescent="0.45">
      <c r="A74" t="s">
        <v>8</v>
      </c>
      <c r="B74" t="s">
        <v>9</v>
      </c>
      <c r="C74" s="10">
        <v>45659</v>
      </c>
      <c r="D74" s="2" t="s">
        <v>205</v>
      </c>
      <c r="E74" s="3" t="s">
        <v>106</v>
      </c>
      <c r="F74" s="3" t="s">
        <v>102</v>
      </c>
      <c r="G74" t="s">
        <v>36</v>
      </c>
      <c r="H74" s="9">
        <v>82505.84</v>
      </c>
    </row>
    <row r="75" spans="1:8" x14ac:dyDescent="0.45">
      <c r="A75" t="s">
        <v>8</v>
      </c>
      <c r="B75" t="s">
        <v>9</v>
      </c>
      <c r="C75" s="10">
        <v>45659</v>
      </c>
      <c r="D75" s="2" t="s">
        <v>206</v>
      </c>
      <c r="E75" s="3" t="s">
        <v>78</v>
      </c>
      <c r="F75" s="3" t="s">
        <v>87</v>
      </c>
      <c r="G75" t="s">
        <v>85</v>
      </c>
      <c r="H75" s="9">
        <v>82667.64</v>
      </c>
    </row>
    <row r="76" spans="1:8" x14ac:dyDescent="0.45">
      <c r="A76" t="s">
        <v>8</v>
      </c>
      <c r="B76" t="s">
        <v>9</v>
      </c>
      <c r="C76" s="10">
        <v>45659</v>
      </c>
      <c r="D76" s="2" t="s">
        <v>207</v>
      </c>
      <c r="E76" s="3" t="s">
        <v>89</v>
      </c>
      <c r="F76" s="3" t="s">
        <v>28</v>
      </c>
      <c r="G76" t="s">
        <v>49</v>
      </c>
      <c r="H76" s="9">
        <v>84468</v>
      </c>
    </row>
    <row r="77" spans="1:8" x14ac:dyDescent="0.45">
      <c r="A77" t="s">
        <v>8</v>
      </c>
      <c r="B77" t="s">
        <v>9</v>
      </c>
      <c r="C77" s="10">
        <v>45673</v>
      </c>
      <c r="D77" s="2" t="s">
        <v>208</v>
      </c>
      <c r="E77" s="3" t="s">
        <v>39</v>
      </c>
      <c r="F77" s="3" t="s">
        <v>12</v>
      </c>
      <c r="G77" t="s">
        <v>20</v>
      </c>
      <c r="H77" s="9">
        <v>87564.6</v>
      </c>
    </row>
    <row r="78" spans="1:8" x14ac:dyDescent="0.45">
      <c r="A78" t="s">
        <v>8</v>
      </c>
      <c r="B78" t="s">
        <v>9</v>
      </c>
      <c r="C78" s="10">
        <v>45679</v>
      </c>
      <c r="D78" s="2" t="s">
        <v>209</v>
      </c>
      <c r="E78" s="3" t="s">
        <v>90</v>
      </c>
      <c r="F78" s="3" t="s">
        <v>15</v>
      </c>
      <c r="G78" t="s">
        <v>24</v>
      </c>
      <c r="H78" s="9">
        <v>88200</v>
      </c>
    </row>
    <row r="79" spans="1:8" x14ac:dyDescent="0.45">
      <c r="A79" t="s">
        <v>8</v>
      </c>
      <c r="B79" t="s">
        <v>9</v>
      </c>
      <c r="C79" s="10">
        <v>45659</v>
      </c>
      <c r="D79" s="2" t="s">
        <v>210</v>
      </c>
      <c r="E79" s="3" t="s">
        <v>106</v>
      </c>
      <c r="F79" s="3" t="s">
        <v>102</v>
      </c>
      <c r="G79" t="s">
        <v>36</v>
      </c>
      <c r="H79" s="9">
        <v>90000</v>
      </c>
    </row>
    <row r="80" spans="1:8" x14ac:dyDescent="0.45">
      <c r="A80" t="s">
        <v>8</v>
      </c>
      <c r="B80" t="s">
        <v>9</v>
      </c>
      <c r="C80" s="10">
        <v>45679</v>
      </c>
      <c r="D80" s="2" t="s">
        <v>211</v>
      </c>
      <c r="E80" s="3" t="s">
        <v>31</v>
      </c>
      <c r="F80" s="3" t="s">
        <v>12</v>
      </c>
      <c r="G80" t="s">
        <v>20</v>
      </c>
      <c r="H80" s="9">
        <v>91245.6</v>
      </c>
    </row>
    <row r="81" spans="1:8" x14ac:dyDescent="0.45">
      <c r="A81" t="s">
        <v>8</v>
      </c>
      <c r="B81" t="s">
        <v>9</v>
      </c>
      <c r="C81" s="10">
        <v>45665</v>
      </c>
      <c r="D81" s="2" t="s">
        <v>212</v>
      </c>
      <c r="E81" s="3" t="s">
        <v>23</v>
      </c>
      <c r="F81" s="3" t="s">
        <v>12</v>
      </c>
      <c r="G81" t="s">
        <v>58</v>
      </c>
      <c r="H81" s="9">
        <v>91753.600000000006</v>
      </c>
    </row>
    <row r="82" spans="1:8" x14ac:dyDescent="0.45">
      <c r="A82" t="s">
        <v>8</v>
      </c>
      <c r="B82" t="s">
        <v>9</v>
      </c>
      <c r="C82" s="10">
        <v>45684</v>
      </c>
      <c r="D82" s="2" t="s">
        <v>213</v>
      </c>
      <c r="E82" s="3" t="s">
        <v>23</v>
      </c>
      <c r="F82" s="3" t="s">
        <v>12</v>
      </c>
      <c r="G82" t="s">
        <v>58</v>
      </c>
      <c r="H82" s="9">
        <v>92798.26</v>
      </c>
    </row>
    <row r="83" spans="1:8" x14ac:dyDescent="0.45">
      <c r="A83" t="s">
        <v>8</v>
      </c>
      <c r="B83" t="s">
        <v>9</v>
      </c>
      <c r="C83" s="10">
        <v>45673</v>
      </c>
      <c r="D83" s="2" t="s">
        <v>214</v>
      </c>
      <c r="E83" s="3" t="s">
        <v>67</v>
      </c>
      <c r="F83" s="3" t="s">
        <v>15</v>
      </c>
      <c r="G83" t="s">
        <v>68</v>
      </c>
      <c r="H83" s="9">
        <v>92940</v>
      </c>
    </row>
    <row r="84" spans="1:8" x14ac:dyDescent="0.45">
      <c r="A84" t="s">
        <v>8</v>
      </c>
      <c r="B84" t="s">
        <v>9</v>
      </c>
      <c r="C84" s="10">
        <v>45673</v>
      </c>
      <c r="D84" s="2" t="s">
        <v>215</v>
      </c>
      <c r="E84" s="3" t="s">
        <v>33</v>
      </c>
      <c r="F84" s="3" t="s">
        <v>12</v>
      </c>
      <c r="G84" t="s">
        <v>110</v>
      </c>
      <c r="H84" s="9">
        <v>96157</v>
      </c>
    </row>
    <row r="85" spans="1:8" x14ac:dyDescent="0.45">
      <c r="A85" t="s">
        <v>8</v>
      </c>
      <c r="B85" t="s">
        <v>9</v>
      </c>
      <c r="C85" s="10">
        <v>45673</v>
      </c>
      <c r="D85" s="2" t="s">
        <v>216</v>
      </c>
      <c r="E85" s="3" t="s">
        <v>67</v>
      </c>
      <c r="F85" s="3" t="s">
        <v>15</v>
      </c>
      <c r="G85" t="s">
        <v>84</v>
      </c>
      <c r="H85" s="9">
        <v>97834.8</v>
      </c>
    </row>
    <row r="86" spans="1:8" x14ac:dyDescent="0.45">
      <c r="A86" t="s">
        <v>8</v>
      </c>
      <c r="B86" t="s">
        <v>9</v>
      </c>
      <c r="C86" s="10">
        <v>45659</v>
      </c>
      <c r="D86" s="2" t="s">
        <v>217</v>
      </c>
      <c r="E86" s="3" t="s">
        <v>103</v>
      </c>
      <c r="F86" s="3" t="s">
        <v>14</v>
      </c>
      <c r="G86" t="s">
        <v>104</v>
      </c>
      <c r="H86" s="9">
        <v>102197.42</v>
      </c>
    </row>
    <row r="87" spans="1:8" x14ac:dyDescent="0.45">
      <c r="A87" t="s">
        <v>8</v>
      </c>
      <c r="B87" t="s">
        <v>9</v>
      </c>
      <c r="C87" s="10">
        <v>45665</v>
      </c>
      <c r="D87" s="2" t="s">
        <v>218</v>
      </c>
      <c r="E87" s="3" t="s">
        <v>30</v>
      </c>
      <c r="F87" s="3" t="s">
        <v>12</v>
      </c>
      <c r="G87" t="s">
        <v>20</v>
      </c>
      <c r="H87" s="9">
        <v>102623.42</v>
      </c>
    </row>
    <row r="88" spans="1:8" x14ac:dyDescent="0.45">
      <c r="A88" t="s">
        <v>8</v>
      </c>
      <c r="B88" t="s">
        <v>9</v>
      </c>
      <c r="C88" s="10">
        <v>45679</v>
      </c>
      <c r="D88" s="2" t="s">
        <v>219</v>
      </c>
      <c r="E88" s="3" t="s">
        <v>220</v>
      </c>
      <c r="F88" s="3" t="s">
        <v>15</v>
      </c>
      <c r="G88" t="s">
        <v>26</v>
      </c>
      <c r="H88" s="9">
        <v>103530.13</v>
      </c>
    </row>
    <row r="89" spans="1:8" x14ac:dyDescent="0.45">
      <c r="A89" t="s">
        <v>8</v>
      </c>
      <c r="B89" t="s">
        <v>9</v>
      </c>
      <c r="C89" s="10">
        <v>45679</v>
      </c>
      <c r="D89" s="2" t="s">
        <v>221</v>
      </c>
      <c r="E89" s="3" t="s">
        <v>220</v>
      </c>
      <c r="F89" s="3" t="s">
        <v>15</v>
      </c>
      <c r="G89" t="s">
        <v>26</v>
      </c>
      <c r="H89" s="9">
        <v>103530.59</v>
      </c>
    </row>
    <row r="90" spans="1:8" x14ac:dyDescent="0.45">
      <c r="A90" t="s">
        <v>8</v>
      </c>
      <c r="B90" t="s">
        <v>9</v>
      </c>
      <c r="C90" s="10">
        <v>45679</v>
      </c>
      <c r="D90" s="2" t="s">
        <v>222</v>
      </c>
      <c r="E90" s="3" t="s">
        <v>103</v>
      </c>
      <c r="F90" s="3" t="s">
        <v>14</v>
      </c>
      <c r="G90" t="s">
        <v>104</v>
      </c>
      <c r="H90" s="9">
        <v>109776.22</v>
      </c>
    </row>
    <row r="91" spans="1:8" x14ac:dyDescent="0.45">
      <c r="A91" t="s">
        <v>8</v>
      </c>
      <c r="B91" t="s">
        <v>9</v>
      </c>
      <c r="C91" s="10">
        <v>45673</v>
      </c>
      <c r="D91" s="2" t="s">
        <v>223</v>
      </c>
      <c r="E91" s="3" t="s">
        <v>224</v>
      </c>
      <c r="F91" s="3" t="s">
        <v>57</v>
      </c>
      <c r="G91" t="s">
        <v>225</v>
      </c>
      <c r="H91" s="9">
        <v>110250</v>
      </c>
    </row>
    <row r="92" spans="1:8" x14ac:dyDescent="0.45">
      <c r="A92" t="s">
        <v>8</v>
      </c>
      <c r="B92" t="s">
        <v>9</v>
      </c>
      <c r="C92" s="10">
        <v>45658</v>
      </c>
      <c r="D92" s="2" t="s">
        <v>226</v>
      </c>
      <c r="E92" s="3" t="s">
        <v>70</v>
      </c>
      <c r="F92" s="3" t="s">
        <v>71</v>
      </c>
      <c r="G92" t="s">
        <v>21</v>
      </c>
      <c r="H92" s="9">
        <v>114000</v>
      </c>
    </row>
    <row r="93" spans="1:8" x14ac:dyDescent="0.45">
      <c r="A93" t="s">
        <v>8</v>
      </c>
      <c r="B93" t="s">
        <v>9</v>
      </c>
      <c r="C93" s="10">
        <v>45665</v>
      </c>
      <c r="D93" s="2" t="s">
        <v>227</v>
      </c>
      <c r="E93" s="3" t="s">
        <v>30</v>
      </c>
      <c r="F93" s="3" t="s">
        <v>12</v>
      </c>
      <c r="G93" t="s">
        <v>20</v>
      </c>
      <c r="H93" s="9">
        <v>114692</v>
      </c>
    </row>
    <row r="94" spans="1:8" x14ac:dyDescent="0.45">
      <c r="A94" t="s">
        <v>8</v>
      </c>
      <c r="B94" t="s">
        <v>9</v>
      </c>
      <c r="C94" s="10">
        <v>45679</v>
      </c>
      <c r="D94" s="2" t="s">
        <v>228</v>
      </c>
      <c r="E94" s="3" t="s">
        <v>23</v>
      </c>
      <c r="F94" s="3" t="s">
        <v>12</v>
      </c>
      <c r="G94" t="s">
        <v>58</v>
      </c>
      <c r="H94" s="9">
        <v>115026.44</v>
      </c>
    </row>
    <row r="95" spans="1:8" x14ac:dyDescent="0.45">
      <c r="A95" t="s">
        <v>8</v>
      </c>
      <c r="B95" t="s">
        <v>9</v>
      </c>
      <c r="C95" s="10">
        <v>45665</v>
      </c>
      <c r="D95" s="2" t="s">
        <v>229</v>
      </c>
      <c r="E95" s="3" t="s">
        <v>230</v>
      </c>
      <c r="F95" s="3" t="s">
        <v>16</v>
      </c>
      <c r="G95" t="s">
        <v>49</v>
      </c>
      <c r="H95" s="9">
        <v>119632.58</v>
      </c>
    </row>
    <row r="96" spans="1:8" x14ac:dyDescent="0.45">
      <c r="A96" t="s">
        <v>8</v>
      </c>
      <c r="B96" t="s">
        <v>9</v>
      </c>
      <c r="C96" s="10">
        <v>45659</v>
      </c>
      <c r="D96" s="2" t="s">
        <v>231</v>
      </c>
      <c r="E96" s="3" t="s">
        <v>40</v>
      </c>
      <c r="F96" s="3" t="s">
        <v>16</v>
      </c>
      <c r="G96" t="s">
        <v>27</v>
      </c>
      <c r="H96" s="9">
        <v>120808.1</v>
      </c>
    </row>
    <row r="97" spans="1:8" x14ac:dyDescent="0.45">
      <c r="A97" t="s">
        <v>8</v>
      </c>
      <c r="B97" t="s">
        <v>9</v>
      </c>
      <c r="C97" s="10">
        <v>45665</v>
      </c>
      <c r="D97" s="2" t="s">
        <v>232</v>
      </c>
      <c r="E97" s="3" t="s">
        <v>40</v>
      </c>
      <c r="F97" s="3" t="s">
        <v>16</v>
      </c>
      <c r="G97" t="s">
        <v>27</v>
      </c>
      <c r="H97" s="9">
        <v>120808.1</v>
      </c>
    </row>
    <row r="98" spans="1:8" x14ac:dyDescent="0.45">
      <c r="A98" t="s">
        <v>8</v>
      </c>
      <c r="B98" t="s">
        <v>9</v>
      </c>
      <c r="C98" s="10">
        <v>45659</v>
      </c>
      <c r="D98" s="2" t="s">
        <v>233</v>
      </c>
      <c r="E98" s="3" t="s">
        <v>234</v>
      </c>
      <c r="F98" s="3" t="s">
        <v>15</v>
      </c>
      <c r="G98" t="s">
        <v>95</v>
      </c>
      <c r="H98" s="9">
        <v>124791.12</v>
      </c>
    </row>
    <row r="99" spans="1:8" x14ac:dyDescent="0.45">
      <c r="A99" t="s">
        <v>8</v>
      </c>
      <c r="B99" t="s">
        <v>9</v>
      </c>
      <c r="C99" s="10">
        <v>45665</v>
      </c>
      <c r="D99" s="2" t="s">
        <v>235</v>
      </c>
      <c r="E99" s="3" t="s">
        <v>23</v>
      </c>
      <c r="F99" s="3" t="s">
        <v>12</v>
      </c>
      <c r="G99" t="s">
        <v>58</v>
      </c>
      <c r="H99" s="9">
        <v>125517.45</v>
      </c>
    </row>
    <row r="100" spans="1:8" x14ac:dyDescent="0.45">
      <c r="A100" t="s">
        <v>8</v>
      </c>
      <c r="B100" t="s">
        <v>9</v>
      </c>
      <c r="C100" s="10">
        <v>45659</v>
      </c>
      <c r="D100" s="2" t="s">
        <v>236</v>
      </c>
      <c r="E100" s="3" t="s">
        <v>108</v>
      </c>
      <c r="F100" s="3" t="s">
        <v>15</v>
      </c>
      <c r="G100" t="s">
        <v>95</v>
      </c>
      <c r="H100" s="9">
        <v>126054.55</v>
      </c>
    </row>
    <row r="101" spans="1:8" x14ac:dyDescent="0.45">
      <c r="A101" t="s">
        <v>8</v>
      </c>
      <c r="B101" t="s">
        <v>9</v>
      </c>
      <c r="C101" s="10">
        <v>45684</v>
      </c>
      <c r="D101" s="2" t="s">
        <v>237</v>
      </c>
      <c r="E101" s="3" t="s">
        <v>23</v>
      </c>
      <c r="F101" s="3" t="s">
        <v>12</v>
      </c>
      <c r="G101" t="s">
        <v>58</v>
      </c>
      <c r="H101" s="9">
        <v>134332.35999999999</v>
      </c>
    </row>
    <row r="102" spans="1:8" x14ac:dyDescent="0.45">
      <c r="A102" t="s">
        <v>8</v>
      </c>
      <c r="B102" t="s">
        <v>9</v>
      </c>
      <c r="C102" s="10">
        <v>45665</v>
      </c>
      <c r="D102" s="2" t="s">
        <v>238</v>
      </c>
      <c r="E102" s="3" t="s">
        <v>88</v>
      </c>
      <c r="F102" s="3" t="s">
        <v>109</v>
      </c>
      <c r="G102" t="s">
        <v>86</v>
      </c>
      <c r="H102" s="9">
        <v>154000</v>
      </c>
    </row>
    <row r="103" spans="1:8" x14ac:dyDescent="0.45">
      <c r="A103" t="s">
        <v>8</v>
      </c>
      <c r="B103" t="s">
        <v>9</v>
      </c>
      <c r="C103" s="10">
        <v>45659</v>
      </c>
      <c r="D103" s="2" t="s">
        <v>239</v>
      </c>
      <c r="E103" s="3" t="s">
        <v>74</v>
      </c>
      <c r="F103" s="3" t="s">
        <v>66</v>
      </c>
      <c r="G103" t="s">
        <v>75</v>
      </c>
      <c r="H103" s="9">
        <v>154278.32999999999</v>
      </c>
    </row>
    <row r="104" spans="1:8" x14ac:dyDescent="0.45">
      <c r="A104" t="s">
        <v>8</v>
      </c>
      <c r="B104" t="s">
        <v>9</v>
      </c>
      <c r="C104" s="6">
        <v>45659</v>
      </c>
      <c r="D104" s="2" t="s">
        <v>240</v>
      </c>
      <c r="E104" s="2" t="s">
        <v>74</v>
      </c>
      <c r="F104" s="3" t="s">
        <v>66</v>
      </c>
      <c r="G104" s="3" t="s">
        <v>75</v>
      </c>
      <c r="H104" s="1">
        <v>154278.32999999999</v>
      </c>
    </row>
    <row r="105" spans="1:8" x14ac:dyDescent="0.45">
      <c r="A105" t="s">
        <v>8</v>
      </c>
      <c r="B105" t="s">
        <v>9</v>
      </c>
      <c r="C105" s="6">
        <v>45659</v>
      </c>
      <c r="D105" s="2" t="s">
        <v>241</v>
      </c>
      <c r="E105" s="2" t="s">
        <v>78</v>
      </c>
      <c r="F105" s="3" t="s">
        <v>87</v>
      </c>
      <c r="G105" s="3" t="s">
        <v>85</v>
      </c>
      <c r="H105" s="1">
        <v>154894.9</v>
      </c>
    </row>
    <row r="106" spans="1:8" x14ac:dyDescent="0.45">
      <c r="A106" t="s">
        <v>8</v>
      </c>
      <c r="B106" t="s">
        <v>9</v>
      </c>
      <c r="C106" s="6">
        <v>45659</v>
      </c>
      <c r="D106" s="2" t="s">
        <v>242</v>
      </c>
      <c r="E106" s="2" t="s">
        <v>64</v>
      </c>
      <c r="F106" s="3" t="s">
        <v>14</v>
      </c>
      <c r="G106" s="3" t="s">
        <v>65</v>
      </c>
      <c r="H106" s="1">
        <v>173187.29</v>
      </c>
    </row>
    <row r="107" spans="1:8" x14ac:dyDescent="0.45">
      <c r="A107" t="s">
        <v>8</v>
      </c>
      <c r="B107" t="s">
        <v>9</v>
      </c>
      <c r="C107" s="6">
        <v>45679</v>
      </c>
      <c r="D107" s="2" t="s">
        <v>243</v>
      </c>
      <c r="E107" s="2" t="s">
        <v>90</v>
      </c>
      <c r="F107" s="3" t="s">
        <v>15</v>
      </c>
      <c r="G107" s="3" t="s">
        <v>24</v>
      </c>
      <c r="H107" s="1">
        <v>225000</v>
      </c>
    </row>
    <row r="108" spans="1:8" x14ac:dyDescent="0.45">
      <c r="A108" t="s">
        <v>8</v>
      </c>
      <c r="B108" t="s">
        <v>9</v>
      </c>
      <c r="C108" s="6">
        <v>45665</v>
      </c>
      <c r="D108" s="2" t="s">
        <v>244</v>
      </c>
      <c r="E108" s="2" t="s">
        <v>44</v>
      </c>
      <c r="F108" s="3" t="s">
        <v>59</v>
      </c>
      <c r="G108" s="3" t="s">
        <v>45</v>
      </c>
      <c r="H108" s="1">
        <v>252063.01</v>
      </c>
    </row>
    <row r="109" spans="1:8" x14ac:dyDescent="0.45">
      <c r="A109" t="s">
        <v>8</v>
      </c>
      <c r="B109" t="s">
        <v>9</v>
      </c>
      <c r="C109" s="6">
        <v>45673</v>
      </c>
      <c r="D109" s="2" t="s">
        <v>245</v>
      </c>
      <c r="E109" s="2" t="s">
        <v>246</v>
      </c>
      <c r="F109" s="3" t="s">
        <v>15</v>
      </c>
      <c r="G109" s="3" t="s">
        <v>26</v>
      </c>
      <c r="H109" s="1">
        <v>252968.63</v>
      </c>
    </row>
    <row r="110" spans="1:8" x14ac:dyDescent="0.45">
      <c r="A110" t="s">
        <v>8</v>
      </c>
      <c r="B110" t="s">
        <v>9</v>
      </c>
      <c r="C110" s="6">
        <v>45673</v>
      </c>
      <c r="D110" s="2" t="s">
        <v>247</v>
      </c>
      <c r="E110" s="2" t="s">
        <v>246</v>
      </c>
      <c r="F110" s="3" t="s">
        <v>15</v>
      </c>
      <c r="G110" s="3" t="s">
        <v>26</v>
      </c>
      <c r="H110" s="1">
        <v>252968.63</v>
      </c>
    </row>
    <row r="111" spans="1:8" x14ac:dyDescent="0.45">
      <c r="A111" t="s">
        <v>8</v>
      </c>
      <c r="B111" t="s">
        <v>9</v>
      </c>
      <c r="C111" s="6">
        <v>45673</v>
      </c>
      <c r="D111" s="2" t="s">
        <v>248</v>
      </c>
      <c r="E111" s="2" t="s">
        <v>90</v>
      </c>
      <c r="F111" s="3" t="s">
        <v>25</v>
      </c>
      <c r="G111" s="3" t="s">
        <v>49</v>
      </c>
      <c r="H111" s="1">
        <v>257907.68</v>
      </c>
    </row>
    <row r="112" spans="1:8" x14ac:dyDescent="0.45">
      <c r="A112" t="s">
        <v>8</v>
      </c>
      <c r="B112" t="s">
        <v>9</v>
      </c>
      <c r="C112" s="6">
        <v>45673</v>
      </c>
      <c r="D112" s="2" t="s">
        <v>249</v>
      </c>
      <c r="E112" s="2" t="s">
        <v>90</v>
      </c>
      <c r="F112" s="3" t="s">
        <v>25</v>
      </c>
      <c r="G112" s="3" t="s">
        <v>49</v>
      </c>
      <c r="H112" s="1">
        <v>257907.68</v>
      </c>
    </row>
    <row r="113" spans="1:8" x14ac:dyDescent="0.45">
      <c r="A113" t="s">
        <v>8</v>
      </c>
      <c r="B113" t="s">
        <v>9</v>
      </c>
      <c r="C113" s="6">
        <v>45673</v>
      </c>
      <c r="D113" s="2" t="s">
        <v>250</v>
      </c>
      <c r="E113" s="2" t="s">
        <v>246</v>
      </c>
      <c r="F113" s="3" t="s">
        <v>15</v>
      </c>
      <c r="G113" s="3" t="s">
        <v>26</v>
      </c>
      <c r="H113" s="1">
        <v>258333.46</v>
      </c>
    </row>
    <row r="114" spans="1:8" x14ac:dyDescent="0.45">
      <c r="A114" t="s">
        <v>8</v>
      </c>
      <c r="B114" t="s">
        <v>9</v>
      </c>
      <c r="C114" s="6">
        <v>45684</v>
      </c>
      <c r="D114" s="2" t="s">
        <v>251</v>
      </c>
      <c r="E114" s="2" t="s">
        <v>23</v>
      </c>
      <c r="F114" s="3" t="s">
        <v>12</v>
      </c>
      <c r="G114" s="3" t="s">
        <v>58</v>
      </c>
      <c r="H114" s="1">
        <v>270957.46000000002</v>
      </c>
    </row>
    <row r="115" spans="1:8" x14ac:dyDescent="0.45">
      <c r="A115" t="s">
        <v>8</v>
      </c>
      <c r="B115" t="s">
        <v>9</v>
      </c>
      <c r="C115" s="6">
        <v>45679</v>
      </c>
      <c r="D115" s="2" t="s">
        <v>252</v>
      </c>
      <c r="E115" s="2" t="s">
        <v>103</v>
      </c>
      <c r="F115" s="3" t="s">
        <v>14</v>
      </c>
      <c r="G115" s="3" t="s">
        <v>104</v>
      </c>
      <c r="H115" s="1">
        <v>280440.2</v>
      </c>
    </row>
    <row r="116" spans="1:8" x14ac:dyDescent="0.45">
      <c r="A116" t="s">
        <v>8</v>
      </c>
      <c r="B116" t="s">
        <v>9</v>
      </c>
      <c r="C116" s="6">
        <v>45679</v>
      </c>
      <c r="D116" s="2" t="s">
        <v>253</v>
      </c>
      <c r="E116" s="2" t="s">
        <v>112</v>
      </c>
      <c r="F116" s="3" t="s">
        <v>107</v>
      </c>
      <c r="G116" s="3" t="s">
        <v>36</v>
      </c>
      <c r="H116" s="1">
        <v>281401.2</v>
      </c>
    </row>
    <row r="117" spans="1:8" x14ac:dyDescent="0.45">
      <c r="A117" t="s">
        <v>8</v>
      </c>
      <c r="B117" t="s">
        <v>9</v>
      </c>
      <c r="C117" s="6">
        <v>45665</v>
      </c>
      <c r="D117" s="2" t="s">
        <v>254</v>
      </c>
      <c r="E117" s="2" t="s">
        <v>91</v>
      </c>
      <c r="F117" s="3" t="s">
        <v>46</v>
      </c>
      <c r="G117" s="3" t="s">
        <v>21</v>
      </c>
      <c r="H117" s="1">
        <v>306240.26</v>
      </c>
    </row>
    <row r="118" spans="1:8" x14ac:dyDescent="0.45">
      <c r="A118" t="s">
        <v>8</v>
      </c>
      <c r="B118" t="s">
        <v>9</v>
      </c>
      <c r="C118" s="6">
        <v>45658</v>
      </c>
      <c r="D118" s="2" t="s">
        <v>255</v>
      </c>
      <c r="E118" s="2" t="s">
        <v>37</v>
      </c>
      <c r="F118" s="3" t="s">
        <v>12</v>
      </c>
      <c r="G118" s="3" t="s">
        <v>38</v>
      </c>
      <c r="H118" s="1">
        <v>309651.5</v>
      </c>
    </row>
    <row r="119" spans="1:8" x14ac:dyDescent="0.45">
      <c r="A119" t="s">
        <v>8</v>
      </c>
      <c r="B119" t="s">
        <v>9</v>
      </c>
      <c r="C119" s="6">
        <v>45658</v>
      </c>
      <c r="D119" s="2" t="s">
        <v>256</v>
      </c>
      <c r="E119" s="2" t="s">
        <v>37</v>
      </c>
      <c r="F119" s="3" t="s">
        <v>12</v>
      </c>
      <c r="G119" s="3" t="s">
        <v>38</v>
      </c>
      <c r="H119" s="1">
        <v>334195.90000000002</v>
      </c>
    </row>
    <row r="120" spans="1:8" x14ac:dyDescent="0.45">
      <c r="A120" t="s">
        <v>8</v>
      </c>
      <c r="B120" t="s">
        <v>9</v>
      </c>
      <c r="C120" s="6">
        <v>45665</v>
      </c>
      <c r="D120" s="2" t="s">
        <v>257</v>
      </c>
      <c r="E120" s="2" t="s">
        <v>37</v>
      </c>
      <c r="F120" s="3" t="s">
        <v>12</v>
      </c>
      <c r="G120" s="3" t="s">
        <v>38</v>
      </c>
      <c r="H120" s="1">
        <v>334310.96000000002</v>
      </c>
    </row>
    <row r="121" spans="1:8" x14ac:dyDescent="0.45">
      <c r="A121" t="s">
        <v>8</v>
      </c>
      <c r="B121" t="s">
        <v>9</v>
      </c>
      <c r="C121" s="6">
        <v>45665</v>
      </c>
      <c r="D121" s="2" t="s">
        <v>258</v>
      </c>
      <c r="E121" s="2" t="s">
        <v>37</v>
      </c>
      <c r="F121" s="3" t="s">
        <v>12</v>
      </c>
      <c r="G121" s="3" t="s">
        <v>38</v>
      </c>
      <c r="H121" s="1">
        <v>346631.52</v>
      </c>
    </row>
    <row r="122" spans="1:8" x14ac:dyDescent="0.45">
      <c r="A122" t="s">
        <v>8</v>
      </c>
      <c r="B122" t="s">
        <v>9</v>
      </c>
      <c r="C122" s="6">
        <v>45679</v>
      </c>
      <c r="D122" s="2" t="s">
        <v>259</v>
      </c>
      <c r="E122" s="2" t="s">
        <v>92</v>
      </c>
      <c r="F122" s="3" t="s">
        <v>93</v>
      </c>
      <c r="G122" s="3" t="s">
        <v>21</v>
      </c>
      <c r="H122" s="1">
        <v>441652.92</v>
      </c>
    </row>
    <row r="123" spans="1:8" x14ac:dyDescent="0.45">
      <c r="A123" t="s">
        <v>8</v>
      </c>
      <c r="B123" t="s">
        <v>9</v>
      </c>
      <c r="C123" s="6">
        <v>45684</v>
      </c>
      <c r="D123" s="2" t="s">
        <v>260</v>
      </c>
      <c r="E123" s="2" t="s">
        <v>23</v>
      </c>
      <c r="F123" s="3" t="s">
        <v>12</v>
      </c>
      <c r="G123" s="3" t="s">
        <v>58</v>
      </c>
      <c r="H123" s="1">
        <v>468955.18</v>
      </c>
    </row>
    <row r="124" spans="1:8" x14ac:dyDescent="0.45">
      <c r="A124" t="s">
        <v>8</v>
      </c>
      <c r="B124" t="s">
        <v>9</v>
      </c>
      <c r="C124" s="6">
        <v>45658</v>
      </c>
      <c r="D124" s="2" t="s">
        <v>261</v>
      </c>
      <c r="E124" s="2" t="s">
        <v>70</v>
      </c>
      <c r="F124" s="3" t="s">
        <v>71</v>
      </c>
      <c r="G124" s="3" t="s">
        <v>21</v>
      </c>
      <c r="H124" s="1">
        <v>540025</v>
      </c>
    </row>
    <row r="125" spans="1:8" x14ac:dyDescent="0.45">
      <c r="A125" t="s">
        <v>8</v>
      </c>
      <c r="B125" t="s">
        <v>9</v>
      </c>
      <c r="C125" s="6">
        <v>45658</v>
      </c>
      <c r="D125" s="2" t="s">
        <v>262</v>
      </c>
      <c r="E125" s="2" t="s">
        <v>23</v>
      </c>
      <c r="F125" s="3" t="s">
        <v>12</v>
      </c>
      <c r="G125" s="3" t="s">
        <v>58</v>
      </c>
      <c r="H125" s="1">
        <v>543554.87</v>
      </c>
    </row>
    <row r="126" spans="1:8" x14ac:dyDescent="0.45">
      <c r="A126" t="s">
        <v>8</v>
      </c>
      <c r="B126" t="s">
        <v>9</v>
      </c>
      <c r="C126" s="6">
        <v>45665</v>
      </c>
      <c r="D126" s="2" t="s">
        <v>263</v>
      </c>
      <c r="E126" s="2" t="s">
        <v>23</v>
      </c>
      <c r="F126" s="3" t="s">
        <v>12</v>
      </c>
      <c r="G126" s="3" t="s">
        <v>58</v>
      </c>
      <c r="H126" s="1">
        <v>555740.16000000003</v>
      </c>
    </row>
    <row r="127" spans="1:8" x14ac:dyDescent="0.45">
      <c r="A127" t="s">
        <v>8</v>
      </c>
      <c r="B127" t="s">
        <v>9</v>
      </c>
      <c r="C127" s="6">
        <v>45665</v>
      </c>
      <c r="D127" s="2" t="s">
        <v>264</v>
      </c>
      <c r="E127" s="2" t="s">
        <v>23</v>
      </c>
      <c r="F127" s="3" t="s">
        <v>12</v>
      </c>
      <c r="G127" s="3" t="s">
        <v>58</v>
      </c>
      <c r="H127" s="1">
        <v>561626.14</v>
      </c>
    </row>
    <row r="128" spans="1:8" x14ac:dyDescent="0.45">
      <c r="A128" t="s">
        <v>8</v>
      </c>
      <c r="B128" t="s">
        <v>9</v>
      </c>
      <c r="C128" s="6">
        <v>45679</v>
      </c>
      <c r="D128" s="2" t="s">
        <v>265</v>
      </c>
      <c r="E128" s="2" t="s">
        <v>23</v>
      </c>
      <c r="F128" s="3" t="s">
        <v>12</v>
      </c>
      <c r="G128" s="3" t="s">
        <v>58</v>
      </c>
      <c r="H128" s="1">
        <v>575898.53</v>
      </c>
    </row>
    <row r="129" spans="1:8" x14ac:dyDescent="0.45">
      <c r="A129" t="s">
        <v>8</v>
      </c>
      <c r="B129" t="s">
        <v>9</v>
      </c>
      <c r="C129" s="6">
        <v>45659</v>
      </c>
      <c r="D129" s="2" t="s">
        <v>266</v>
      </c>
      <c r="E129" s="2" t="s">
        <v>44</v>
      </c>
      <c r="F129" s="3" t="s">
        <v>59</v>
      </c>
      <c r="G129" s="3" t="s">
        <v>45</v>
      </c>
      <c r="H129" s="1">
        <v>700000</v>
      </c>
    </row>
    <row r="130" spans="1:8" x14ac:dyDescent="0.45">
      <c r="A130" t="s">
        <v>8</v>
      </c>
      <c r="B130" t="s">
        <v>9</v>
      </c>
      <c r="C130" s="6">
        <v>45665</v>
      </c>
      <c r="D130" s="2" t="s">
        <v>267</v>
      </c>
      <c r="E130" s="2" t="s">
        <v>99</v>
      </c>
      <c r="F130" s="3" t="s">
        <v>15</v>
      </c>
      <c r="G130" s="3" t="s">
        <v>68</v>
      </c>
      <c r="H130" s="1">
        <v>762436.14</v>
      </c>
    </row>
    <row r="131" spans="1:8" x14ac:dyDescent="0.45">
      <c r="A131" t="s">
        <v>8</v>
      </c>
      <c r="B131" t="s">
        <v>9</v>
      </c>
      <c r="C131" s="6">
        <v>45684</v>
      </c>
      <c r="D131" s="2" t="s">
        <v>268</v>
      </c>
      <c r="E131" s="2" t="s">
        <v>54</v>
      </c>
      <c r="F131" s="3" t="s">
        <v>48</v>
      </c>
      <c r="G131" s="3" t="s">
        <v>47</v>
      </c>
      <c r="H131" s="1">
        <v>3611024.69</v>
      </c>
    </row>
    <row r="132" spans="1:8" x14ac:dyDescent="0.45">
      <c r="A132" t="s">
        <v>8</v>
      </c>
      <c r="B132" t="s">
        <v>9</v>
      </c>
      <c r="C132" s="6">
        <v>45673</v>
      </c>
      <c r="D132" s="2" t="s">
        <v>215</v>
      </c>
      <c r="E132" s="2" t="s">
        <v>33</v>
      </c>
      <c r="F132" s="3" t="s">
        <v>12</v>
      </c>
      <c r="G132" s="3" t="s">
        <v>119</v>
      </c>
      <c r="H132" s="1">
        <v>7885455</v>
      </c>
    </row>
    <row r="133" spans="1:8" x14ac:dyDescent="0.45">
      <c r="C133" s="6"/>
      <c r="D133" s="2"/>
      <c r="E133" s="2"/>
      <c r="F133" s="3"/>
      <c r="G133" s="3"/>
      <c r="H133" s="1"/>
    </row>
    <row r="134" spans="1:8" x14ac:dyDescent="0.45">
      <c r="C134" s="6"/>
      <c r="D134" s="2"/>
      <c r="E134" s="2"/>
      <c r="F134" s="3"/>
      <c r="G134" s="3"/>
      <c r="H134" s="1"/>
    </row>
    <row r="135" spans="1:8" x14ac:dyDescent="0.45">
      <c r="C135" s="6"/>
      <c r="D135" s="2"/>
      <c r="E135" s="2"/>
      <c r="F135" s="3"/>
      <c r="G135" s="3"/>
      <c r="H135" s="1"/>
    </row>
    <row r="136" spans="1:8" x14ac:dyDescent="0.45">
      <c r="C136" s="6"/>
      <c r="D136" s="2"/>
      <c r="E136" s="2"/>
      <c r="F136" s="3"/>
      <c r="G136" s="3"/>
      <c r="H136" s="1"/>
    </row>
    <row r="137" spans="1:8" x14ac:dyDescent="0.45">
      <c r="C137" s="6"/>
      <c r="D137" s="2"/>
      <c r="E137" s="2"/>
      <c r="F137" s="3"/>
      <c r="G137" s="3"/>
      <c r="H137" s="1"/>
    </row>
    <row r="138" spans="1:8" x14ac:dyDescent="0.45">
      <c r="C138" s="6"/>
      <c r="D138" s="2"/>
      <c r="E138" s="2"/>
      <c r="F138" s="3"/>
      <c r="G138" s="3"/>
      <c r="H138" s="1"/>
    </row>
    <row r="139" spans="1:8" x14ac:dyDescent="0.45">
      <c r="C139" s="6"/>
      <c r="D139" s="2"/>
      <c r="E139" s="2"/>
      <c r="F139" s="3"/>
      <c r="G139" s="3"/>
      <c r="H139" s="1"/>
    </row>
    <row r="140" spans="1:8" x14ac:dyDescent="0.45">
      <c r="C140" s="6"/>
      <c r="D140" s="2"/>
      <c r="E140" s="2"/>
      <c r="F140" s="3"/>
      <c r="G140" s="3"/>
      <c r="H140" s="1"/>
    </row>
    <row r="141" spans="1:8" x14ac:dyDescent="0.45">
      <c r="C141" s="6"/>
      <c r="D141" s="2"/>
      <c r="E141" s="2"/>
      <c r="F141" s="3"/>
      <c r="G141" s="3"/>
      <c r="H141" s="1"/>
    </row>
    <row r="142" spans="1:8" x14ac:dyDescent="0.45">
      <c r="C142" s="6"/>
      <c r="D142" s="2"/>
      <c r="E142" s="2"/>
      <c r="F142" s="3"/>
      <c r="G142" s="3"/>
      <c r="H142" s="1"/>
    </row>
    <row r="143" spans="1:8" x14ac:dyDescent="0.45">
      <c r="C143" s="6"/>
      <c r="D143" s="2"/>
      <c r="E143" s="2"/>
      <c r="F143" s="3"/>
      <c r="G143" s="3"/>
      <c r="H143" s="1"/>
    </row>
    <row r="144" spans="1:8" x14ac:dyDescent="0.45">
      <c r="C144" s="6"/>
      <c r="D144" s="2"/>
      <c r="E144" s="2"/>
      <c r="F144" s="3"/>
      <c r="G144" s="3"/>
      <c r="H144" s="1"/>
    </row>
    <row r="145" spans="3:8" x14ac:dyDescent="0.45">
      <c r="C145" s="6"/>
      <c r="D145" s="2"/>
      <c r="E145" s="2"/>
      <c r="F145" s="3"/>
      <c r="G145" s="3"/>
      <c r="H145" s="1"/>
    </row>
    <row r="146" spans="3:8" x14ac:dyDescent="0.45">
      <c r="C146" s="6"/>
      <c r="D146" s="2"/>
      <c r="E146" s="2"/>
      <c r="F146" s="3"/>
      <c r="G146" s="3"/>
      <c r="H146" s="1"/>
    </row>
    <row r="147" spans="3:8" x14ac:dyDescent="0.45">
      <c r="C147" s="6"/>
      <c r="D147" s="2"/>
      <c r="E147" s="2"/>
      <c r="F147" s="3"/>
      <c r="G147" s="3"/>
      <c r="H147" s="1"/>
    </row>
    <row r="148" spans="3:8" x14ac:dyDescent="0.45">
      <c r="C148" s="6"/>
      <c r="D148" s="2"/>
      <c r="E148" s="2"/>
      <c r="F148" s="3"/>
      <c r="G148" s="3"/>
      <c r="H148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DACB-E211-4B75-94EE-5E40DDBD1445}">
  <dimension ref="A1:H148"/>
  <sheetViews>
    <sheetView workbookViewId="0">
      <selection activeCell="E156" sqref="E156"/>
    </sheetView>
  </sheetViews>
  <sheetFormatPr defaultRowHeight="14.25" x14ac:dyDescent="0.45"/>
  <cols>
    <col min="1" max="1" width="18.33203125" bestFit="1" customWidth="1"/>
    <col min="2" max="2" width="33.1328125" bestFit="1" customWidth="1"/>
    <col min="3" max="3" width="8.796875" bestFit="1" customWidth="1"/>
    <col min="4" max="4" width="17.86328125" bestFit="1" customWidth="1"/>
    <col min="5" max="5" width="34.86328125" bestFit="1" customWidth="1"/>
    <col min="6" max="6" width="26.53125" bestFit="1" customWidth="1"/>
    <col min="7" max="7" width="24.6640625" bestFit="1" customWidth="1"/>
    <col min="8" max="8" width="11.46484375" bestFit="1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5">
      <c r="A2" t="s">
        <v>8</v>
      </c>
      <c r="B2" t="s">
        <v>9</v>
      </c>
      <c r="C2" s="19">
        <f>+'[1]25k'!B2</f>
        <v>45945</v>
      </c>
      <c r="D2" s="2">
        <f>+'[1]25k'!A2</f>
        <v>2199141</v>
      </c>
      <c r="E2" s="2" t="str">
        <f>+'[1]25k'!C2</f>
        <v>Hmrc Cumbernauld</v>
      </c>
      <c r="F2" s="23" t="s">
        <v>453</v>
      </c>
      <c r="G2" t="str">
        <f>VLOOKUP(D2,'[1]With Levels'!A:G,2,FALSE)</f>
        <v>Bht Control Accounts</v>
      </c>
      <c r="H2" s="1">
        <f>+'[1]25k'!E2</f>
        <v>9345659.4900000002</v>
      </c>
    </row>
    <row r="3" spans="1:8" x14ac:dyDescent="0.45">
      <c r="A3" t="s">
        <v>8</v>
      </c>
      <c r="B3" t="s">
        <v>9</v>
      </c>
      <c r="C3" s="19">
        <f>+'[1]25k'!B3</f>
        <v>45952</v>
      </c>
      <c r="D3" s="2">
        <f>+'[1]25k'!A3</f>
        <v>2197698</v>
      </c>
      <c r="E3" s="2" t="str">
        <f>+'[1]25k'!C3</f>
        <v>Enterprise Healthcare Ltd</v>
      </c>
      <c r="F3" t="str">
        <f>VLOOKUP(D3,'[1]With Levels'!A:E,3,FALSE)</f>
        <v>Service Charges-On Sofp Pfi</v>
      </c>
      <c r="G3" t="str">
        <f>VLOOKUP(D3,'[1]With Levels'!A:G,2,FALSE)</f>
        <v>P.F.I.</v>
      </c>
      <c r="H3" s="1">
        <f>+'[1]25k'!E3</f>
        <v>2816045.83</v>
      </c>
    </row>
    <row r="4" spans="1:8" x14ac:dyDescent="0.45">
      <c r="A4" t="s">
        <v>8</v>
      </c>
      <c r="B4" t="s">
        <v>9</v>
      </c>
      <c r="C4" s="19">
        <f>+'[1]25k'!B4</f>
        <v>45931</v>
      </c>
      <c r="D4" s="2">
        <f>+'[1]25k'!A4</f>
        <v>2190961</v>
      </c>
      <c r="E4" s="2" t="str">
        <f>+'[1]25k'!C4</f>
        <v>United Healthcare (South Bucks) Ltd</v>
      </c>
      <c r="F4" t="str">
        <f>VLOOKUP(D4,'[1]With Levels'!A:E,3,FALSE)</f>
        <v>Service Charges-On Sofp Pfi</v>
      </c>
      <c r="G4" t="str">
        <f>VLOOKUP(D4,'[1]With Levels'!A:G,2,FALSE)</f>
        <v>P.F.I.</v>
      </c>
      <c r="H4" s="1">
        <f>+'[1]25k'!E4</f>
        <v>1985073.4</v>
      </c>
    </row>
    <row r="5" spans="1:8" x14ac:dyDescent="0.45">
      <c r="A5" t="s">
        <v>8</v>
      </c>
      <c r="B5" t="s">
        <v>9</v>
      </c>
      <c r="C5" s="19">
        <f>+'[1]25k'!B5</f>
        <v>45931</v>
      </c>
      <c r="D5" s="2">
        <f>+'[1]25k'!A5</f>
        <v>2193089</v>
      </c>
      <c r="E5" s="2" t="str">
        <f>+'[1]25k'!C5</f>
        <v>Buckinghamshire Healthcare Projects Ltd</v>
      </c>
      <c r="F5" t="str">
        <f>VLOOKUP(D5,'[1]With Levels'!A:E,3,FALSE)</f>
        <v>Pbr Drugs Issues Total</v>
      </c>
      <c r="G5" t="str">
        <f>VLOOKUP(D5,'[1]With Levels'!A:G,2,FALSE)</f>
        <v>Commercial Director Division</v>
      </c>
      <c r="H5" s="1">
        <f>+'[1]25k'!E5</f>
        <v>800000</v>
      </c>
    </row>
    <row r="6" spans="1:8" x14ac:dyDescent="0.45">
      <c r="A6" t="s">
        <v>8</v>
      </c>
      <c r="B6" t="s">
        <v>9</v>
      </c>
      <c r="C6" s="19">
        <f>+'[1]25k'!B6</f>
        <v>45952</v>
      </c>
      <c r="D6" s="2">
        <f>+'[1]25k'!A6</f>
        <v>2197699</v>
      </c>
      <c r="E6" s="2" t="str">
        <f>+'[1]25k'!C6</f>
        <v>Enterprise Healthcare Ltd</v>
      </c>
      <c r="F6" t="str">
        <f>VLOOKUP(D6,'[1]With Levels'!A:E,3,FALSE)</f>
        <v>Service Charges-On Sofp Pfi</v>
      </c>
      <c r="G6" t="str">
        <f>VLOOKUP(D6,'[1]With Levels'!A:G,2,FALSE)</f>
        <v>P.F.I.</v>
      </c>
      <c r="H6" s="1">
        <f>+'[1]25k'!E6</f>
        <v>654652.42000000004</v>
      </c>
    </row>
    <row r="7" spans="1:8" x14ac:dyDescent="0.45">
      <c r="A7" t="s">
        <v>8</v>
      </c>
      <c r="B7" t="s">
        <v>9</v>
      </c>
      <c r="C7" s="19">
        <f>+'[1]25k'!B7</f>
        <v>45945</v>
      </c>
      <c r="D7" s="2">
        <f>+'[1]25k'!A7</f>
        <v>2192777</v>
      </c>
      <c r="E7" s="2" t="str">
        <f>+'[1]25k'!C7</f>
        <v>Fedbucks Ltd</v>
      </c>
      <c r="F7" t="str">
        <f>VLOOKUP(D7,'[1]With Levels'!A:E,3,FALSE)</f>
        <v>Non Nhs Healthcare - Total</v>
      </c>
      <c r="G7" t="str">
        <f>VLOOKUP(D7,'[1]With Levels'!A:G,2,FALSE)</f>
        <v>Emergency Department</v>
      </c>
      <c r="H7" s="1">
        <f>+'[1]25k'!E7</f>
        <v>561085.98</v>
      </c>
    </row>
    <row r="8" spans="1:8" x14ac:dyDescent="0.45">
      <c r="A8" t="s">
        <v>8</v>
      </c>
      <c r="B8" t="s">
        <v>9</v>
      </c>
      <c r="C8" s="19">
        <f>+'[1]25k'!B8</f>
        <v>45931</v>
      </c>
      <c r="D8" s="2">
        <f>+'[1]25k'!A8</f>
        <v>2188275</v>
      </c>
      <c r="E8" s="2" t="str">
        <f>+'[1]25k'!C8</f>
        <v>Nhs Professionals Ltd</v>
      </c>
      <c r="F8" s="23" t="s">
        <v>626</v>
      </c>
      <c r="G8" t="str">
        <f>VLOOKUP(D8,'[1]With Levels'!A:G,2,FALSE)</f>
        <v>Bht Control Accounts</v>
      </c>
      <c r="H8" s="1">
        <f>+'[1]25k'!E8</f>
        <v>553796.39</v>
      </c>
    </row>
    <row r="9" spans="1:8" x14ac:dyDescent="0.45">
      <c r="A9" t="s">
        <v>8</v>
      </c>
      <c r="B9" t="s">
        <v>9</v>
      </c>
      <c r="C9" s="19">
        <f>+'[1]25k'!B9</f>
        <v>45945</v>
      </c>
      <c r="D9" s="2">
        <f>+'[1]25k'!A9</f>
        <v>2191209</v>
      </c>
      <c r="E9" s="2" t="str">
        <f>+'[1]25k'!C9</f>
        <v>Nhs Professionals Ltd</v>
      </c>
      <c r="F9" s="23" t="s">
        <v>626</v>
      </c>
      <c r="G9" t="str">
        <f>VLOOKUP(D9,'[1]With Levels'!A:G,2,FALSE)</f>
        <v>Bht Control Accounts</v>
      </c>
      <c r="H9" s="1">
        <f>+'[1]25k'!E9</f>
        <v>466311.18</v>
      </c>
    </row>
    <row r="10" spans="1:8" x14ac:dyDescent="0.45">
      <c r="A10" t="s">
        <v>8</v>
      </c>
      <c r="B10" t="s">
        <v>9</v>
      </c>
      <c r="C10" s="19">
        <f>+'[1]25k'!B10</f>
        <v>45952</v>
      </c>
      <c r="D10" s="2">
        <f>+'[1]25k'!A10</f>
        <v>2194604</v>
      </c>
      <c r="E10" s="2" t="str">
        <f>+'[1]25k'!C10</f>
        <v>System C Healthcare Ltd</v>
      </c>
      <c r="F10" t="str">
        <f>VLOOKUP(D10,'[1]With Levels'!A:E,3,FALSE)</f>
        <v>Computer Hardware &amp; Maint</v>
      </c>
      <c r="G10" t="str">
        <f>VLOOKUP(D10,'[1]With Levels'!A:G,2,FALSE)</f>
        <v>It Digital</v>
      </c>
      <c r="H10" s="1">
        <f>+'[1]25k'!E10</f>
        <v>445306.8</v>
      </c>
    </row>
    <row r="11" spans="1:8" x14ac:dyDescent="0.45">
      <c r="A11" t="s">
        <v>8</v>
      </c>
      <c r="B11" t="s">
        <v>9</v>
      </c>
      <c r="C11" s="19">
        <f>+'[1]25k'!B11</f>
        <v>45938</v>
      </c>
      <c r="D11" s="2">
        <f>+'[1]25k'!A11</f>
        <v>2189549</v>
      </c>
      <c r="E11" s="2" t="str">
        <f>+'[1]25k'!C11</f>
        <v>Nhs Professionals Ltd</v>
      </c>
      <c r="F11" s="23" t="s">
        <v>626</v>
      </c>
      <c r="G11" t="str">
        <f>VLOOKUP(D11,'[1]With Levels'!A:G,2,FALSE)</f>
        <v>Bht Control Accounts</v>
      </c>
      <c r="H11" s="1">
        <f>+'[1]25k'!E11</f>
        <v>443682.94</v>
      </c>
    </row>
    <row r="12" spans="1:8" x14ac:dyDescent="0.45">
      <c r="A12" t="s">
        <v>8</v>
      </c>
      <c r="B12" t="s">
        <v>9</v>
      </c>
      <c r="C12" s="19">
        <f>+'[1]25k'!B12</f>
        <v>45931</v>
      </c>
      <c r="D12" s="2">
        <f>+'[1]25k'!A12</f>
        <v>2173917</v>
      </c>
      <c r="E12" s="2" t="str">
        <f>+'[1]25k'!C12</f>
        <v>Practice Plus Group Hospitals Ltd</v>
      </c>
      <c r="F12" t="str">
        <f>VLOOKUP(D12,'[1]With Levels'!A:E,3,FALSE)</f>
        <v>Non Nhs Healthcare - Total</v>
      </c>
      <c r="G12" t="str">
        <f>VLOOKUP(D12,'[1]With Levels'!A:G,2,FALSE)</f>
        <v>Management Surgery</v>
      </c>
      <c r="H12" s="1">
        <f>+'[1]25k'!E12</f>
        <v>441652.92</v>
      </c>
    </row>
    <row r="13" spans="1:8" x14ac:dyDescent="0.45">
      <c r="A13" t="s">
        <v>8</v>
      </c>
      <c r="B13" t="s">
        <v>9</v>
      </c>
      <c r="C13" s="19">
        <f>+'[1]25k'!B13</f>
        <v>45931</v>
      </c>
      <c r="D13" s="2">
        <f>+'[1]25k'!A13</f>
        <v>2181259</v>
      </c>
      <c r="E13" s="2" t="str">
        <f>+'[1]25k'!C13</f>
        <v>Practice Plus Group Hospitals Ltd</v>
      </c>
      <c r="F13" t="str">
        <f>VLOOKUP(D13,'[1]With Levels'!A:E,3,FALSE)</f>
        <v>Non Nhs Healthcare - Total</v>
      </c>
      <c r="G13" t="str">
        <f>VLOOKUP(D13,'[1]With Levels'!A:G,2,FALSE)</f>
        <v>Management Surgery</v>
      </c>
      <c r="H13" s="1">
        <f>+'[1]25k'!E13</f>
        <v>441652.92</v>
      </c>
    </row>
    <row r="14" spans="1:8" x14ac:dyDescent="0.45">
      <c r="A14" t="s">
        <v>8</v>
      </c>
      <c r="B14" t="s">
        <v>9</v>
      </c>
      <c r="C14" s="19">
        <f>+'[1]25k'!B14</f>
        <v>45931</v>
      </c>
      <c r="D14" s="2">
        <f>+'[1]25k'!A14</f>
        <v>2187781</v>
      </c>
      <c r="E14" s="2" t="str">
        <f>+'[1]25k'!C14</f>
        <v>Practice Plus Group Hospitals Ltd</v>
      </c>
      <c r="F14" t="str">
        <f>VLOOKUP(D14,'[1]With Levels'!A:E,3,FALSE)</f>
        <v>Non Nhs Healthcare - Total</v>
      </c>
      <c r="G14" t="str">
        <f>VLOOKUP(D14,'[1]With Levels'!A:G,2,FALSE)</f>
        <v>Management Surgery</v>
      </c>
      <c r="H14" s="1">
        <f>+'[1]25k'!E14</f>
        <v>441652.92</v>
      </c>
    </row>
    <row r="15" spans="1:8" x14ac:dyDescent="0.45">
      <c r="A15" t="s">
        <v>8</v>
      </c>
      <c r="B15" t="s">
        <v>9</v>
      </c>
      <c r="C15" s="19">
        <f>+'[1]25k'!B15</f>
        <v>45931</v>
      </c>
      <c r="D15" s="2">
        <f>+'[1]25k'!A15</f>
        <v>2190285</v>
      </c>
      <c r="E15" s="2" t="str">
        <f>+'[1]25k'!C15</f>
        <v>Practice Plus Group Hospitals Ltd</v>
      </c>
      <c r="F15" t="str">
        <f>VLOOKUP(D15,'[1]With Levels'!A:E,3,FALSE)</f>
        <v>Non Nhs Healthcare - Total</v>
      </c>
      <c r="G15" t="str">
        <f>VLOOKUP(D15,'[1]With Levels'!A:G,2,FALSE)</f>
        <v>Management Surgery</v>
      </c>
      <c r="H15" s="1">
        <f>+'[1]25k'!E15</f>
        <v>440720.84</v>
      </c>
    </row>
    <row r="16" spans="1:8" x14ac:dyDescent="0.45">
      <c r="A16" t="s">
        <v>8</v>
      </c>
      <c r="B16" t="s">
        <v>9</v>
      </c>
      <c r="C16" s="19">
        <f>+'[1]25k'!B16</f>
        <v>45931</v>
      </c>
      <c r="D16" s="2">
        <f>+'[1]25k'!A16</f>
        <v>2190286</v>
      </c>
      <c r="E16" s="2" t="str">
        <f>+'[1]25k'!C16</f>
        <v>Practice Plus Group Hospitals Ltd</v>
      </c>
      <c r="F16" t="str">
        <f>VLOOKUP(D16,'[1]With Levels'!A:E,3,FALSE)</f>
        <v>Non Nhs Healthcare - Total</v>
      </c>
      <c r="G16" t="str">
        <f>VLOOKUP(D16,'[1]With Levels'!A:G,2,FALSE)</f>
        <v>Management Surgery</v>
      </c>
      <c r="H16" s="1">
        <f>+'[1]25k'!E16</f>
        <v>440720.84</v>
      </c>
    </row>
    <row r="17" spans="1:8" x14ac:dyDescent="0.45">
      <c r="A17" t="s">
        <v>8</v>
      </c>
      <c r="B17" t="s">
        <v>9</v>
      </c>
      <c r="C17" s="19">
        <f>+'[1]25k'!B17</f>
        <v>45931</v>
      </c>
      <c r="D17" s="2">
        <f>+'[1]25k'!A17</f>
        <v>2190400</v>
      </c>
      <c r="E17" s="2" t="str">
        <f>+'[1]25k'!C17</f>
        <v>Practice Plus Group Hospitals Ltd</v>
      </c>
      <c r="F17" t="str">
        <f>VLOOKUP(D17,'[1]With Levels'!A:E,3,FALSE)</f>
        <v>Non Nhs Healthcare - Total</v>
      </c>
      <c r="G17" t="str">
        <f>VLOOKUP(D17,'[1]With Levels'!A:G,2,FALSE)</f>
        <v>Management Surgery</v>
      </c>
      <c r="H17" s="1">
        <f>+'[1]25k'!E17</f>
        <v>440720.84</v>
      </c>
    </row>
    <row r="18" spans="1:8" x14ac:dyDescent="0.45">
      <c r="A18" t="s">
        <v>8</v>
      </c>
      <c r="B18" t="s">
        <v>9</v>
      </c>
      <c r="C18" s="19">
        <f>+'[1]25k'!B18</f>
        <v>45931</v>
      </c>
      <c r="D18" s="2">
        <f>+'[1]25k'!A18</f>
        <v>2190401</v>
      </c>
      <c r="E18" s="2" t="str">
        <f>+'[1]25k'!C18</f>
        <v>Practice Plus Group Hospitals Ltd</v>
      </c>
      <c r="F18" t="str">
        <f>VLOOKUP(D18,'[1]With Levels'!A:E,3,FALSE)</f>
        <v>Non Nhs Healthcare - Total</v>
      </c>
      <c r="G18" t="str">
        <f>VLOOKUP(D18,'[1]With Levels'!A:G,2,FALSE)</f>
        <v>Management Surgery</v>
      </c>
      <c r="H18" s="1">
        <f>+'[1]25k'!E18</f>
        <v>440720.84</v>
      </c>
    </row>
    <row r="19" spans="1:8" x14ac:dyDescent="0.45">
      <c r="A19" t="s">
        <v>8</v>
      </c>
      <c r="B19" t="s">
        <v>9</v>
      </c>
      <c r="C19" s="19">
        <f>+'[1]25k'!B19</f>
        <v>45931</v>
      </c>
      <c r="D19" s="2">
        <f>+'[1]25k'!A19</f>
        <v>2190402</v>
      </c>
      <c r="E19" s="2" t="str">
        <f>+'[1]25k'!C19</f>
        <v>Practice Plus Group Hospitals Ltd</v>
      </c>
      <c r="F19" t="str">
        <f>VLOOKUP(D19,'[1]With Levels'!A:E,3,FALSE)</f>
        <v>Non Nhs Healthcare - Total</v>
      </c>
      <c r="G19" t="str">
        <f>VLOOKUP(D19,'[1]With Levels'!A:G,2,FALSE)</f>
        <v>Management Surgery</v>
      </c>
      <c r="H19" s="1">
        <f>+'[1]25k'!E19</f>
        <v>440720.84</v>
      </c>
    </row>
    <row r="20" spans="1:8" x14ac:dyDescent="0.45">
      <c r="A20" t="s">
        <v>8</v>
      </c>
      <c r="B20" t="s">
        <v>9</v>
      </c>
      <c r="C20" s="19">
        <f>+'[1]25k'!B20</f>
        <v>45931</v>
      </c>
      <c r="D20" s="2">
        <f>+'[1]25k'!A20</f>
        <v>2190405</v>
      </c>
      <c r="E20" s="2" t="str">
        <f>+'[1]25k'!C20</f>
        <v>Practice Plus Group Hospitals Ltd</v>
      </c>
      <c r="F20" t="str">
        <f>VLOOKUP(D20,'[1]With Levels'!A:E,3,FALSE)</f>
        <v>Non Nhs Healthcare - Total</v>
      </c>
      <c r="G20" t="str">
        <f>VLOOKUP(D20,'[1]With Levels'!A:G,2,FALSE)</f>
        <v>Management Surgery</v>
      </c>
      <c r="H20" s="1">
        <f>+'[1]25k'!E20</f>
        <v>440720.84</v>
      </c>
    </row>
    <row r="21" spans="1:8" x14ac:dyDescent="0.45">
      <c r="A21" t="s">
        <v>8</v>
      </c>
      <c r="B21" t="s">
        <v>9</v>
      </c>
      <c r="C21" s="19">
        <f>+'[1]25k'!B21</f>
        <v>45952</v>
      </c>
      <c r="D21" s="2">
        <f>+'[1]25k'!A21</f>
        <v>2195654</v>
      </c>
      <c r="E21" s="2" t="str">
        <f>+'[1]25k'!C21</f>
        <v>Practice Plus Group Hospitals Ltd</v>
      </c>
      <c r="F21" t="str">
        <f>VLOOKUP(D21,'[1]With Levels'!A:E,3,FALSE)</f>
        <v>Non Nhs Healthcare - Total</v>
      </c>
      <c r="G21" t="str">
        <f>VLOOKUP(D21,'[1]With Levels'!A:G,2,FALSE)</f>
        <v>Management Surgery</v>
      </c>
      <c r="H21" s="1">
        <f>+'[1]25k'!E21</f>
        <v>440720.84</v>
      </c>
    </row>
    <row r="22" spans="1:8" x14ac:dyDescent="0.45">
      <c r="A22" t="s">
        <v>8</v>
      </c>
      <c r="B22" t="s">
        <v>9</v>
      </c>
      <c r="C22" s="19">
        <f>+'[1]25k'!B22</f>
        <v>45952</v>
      </c>
      <c r="D22" s="2">
        <f>+'[1]25k'!A22</f>
        <v>2193763</v>
      </c>
      <c r="E22" s="2" t="str">
        <f>+'[1]25k'!C22</f>
        <v>Nhs Professionals Ltd</v>
      </c>
      <c r="F22" s="23" t="s">
        <v>626</v>
      </c>
      <c r="G22" t="str">
        <f>VLOOKUP(D22,'[1]With Levels'!A:G,2,FALSE)</f>
        <v>Bht Control Accounts</v>
      </c>
      <c r="H22" s="1">
        <f>+'[1]25k'!E22</f>
        <v>431262.59</v>
      </c>
    </row>
    <row r="23" spans="1:8" x14ac:dyDescent="0.45">
      <c r="A23" t="s">
        <v>8</v>
      </c>
      <c r="B23" t="s">
        <v>9</v>
      </c>
      <c r="C23" s="19">
        <f>+'[1]25k'!B23</f>
        <v>45952</v>
      </c>
      <c r="D23" s="2">
        <f>+'[1]25k'!A23</f>
        <v>2195634</v>
      </c>
      <c r="E23" s="2" t="str">
        <f>+'[1]25k'!C23</f>
        <v>Nhs Professionals Ltd</v>
      </c>
      <c r="F23" s="23" t="s">
        <v>626</v>
      </c>
      <c r="G23" t="str">
        <f>VLOOKUP(D23,'[1]With Levels'!A:G,2,FALSE)</f>
        <v>Bht Control Accounts</v>
      </c>
      <c r="H23" s="1">
        <f>+'[1]25k'!E23</f>
        <v>410468.54</v>
      </c>
    </row>
    <row r="24" spans="1:8" x14ac:dyDescent="0.45">
      <c r="A24" t="s">
        <v>8</v>
      </c>
      <c r="B24" t="s">
        <v>9</v>
      </c>
      <c r="C24" s="19">
        <f>+'[1]25k'!B24</f>
        <v>45945</v>
      </c>
      <c r="D24" s="2">
        <f>+'[1]25k'!A24</f>
        <v>2196062</v>
      </c>
      <c r="E24" s="2" t="str">
        <f>+'[1]25k'!C24</f>
        <v>Supply Chain Coordination Ltd (Consumables)</v>
      </c>
      <c r="F24" t="str">
        <f>VLOOKUP(D24,'[1]With Levels'!A:E,3,FALSE)</f>
        <v>Wessis-Stores Issues</v>
      </c>
      <c r="G24" t="str">
        <f>VLOOKUP(D24,'[1]With Levels'!A:G,2,FALSE)</f>
        <v>Bht Control Accounts</v>
      </c>
      <c r="H24" s="1">
        <f>+'[1]25k'!E24</f>
        <v>384397.4</v>
      </c>
    </row>
    <row r="25" spans="1:8" x14ac:dyDescent="0.45">
      <c r="A25" t="s">
        <v>8</v>
      </c>
      <c r="B25" t="s">
        <v>9</v>
      </c>
      <c r="C25" s="19">
        <f>+'[1]25k'!B25</f>
        <v>45938</v>
      </c>
      <c r="D25" s="2">
        <f>+'[1]25k'!A25</f>
        <v>2190924</v>
      </c>
      <c r="E25" s="2" t="str">
        <f>+'[1]25k'!C25</f>
        <v>Supply Chain Coordination Ltd (Consumables)</v>
      </c>
      <c r="F25" t="str">
        <f>VLOOKUP(D25,'[1]With Levels'!A:E,3,FALSE)</f>
        <v>Wessis-Stores Issues</v>
      </c>
      <c r="G25" t="str">
        <f>VLOOKUP(D25,'[1]With Levels'!A:G,2,FALSE)</f>
        <v>Bht Control Accounts</v>
      </c>
      <c r="H25" s="1">
        <f>+'[1]25k'!E25</f>
        <v>324362.15000000002</v>
      </c>
    </row>
    <row r="26" spans="1:8" x14ac:dyDescent="0.45">
      <c r="A26" t="s">
        <v>8</v>
      </c>
      <c r="B26" t="s">
        <v>9</v>
      </c>
      <c r="C26" s="19">
        <f>+'[1]25k'!B26</f>
        <v>45931</v>
      </c>
      <c r="D26" s="2">
        <f>+'[1]25k'!A26</f>
        <v>2189208</v>
      </c>
      <c r="E26" s="2" t="str">
        <f>+'[1]25k'!C26</f>
        <v>Marcon Construction Ltd</v>
      </c>
      <c r="F26" t="str">
        <f>VLOOKUP(D26,'[1]With Levels'!A:E,3,FALSE)</f>
        <v>Bld'G Servs-Contracts</v>
      </c>
      <c r="G26" t="str">
        <f>VLOOKUP(D26,'[1]With Levels'!A:G,2,FALSE)</f>
        <v>Capital Expenditure</v>
      </c>
      <c r="H26" s="1">
        <f>+'[1]25k'!E26</f>
        <v>311485.65999999997</v>
      </c>
    </row>
    <row r="27" spans="1:8" x14ac:dyDescent="0.45">
      <c r="A27" t="s">
        <v>8</v>
      </c>
      <c r="B27" t="s">
        <v>9</v>
      </c>
      <c r="C27" s="19">
        <f>+'[1]25k'!B27</f>
        <v>45938</v>
      </c>
      <c r="D27" s="2">
        <f>+'[1]25k'!A27</f>
        <v>2193066</v>
      </c>
      <c r="E27" s="2" t="str">
        <f>+'[1]25k'!C27</f>
        <v>Supply Chain Coordination Ltd (Consumables)</v>
      </c>
      <c r="F27" t="str">
        <f>VLOOKUP(D27,'[1]With Levels'!A:E,3,FALSE)</f>
        <v>Wessis-Stores Issues</v>
      </c>
      <c r="G27" t="str">
        <f>VLOOKUP(D27,'[1]With Levels'!A:G,2,FALSE)</f>
        <v>Bht Control Accounts</v>
      </c>
      <c r="H27" s="1">
        <f>+'[1]25k'!E27</f>
        <v>283917.17</v>
      </c>
    </row>
    <row r="28" spans="1:8" x14ac:dyDescent="0.45">
      <c r="A28" t="s">
        <v>8</v>
      </c>
      <c r="B28" t="s">
        <v>9</v>
      </c>
      <c r="C28" s="19">
        <f>+'[1]25k'!B28</f>
        <v>45952</v>
      </c>
      <c r="D28" s="2">
        <f>+'[1]25k'!A28</f>
        <v>2197925</v>
      </c>
      <c r="E28" s="2" t="str">
        <f>+'[1]25k'!C28</f>
        <v>Supply Chain Coordination Ltd (Consumables)</v>
      </c>
      <c r="F28" t="str">
        <f>VLOOKUP(D28,'[1]With Levels'!A:E,3,FALSE)</f>
        <v>Wessis-Stores Issues</v>
      </c>
      <c r="G28" t="str">
        <f>VLOOKUP(D28,'[1]With Levels'!A:G,2,FALSE)</f>
        <v>Bht Control Accounts</v>
      </c>
      <c r="H28" s="1">
        <f>+'[1]25k'!E28</f>
        <v>277330.74</v>
      </c>
    </row>
    <row r="29" spans="1:8" x14ac:dyDescent="0.45">
      <c r="A29" t="s">
        <v>8</v>
      </c>
      <c r="B29" t="s">
        <v>9</v>
      </c>
      <c r="C29" s="19">
        <f>+'[1]25k'!B29</f>
        <v>45931</v>
      </c>
      <c r="D29" s="2">
        <f>+'[1]25k'!A29</f>
        <v>2189272</v>
      </c>
      <c r="E29" s="2" t="str">
        <f>+'[1]25k'!C29</f>
        <v>Rackspace Limited</v>
      </c>
      <c r="F29" t="str">
        <f>VLOOKUP(D29,'[1]With Levels'!A:E,3,FALSE)</f>
        <v>Computer Hardware &amp; Maint</v>
      </c>
      <c r="G29" t="str">
        <f>VLOOKUP(D29,'[1]With Levels'!A:G,2,FALSE)</f>
        <v>It Technology</v>
      </c>
      <c r="H29" s="1">
        <f>+'[1]25k'!E29</f>
        <v>276341.89</v>
      </c>
    </row>
    <row r="30" spans="1:8" x14ac:dyDescent="0.45">
      <c r="A30" t="s">
        <v>8</v>
      </c>
      <c r="B30" t="s">
        <v>9</v>
      </c>
      <c r="C30" s="19">
        <f>+'[1]25k'!B30</f>
        <v>45931</v>
      </c>
      <c r="D30" s="2">
        <f>+'[1]25k'!A30</f>
        <v>2181374</v>
      </c>
      <c r="E30" s="2" t="str">
        <f>+'[1]25k'!C30</f>
        <v>Marcon Construction Ltd</v>
      </c>
      <c r="F30" t="str">
        <f>VLOOKUP(D30,'[1]With Levels'!A:E,3,FALSE)</f>
        <v>Bld'G Servs-Contracts</v>
      </c>
      <c r="G30" t="str">
        <f>VLOOKUP(D30,'[1]With Levels'!A:G,2,FALSE)</f>
        <v>Capital Expenditure</v>
      </c>
      <c r="H30" s="1">
        <f>+'[1]25k'!E30</f>
        <v>245285.21</v>
      </c>
    </row>
    <row r="31" spans="1:8" x14ac:dyDescent="0.45">
      <c r="A31" t="s">
        <v>8</v>
      </c>
      <c r="B31" t="s">
        <v>9</v>
      </c>
      <c r="C31" s="19">
        <f>+'[1]25k'!B31</f>
        <v>45938</v>
      </c>
      <c r="D31" s="2">
        <f>+'[1]25k'!A31</f>
        <v>2194528</v>
      </c>
      <c r="E31" s="2" t="str">
        <f>+'[1]25k'!C31</f>
        <v>Supply Chain Coordination Ltd (Consumables)</v>
      </c>
      <c r="F31" t="str">
        <f>VLOOKUP(D31,'[1]With Levels'!A:E,3,FALSE)</f>
        <v>Wessis-Stores Issues</v>
      </c>
      <c r="G31" t="str">
        <f>VLOOKUP(D31,'[1]With Levels'!A:G,2,FALSE)</f>
        <v>Bht Control Accounts</v>
      </c>
      <c r="H31" s="1">
        <f>+'[1]25k'!E31</f>
        <v>231212.93</v>
      </c>
    </row>
    <row r="32" spans="1:8" x14ac:dyDescent="0.45">
      <c r="A32" t="s">
        <v>8</v>
      </c>
      <c r="B32" t="s">
        <v>9</v>
      </c>
      <c r="C32" s="19">
        <f>+'[1]25k'!B32</f>
        <v>45952</v>
      </c>
      <c r="D32" s="2">
        <f>+'[1]25k'!A32</f>
        <v>2195639</v>
      </c>
      <c r="E32" s="2" t="str">
        <f>+'[1]25k'!C32</f>
        <v>Buckinghamshire New University</v>
      </c>
      <c r="F32" t="str">
        <f>VLOOKUP(D32,'[1]With Levels'!A:E,3,FALSE)</f>
        <v>Admin &amp; Clerical</v>
      </c>
      <c r="G32" t="str">
        <f>VLOOKUP(D32,'[1]With Levels'!A:G,2,FALSE)</f>
        <v>Hosted</v>
      </c>
      <c r="H32" s="1">
        <f>+'[1]25k'!E32</f>
        <v>221663.35</v>
      </c>
    </row>
    <row r="33" spans="1:8" x14ac:dyDescent="0.45">
      <c r="A33" t="s">
        <v>8</v>
      </c>
      <c r="B33" t="s">
        <v>9</v>
      </c>
      <c r="C33" s="19">
        <f>+'[1]25k'!B33</f>
        <v>45952</v>
      </c>
      <c r="D33" s="2">
        <f>+'[1]25k'!A33</f>
        <v>2195617</v>
      </c>
      <c r="E33" s="2" t="str">
        <f>+'[1]25k'!C33</f>
        <v>Abbott Laboratories Ltd</v>
      </c>
      <c r="F33" t="str">
        <f>VLOOKUP(D33,'[1]With Levels'!A:E,3,FALSE)</f>
        <v>Othr Clinical Supplies</v>
      </c>
      <c r="G33" t="str">
        <f>VLOOKUP(D33,'[1]With Levels'!A:G,2,FALSE)</f>
        <v>Pathology</v>
      </c>
      <c r="H33" s="1">
        <f>+'[1]25k'!E33</f>
        <v>191247.22</v>
      </c>
    </row>
    <row r="34" spans="1:8" x14ac:dyDescent="0.45">
      <c r="A34" t="s">
        <v>8</v>
      </c>
      <c r="B34" t="s">
        <v>9</v>
      </c>
      <c r="C34" s="19">
        <f>+'[1]25k'!B34</f>
        <v>45931</v>
      </c>
      <c r="D34" s="2">
        <f>+'[1]25k'!A34</f>
        <v>2187703</v>
      </c>
      <c r="E34" s="2" t="str">
        <f>+'[1]25k'!C34</f>
        <v>Abbott Laboratories Ltd</v>
      </c>
      <c r="F34" t="str">
        <f>VLOOKUP(D34,'[1]With Levels'!A:E,3,FALSE)</f>
        <v>Laboratory Equipment</v>
      </c>
      <c r="G34" t="str">
        <f>VLOOKUP(D34,'[1]With Levels'!A:G,2,FALSE)</f>
        <v>Pathology</v>
      </c>
      <c r="H34" s="1">
        <f>+'[1]25k'!E34</f>
        <v>182289.65</v>
      </c>
    </row>
    <row r="35" spans="1:8" x14ac:dyDescent="0.45">
      <c r="A35" t="s">
        <v>8</v>
      </c>
      <c r="B35" t="s">
        <v>9</v>
      </c>
      <c r="C35" s="19">
        <f>+'[1]25k'!B35</f>
        <v>45938</v>
      </c>
      <c r="D35" s="2">
        <f>+'[1]25k'!A35</f>
        <v>2190844</v>
      </c>
      <c r="E35" s="2" t="str">
        <f>+'[1]25k'!C35</f>
        <v>Canon Medical Systems Ltd</v>
      </c>
      <c r="F35" t="str">
        <f>VLOOKUP(D35,'[1]With Levels'!A:E,3,FALSE)</f>
        <v>Bld'G Servs-Contracts</v>
      </c>
      <c r="G35" t="str">
        <f>VLOOKUP(D35,'[1]With Levels'!A:G,2,FALSE)</f>
        <v>Capital Expenditure</v>
      </c>
      <c r="H35" s="1">
        <f>+'[1]25k'!E35</f>
        <v>173820.67</v>
      </c>
    </row>
    <row r="36" spans="1:8" x14ac:dyDescent="0.45">
      <c r="A36" t="s">
        <v>8</v>
      </c>
      <c r="B36" t="s">
        <v>9</v>
      </c>
      <c r="C36" s="19">
        <f>+'[1]25k'!B36</f>
        <v>45938</v>
      </c>
      <c r="D36" s="2">
        <f>+'[1]25k'!A36</f>
        <v>2152721</v>
      </c>
      <c r="E36" s="2" t="str">
        <f>+'[1]25k'!C36</f>
        <v>Oxford Health Nhs Foundation Trust</v>
      </c>
      <c r="F36" t="str">
        <f>VLOOKUP(D36,'[1]With Levels'!A:E,3,FALSE)</f>
        <v>Non Nhs Healthcare - Total</v>
      </c>
      <c r="G36" t="str">
        <f>VLOOKUP(D36,'[1]With Levels'!A:G,2,FALSE)</f>
        <v>Respiratory</v>
      </c>
      <c r="H36" s="1">
        <f>+'[1]25k'!E36</f>
        <v>168374</v>
      </c>
    </row>
    <row r="37" spans="1:8" x14ac:dyDescent="0.45">
      <c r="A37" t="s">
        <v>8</v>
      </c>
      <c r="B37" t="s">
        <v>9</v>
      </c>
      <c r="C37" s="19">
        <f>+'[1]25k'!B37</f>
        <v>45945</v>
      </c>
      <c r="D37" s="2">
        <f>+'[1]25k'!A37</f>
        <v>2192705</v>
      </c>
      <c r="E37" s="2" t="str">
        <f>+'[1]25k'!C37</f>
        <v>Mwl Teaching Hospitals Nhs Trust</v>
      </c>
      <c r="F37" t="str">
        <f>VLOOKUP(D37,'[1]With Levels'!A:E,3,FALSE)</f>
        <v>Education And Training</v>
      </c>
      <c r="G37" t="str">
        <f>VLOOKUP(D37,'[1]With Levels'!A:G,2,FALSE)</f>
        <v>Sm -Pgme</v>
      </c>
      <c r="H37" s="1">
        <f>+'[1]25k'!E37</f>
        <v>154000</v>
      </c>
    </row>
    <row r="38" spans="1:8" x14ac:dyDescent="0.45">
      <c r="A38" t="s">
        <v>8</v>
      </c>
      <c r="B38" t="s">
        <v>9</v>
      </c>
      <c r="C38" s="19">
        <f>+'[1]25k'!B38</f>
        <v>45931</v>
      </c>
      <c r="D38" s="2">
        <f>+'[1]25k'!A38</f>
        <v>2150059</v>
      </c>
      <c r="E38" s="2" t="str">
        <f>+'[1]25k'!C38</f>
        <v>Buckinghamshire Council</v>
      </c>
      <c r="F38" t="str">
        <f>VLOOKUP(D38,'[1]With Levels'!A:E,3,FALSE)</f>
        <v>Business Rates</v>
      </c>
      <c r="G38" t="str">
        <f>VLOOKUP(D38,'[1]With Levels'!A:G,2,FALSE)</f>
        <v>Soft Fm</v>
      </c>
      <c r="H38" s="1">
        <f>+'[1]25k'!E38</f>
        <v>136530</v>
      </c>
    </row>
    <row r="39" spans="1:8" x14ac:dyDescent="0.45">
      <c r="A39" t="s">
        <v>8</v>
      </c>
      <c r="B39" t="s">
        <v>9</v>
      </c>
      <c r="C39" s="19">
        <f>+'[1]25k'!B39</f>
        <v>45938</v>
      </c>
      <c r="D39" s="2">
        <f>+'[1]25k'!A39</f>
        <v>2195747</v>
      </c>
      <c r="E39" s="2" t="str">
        <f>+'[1]25k'!C39</f>
        <v>Buckinghamshire Healthcare Projects Ltd</v>
      </c>
      <c r="F39" t="str">
        <f>VLOOKUP(D39,'[1]With Levels'!A:E,3,FALSE)</f>
        <v>Pbr Drugs Issues Total</v>
      </c>
      <c r="G39" t="str">
        <f>VLOOKUP(D39,'[1]With Levels'!A:G,2,FALSE)</f>
        <v>Commercial Director Division</v>
      </c>
      <c r="H39" s="1">
        <f>+'[1]25k'!E39</f>
        <v>135454.79</v>
      </c>
    </row>
    <row r="40" spans="1:8" x14ac:dyDescent="0.45">
      <c r="A40" t="s">
        <v>8</v>
      </c>
      <c r="B40" t="s">
        <v>9</v>
      </c>
      <c r="C40" s="19">
        <f>+'[1]25k'!B40</f>
        <v>45945</v>
      </c>
      <c r="D40" s="2">
        <f>+'[1]25k'!A40</f>
        <v>2196102</v>
      </c>
      <c r="E40" s="2" t="str">
        <f>+'[1]25k'!C40</f>
        <v>Marcon Construction Ltd</v>
      </c>
      <c r="F40" t="str">
        <f>VLOOKUP(D40,'[1]With Levels'!A:E,3,FALSE)</f>
        <v>Bld'G Servs-Contracts</v>
      </c>
      <c r="G40" t="str">
        <f>VLOOKUP(D40,'[1]With Levels'!A:G,2,FALSE)</f>
        <v>Capital Expenditure</v>
      </c>
      <c r="H40" s="1">
        <f>+'[1]25k'!E40</f>
        <v>129102.22</v>
      </c>
    </row>
    <row r="41" spans="1:8" x14ac:dyDescent="0.45">
      <c r="A41" t="s">
        <v>8</v>
      </c>
      <c r="B41" t="s">
        <v>9</v>
      </c>
      <c r="C41" s="19">
        <f>+'[1]25k'!B41</f>
        <v>45931</v>
      </c>
      <c r="D41" s="2">
        <f>+'[1]25k'!A41</f>
        <v>2193174</v>
      </c>
      <c r="E41" s="2" t="str">
        <f>+'[1]25k'!C41</f>
        <v>Npower Ltd</v>
      </c>
      <c r="F41" t="str">
        <f>VLOOKUP(D41,'[1]With Levels'!A:E,3,FALSE)</f>
        <v>Electricity</v>
      </c>
      <c r="G41" t="str">
        <f>VLOOKUP(D41,'[1]With Levels'!A:G,2,FALSE)</f>
        <v>Sustainability</v>
      </c>
      <c r="H41" s="1">
        <f>+'[1]25k'!E41</f>
        <v>128537.77</v>
      </c>
    </row>
    <row r="42" spans="1:8" x14ac:dyDescent="0.45">
      <c r="A42" t="s">
        <v>8</v>
      </c>
      <c r="B42" t="s">
        <v>9</v>
      </c>
      <c r="C42" s="19">
        <f>+'[1]25k'!B42</f>
        <v>45931</v>
      </c>
      <c r="D42" s="2">
        <f>+'[1]25k'!A42</f>
        <v>2186319</v>
      </c>
      <c r="E42" s="2" t="str">
        <f>+'[1]25k'!C42</f>
        <v>Tsm Heating Services Ltd</v>
      </c>
      <c r="F42" t="str">
        <f>VLOOKUP(D42,'[1]With Levels'!A:E,3,FALSE)</f>
        <v>All Other Capital Expenditure</v>
      </c>
      <c r="G42" t="str">
        <f>VLOOKUP(D42,'[1]With Levels'!A:G,2,FALSE)</f>
        <v>Capital Expenditure</v>
      </c>
      <c r="H42" s="1">
        <f>+'[1]25k'!E42</f>
        <v>120820.62</v>
      </c>
    </row>
    <row r="43" spans="1:8" x14ac:dyDescent="0.45">
      <c r="A43" t="s">
        <v>8</v>
      </c>
      <c r="B43" t="s">
        <v>9</v>
      </c>
      <c r="C43" s="19">
        <f>+'[1]25k'!B43</f>
        <v>45952</v>
      </c>
      <c r="D43" s="2">
        <f>+'[1]25k'!A43</f>
        <v>2195210</v>
      </c>
      <c r="E43" s="2" t="str">
        <f>+'[1]25k'!C43</f>
        <v>Echosens Uk Limited</v>
      </c>
      <c r="F43" t="str">
        <f>VLOOKUP(D43,'[1]With Levels'!A:E,3,FALSE)</f>
        <v>Medic.&amp; Surgical Equip.</v>
      </c>
      <c r="G43" t="str">
        <f>VLOOKUP(D43,'[1]With Levels'!A:G,2,FALSE)</f>
        <v>Capital Expenditure</v>
      </c>
      <c r="H43" s="1">
        <f>+'[1]25k'!E43</f>
        <v>118242</v>
      </c>
    </row>
    <row r="44" spans="1:8" x14ac:dyDescent="0.45">
      <c r="A44" t="s">
        <v>8</v>
      </c>
      <c r="B44" t="s">
        <v>9</v>
      </c>
      <c r="C44" s="19">
        <f>+'[1]25k'!B44</f>
        <v>45952</v>
      </c>
      <c r="D44" s="2">
        <f>+'[1]25k'!A44</f>
        <v>2195352</v>
      </c>
      <c r="E44" s="2" t="str">
        <f>+'[1]25k'!C44</f>
        <v>Genmed.Me</v>
      </c>
      <c r="F44" t="str">
        <f>VLOOKUP(D44,'[1]With Levels'!A:E,3,FALSE)</f>
        <v>Laboratory Equipment</v>
      </c>
      <c r="G44" t="str">
        <f>VLOOKUP(D44,'[1]With Levels'!A:G,2,FALSE)</f>
        <v>Pathology</v>
      </c>
      <c r="H44" s="1">
        <f>+'[1]25k'!E44</f>
        <v>110537.69</v>
      </c>
    </row>
    <row r="45" spans="1:8" x14ac:dyDescent="0.45">
      <c r="A45" t="s">
        <v>8</v>
      </c>
      <c r="B45" t="s">
        <v>9</v>
      </c>
      <c r="C45" s="19">
        <f>+'[1]25k'!B45</f>
        <v>45931</v>
      </c>
      <c r="D45" s="2">
        <f>+'[1]25k'!A45</f>
        <v>2189177</v>
      </c>
      <c r="E45" s="2" t="str">
        <f>+'[1]25k'!C45</f>
        <v>Wsp Uk Ltd</v>
      </c>
      <c r="F45" t="str">
        <f>VLOOKUP(D45,'[1]With Levels'!A:E,3,FALSE)</f>
        <v>Service Charges-On Sofp Pfi</v>
      </c>
      <c r="G45" t="str">
        <f>VLOOKUP(D45,'[1]With Levels'!A:G,2,FALSE)</f>
        <v>P.F.I.</v>
      </c>
      <c r="H45" s="1">
        <f>+'[1]25k'!E45</f>
        <v>109964.35</v>
      </c>
    </row>
    <row r="46" spans="1:8" x14ac:dyDescent="0.45">
      <c r="A46" t="s">
        <v>8</v>
      </c>
      <c r="B46" t="s">
        <v>9</v>
      </c>
      <c r="C46" s="19">
        <f>+'[1]25k'!B46</f>
        <v>45938</v>
      </c>
      <c r="D46" s="2">
        <f>+'[1]25k'!A46</f>
        <v>2196146</v>
      </c>
      <c r="E46" s="2" t="str">
        <f>+'[1]25k'!C46</f>
        <v>Nat West Bank Plc</v>
      </c>
      <c r="F46" t="str">
        <f>VLOOKUP(D46,'[1]With Levels'!A:E,3,FALSE)</f>
        <v>Revenue Suspense</v>
      </c>
      <c r="G46" t="str">
        <f>VLOOKUP(D46,'[1]With Levels'!A:G,2,FALSE)</f>
        <v>Bht Control Accounts</v>
      </c>
      <c r="H46" s="1">
        <f>+'[1]25k'!E46</f>
        <v>108845.21</v>
      </c>
    </row>
    <row r="47" spans="1:8" x14ac:dyDescent="0.45">
      <c r="A47" t="s">
        <v>8</v>
      </c>
      <c r="B47" t="s">
        <v>9</v>
      </c>
      <c r="C47" s="19">
        <f>+'[1]25k'!B47</f>
        <v>45952</v>
      </c>
      <c r="D47" s="2">
        <f>+'[1]25k'!A47</f>
        <v>2152276</v>
      </c>
      <c r="E47" s="2" t="str">
        <f>+'[1]25k'!C47</f>
        <v>Cloud 21 Limited</v>
      </c>
      <c r="F47" t="str">
        <f>VLOOKUP(D47,'[1]With Levels'!A:E,3,FALSE)</f>
        <v>Revenue Suspense</v>
      </c>
      <c r="G47" t="str">
        <f>VLOOKUP(D47,'[1]With Levels'!A:G,2,FALSE)</f>
        <v>Bht Control Accounts</v>
      </c>
      <c r="H47" s="1">
        <f>+'[1]25k'!E47</f>
        <v>105840</v>
      </c>
    </row>
    <row r="48" spans="1:8" x14ac:dyDescent="0.45">
      <c r="A48" t="s">
        <v>8</v>
      </c>
      <c r="B48" t="s">
        <v>9</v>
      </c>
      <c r="C48" s="19">
        <f>+'[1]25k'!B48</f>
        <v>45952</v>
      </c>
      <c r="D48" s="2">
        <f>+'[1]25k'!A48</f>
        <v>2192877</v>
      </c>
      <c r="E48" s="2" t="str">
        <f>+'[1]25k'!C48</f>
        <v>M Shuttlewood Ltd</v>
      </c>
      <c r="F48" t="str">
        <f>VLOOKUP(D48,'[1]With Levels'!A:E,3,FALSE)</f>
        <v>All Other Capital Expenditure</v>
      </c>
      <c r="G48" t="str">
        <f>VLOOKUP(D48,'[1]With Levels'!A:G,2,FALSE)</f>
        <v>Capital Expenditure</v>
      </c>
      <c r="H48" s="1">
        <f>+'[1]25k'!E48</f>
        <v>105687</v>
      </c>
    </row>
    <row r="49" spans="1:8" x14ac:dyDescent="0.45">
      <c r="A49" t="s">
        <v>8</v>
      </c>
      <c r="B49" t="s">
        <v>9</v>
      </c>
      <c r="C49" s="19">
        <f>+'[1]25k'!B49</f>
        <v>45952</v>
      </c>
      <c r="D49" s="2">
        <f>+'[1]25k'!A49</f>
        <v>2193808</v>
      </c>
      <c r="E49" s="2" t="str">
        <f>+'[1]25k'!C49</f>
        <v>M Shuttlewood Ltd</v>
      </c>
      <c r="F49" t="str">
        <f>VLOOKUP(D49,'[1]With Levels'!A:E,3,FALSE)</f>
        <v>All Other Capital Expenditure</v>
      </c>
      <c r="G49" t="str">
        <f>VLOOKUP(D49,'[1]With Levels'!A:G,2,FALSE)</f>
        <v>Capital Expenditure</v>
      </c>
      <c r="H49" s="1">
        <f>+'[1]25k'!E49</f>
        <v>105687</v>
      </c>
    </row>
    <row r="50" spans="1:8" x14ac:dyDescent="0.45">
      <c r="A50" t="s">
        <v>8</v>
      </c>
      <c r="B50" t="s">
        <v>9</v>
      </c>
      <c r="C50" s="19">
        <f>+'[1]25k'!B50</f>
        <v>45938</v>
      </c>
      <c r="D50" s="2">
        <f>+'[1]25k'!A50</f>
        <v>2191051</v>
      </c>
      <c r="E50" s="2" t="str">
        <f>+'[1]25k'!C50</f>
        <v>Chrystal Consulting Ltd</v>
      </c>
      <c r="F50" t="str">
        <f>VLOOKUP(D50,'[1]With Levels'!A:E,3,FALSE)</f>
        <v>Med &amp; Surg Equipment</v>
      </c>
      <c r="G50" t="str">
        <f>VLOOKUP(D50,'[1]With Levels'!A:G,2,FALSE)</f>
        <v>Pathology</v>
      </c>
      <c r="H50" s="1">
        <f>+'[1]25k'!E50</f>
        <v>101568.79</v>
      </c>
    </row>
    <row r="51" spans="1:8" x14ac:dyDescent="0.45">
      <c r="A51" t="s">
        <v>8</v>
      </c>
      <c r="B51" t="s">
        <v>9</v>
      </c>
      <c r="C51" s="19">
        <f>+'[1]25k'!B51</f>
        <v>45938</v>
      </c>
      <c r="D51" s="2">
        <f>+'[1]25k'!A51</f>
        <v>2189200</v>
      </c>
      <c r="E51" s="2" t="str">
        <f>+'[1]25k'!C51</f>
        <v>Wavenet Ltd</v>
      </c>
      <c r="F51" t="str">
        <f>VLOOKUP(D51,'[1]With Levels'!A:E,3,FALSE)</f>
        <v>Computer Hardware &amp; Maint</v>
      </c>
      <c r="G51" t="str">
        <f>VLOOKUP(D51,'[1]With Levels'!A:G,2,FALSE)</f>
        <v>It Technology</v>
      </c>
      <c r="H51" s="1">
        <f>+'[1]25k'!E51</f>
        <v>99392.65</v>
      </c>
    </row>
    <row r="52" spans="1:8" x14ac:dyDescent="0.45">
      <c r="A52" t="s">
        <v>8</v>
      </c>
      <c r="B52" t="s">
        <v>9</v>
      </c>
      <c r="C52" s="19">
        <f>+'[1]25k'!B52</f>
        <v>45931</v>
      </c>
      <c r="D52" s="2">
        <f>+'[1]25k'!A52</f>
        <v>2189028</v>
      </c>
      <c r="E52" s="2" t="str">
        <f>+'[1]25k'!C52</f>
        <v>Nhs Professionals Ltd</v>
      </c>
      <c r="F52" s="23" t="s">
        <v>626</v>
      </c>
      <c r="G52" t="str">
        <f>VLOOKUP(D52,'[1]With Levels'!A:G,2,FALSE)</f>
        <v>Bht Control Accounts</v>
      </c>
      <c r="H52" s="1">
        <f>+'[1]25k'!E52</f>
        <v>95029.28</v>
      </c>
    </row>
    <row r="53" spans="1:8" x14ac:dyDescent="0.45">
      <c r="A53" t="s">
        <v>8</v>
      </c>
      <c r="B53" t="s">
        <v>9</v>
      </c>
      <c r="C53" s="19">
        <f>+'[1]25k'!B53</f>
        <v>45952</v>
      </c>
      <c r="D53" s="2">
        <f>+'[1]25k'!A53</f>
        <v>2199765</v>
      </c>
      <c r="E53" s="2" t="str">
        <f>+'[1]25k'!C53</f>
        <v>Roche Products Limited</v>
      </c>
      <c r="F53" t="str">
        <f>VLOOKUP(D53,'[1]With Levels'!A:E,3,FALSE)</f>
        <v>Stocks-Drugs</v>
      </c>
      <c r="G53" t="str">
        <f>VLOOKUP(D53,'[1]With Levels'!A:G,2,FALSE)</f>
        <v>Bht Control Accounts</v>
      </c>
      <c r="H53" s="1">
        <f>+'[1]25k'!E53</f>
        <v>94464</v>
      </c>
    </row>
    <row r="54" spans="1:8" x14ac:dyDescent="0.45">
      <c r="A54" t="s">
        <v>8</v>
      </c>
      <c r="B54" t="s">
        <v>9</v>
      </c>
      <c r="C54" s="19">
        <f>+'[1]25k'!B54</f>
        <v>45931</v>
      </c>
      <c r="D54" s="2">
        <f>+'[1]25k'!A54</f>
        <v>2193157</v>
      </c>
      <c r="E54" s="2" t="str">
        <f>+'[1]25k'!C54</f>
        <v>Corona Energy Retail 4 Limited</v>
      </c>
      <c r="F54" t="str">
        <f>VLOOKUP(D54,'[1]With Levels'!A:E,3,FALSE)</f>
        <v>Gas</v>
      </c>
      <c r="G54" t="str">
        <f>VLOOKUP(D54,'[1]With Levels'!A:G,2,FALSE)</f>
        <v>Sustainability</v>
      </c>
      <c r="H54" s="1">
        <f>+'[1]25k'!E54</f>
        <v>93775.09</v>
      </c>
    </row>
    <row r="55" spans="1:8" x14ac:dyDescent="0.45">
      <c r="A55" t="s">
        <v>8</v>
      </c>
      <c r="B55" t="s">
        <v>9</v>
      </c>
      <c r="C55" s="19">
        <f>+'[1]25k'!B55</f>
        <v>45945</v>
      </c>
      <c r="D55" s="2">
        <f>+'[1]25k'!A55</f>
        <v>2198530</v>
      </c>
      <c r="E55" s="2" t="str">
        <f>+'[1]25k'!C55</f>
        <v>Ith Pharma Ltd</v>
      </c>
      <c r="F55" t="str">
        <f>VLOOKUP(D55,'[1]With Levels'!A:E,3,FALSE)</f>
        <v>Stocks-Drugs</v>
      </c>
      <c r="G55" t="str">
        <f>VLOOKUP(D55,'[1]With Levels'!A:G,2,FALSE)</f>
        <v>Bht Control Accounts</v>
      </c>
      <c r="H55" s="1">
        <f>+'[1]25k'!E55</f>
        <v>91581.48</v>
      </c>
    </row>
    <row r="56" spans="1:8" x14ac:dyDescent="0.45">
      <c r="A56" t="s">
        <v>8</v>
      </c>
      <c r="B56" t="s">
        <v>9</v>
      </c>
      <c r="C56" s="19">
        <f>+'[1]25k'!B56</f>
        <v>45945</v>
      </c>
      <c r="D56" s="2">
        <f>+'[1]25k'!A56</f>
        <v>2194724</v>
      </c>
      <c r="E56" s="2" t="str">
        <f>+'[1]25k'!C56</f>
        <v>Bayer Plc</v>
      </c>
      <c r="F56" t="str">
        <f>VLOOKUP(D56,'[1]With Levels'!A:E,3,FALSE)</f>
        <v>Stocks-Drugs</v>
      </c>
      <c r="G56" t="str">
        <f>VLOOKUP(D56,'[1]With Levels'!A:G,2,FALSE)</f>
        <v>Bht Control Accounts</v>
      </c>
      <c r="H56" s="1">
        <f>+'[1]25k'!E56</f>
        <v>91245.6</v>
      </c>
    </row>
    <row r="57" spans="1:8" x14ac:dyDescent="0.45">
      <c r="A57" t="s">
        <v>8</v>
      </c>
      <c r="B57" t="s">
        <v>9</v>
      </c>
      <c r="C57" s="19">
        <f>+'[1]25k'!B57</f>
        <v>45931</v>
      </c>
      <c r="D57" s="2">
        <f>+'[1]25k'!A57</f>
        <v>2193382</v>
      </c>
      <c r="E57" s="2" t="str">
        <f>+'[1]25k'!C57</f>
        <v>Roche Products Limited</v>
      </c>
      <c r="F57" t="str">
        <f>VLOOKUP(D57,'[1]With Levels'!A:E,3,FALSE)</f>
        <v>Stocks-Drugs</v>
      </c>
      <c r="G57" t="str">
        <f>VLOOKUP(D57,'[1]With Levels'!A:G,2,FALSE)</f>
        <v>Bht Control Accounts</v>
      </c>
      <c r="H57" s="1">
        <f>+'[1]25k'!E57</f>
        <v>91200</v>
      </c>
    </row>
    <row r="58" spans="1:8" x14ac:dyDescent="0.45">
      <c r="A58" t="s">
        <v>8</v>
      </c>
      <c r="B58" t="s">
        <v>9</v>
      </c>
      <c r="C58" s="19">
        <f>+'[1]25k'!B58</f>
        <v>45938</v>
      </c>
      <c r="D58" s="2">
        <f>+'[1]25k'!A58</f>
        <v>2194914</v>
      </c>
      <c r="E58" s="2" t="str">
        <f>+'[1]25k'!C58</f>
        <v>Roche Products Limited</v>
      </c>
      <c r="F58" t="str">
        <f>VLOOKUP(D58,'[1]With Levels'!A:E,3,FALSE)</f>
        <v>Stocks-Drugs</v>
      </c>
      <c r="G58" t="str">
        <f>VLOOKUP(D58,'[1]With Levels'!A:G,2,FALSE)</f>
        <v>Bht Control Accounts</v>
      </c>
      <c r="H58" s="1">
        <f>+'[1]25k'!E58</f>
        <v>91200</v>
      </c>
    </row>
    <row r="59" spans="1:8" x14ac:dyDescent="0.45">
      <c r="A59" t="s">
        <v>8</v>
      </c>
      <c r="B59" t="s">
        <v>9</v>
      </c>
      <c r="C59" s="19">
        <f>+'[1]25k'!B59</f>
        <v>45945</v>
      </c>
      <c r="D59" s="2">
        <f>+'[1]25k'!A59</f>
        <v>2194913</v>
      </c>
      <c r="E59" s="2" t="str">
        <f>+'[1]25k'!C59</f>
        <v>Roche Products Limited</v>
      </c>
      <c r="F59" t="str">
        <f>VLOOKUP(D59,'[1]With Levels'!A:E,3,FALSE)</f>
        <v>Stocks-Drugs</v>
      </c>
      <c r="G59" t="str">
        <f>VLOOKUP(D59,'[1]With Levels'!A:G,2,FALSE)</f>
        <v>Bht Control Accounts</v>
      </c>
      <c r="H59" s="1">
        <f>+'[1]25k'!E59</f>
        <v>91200</v>
      </c>
    </row>
    <row r="60" spans="1:8" x14ac:dyDescent="0.45">
      <c r="A60" t="s">
        <v>8</v>
      </c>
      <c r="B60" t="s">
        <v>9</v>
      </c>
      <c r="C60" s="19">
        <f>+'[1]25k'!B60</f>
        <v>45952</v>
      </c>
      <c r="D60" s="2">
        <f>+'[1]25k'!A60</f>
        <v>2193807</v>
      </c>
      <c r="E60" s="2" t="str">
        <f>+'[1]25k'!C60</f>
        <v>M Shuttlewood Ltd</v>
      </c>
      <c r="F60" t="str">
        <f>VLOOKUP(D60,'[1]With Levels'!A:E,3,FALSE)</f>
        <v>Bld'G Servs-Contracts</v>
      </c>
      <c r="G60" t="str">
        <f>VLOOKUP(D60,'[1]With Levels'!A:G,2,FALSE)</f>
        <v>Capital Expenditure</v>
      </c>
      <c r="H60" s="1">
        <f>+'[1]25k'!E60</f>
        <v>82818</v>
      </c>
    </row>
    <row r="61" spans="1:8" x14ac:dyDescent="0.45">
      <c r="A61" t="s">
        <v>8</v>
      </c>
      <c r="B61" t="s">
        <v>9</v>
      </c>
      <c r="C61" s="19">
        <f>+'[1]25k'!B61</f>
        <v>45952</v>
      </c>
      <c r="D61" s="2">
        <f>+'[1]25k'!A61</f>
        <v>2197803</v>
      </c>
      <c r="E61" s="2" t="str">
        <f>+'[1]25k'!C61</f>
        <v>4 Ways Healthcare Ltd</v>
      </c>
      <c r="F61" t="str">
        <f>VLOOKUP(D61,'[1]With Levels'!A:E,3,FALSE)</f>
        <v>Othr Clinical Supplies</v>
      </c>
      <c r="G61" t="str">
        <f>VLOOKUP(D61,'[1]With Levels'!A:G,2,FALSE)</f>
        <v>Radiology</v>
      </c>
      <c r="H61" s="1">
        <f>+'[1]25k'!E61</f>
        <v>78696.45</v>
      </c>
    </row>
    <row r="62" spans="1:8" x14ac:dyDescent="0.45">
      <c r="A62" t="s">
        <v>8</v>
      </c>
      <c r="B62" t="s">
        <v>9</v>
      </c>
      <c r="C62" s="19">
        <f>+'[1]25k'!B62</f>
        <v>45945</v>
      </c>
      <c r="D62" s="2">
        <f>+'[1]25k'!A62</f>
        <v>2197265</v>
      </c>
      <c r="E62" s="2" t="str">
        <f>+'[1]25k'!C62</f>
        <v>Ith Pharma Ltd</v>
      </c>
      <c r="F62" t="str">
        <f>VLOOKUP(D62,'[1]With Levels'!A:E,3,FALSE)</f>
        <v>Stocks-Drugs</v>
      </c>
      <c r="G62" t="str">
        <f>VLOOKUP(D62,'[1]With Levels'!A:G,2,FALSE)</f>
        <v>Bht Control Accounts</v>
      </c>
      <c r="H62" s="1">
        <f>+'[1]25k'!E62</f>
        <v>74369.289999999994</v>
      </c>
    </row>
    <row r="63" spans="1:8" x14ac:dyDescent="0.45">
      <c r="A63" t="s">
        <v>8</v>
      </c>
      <c r="B63" t="s">
        <v>9</v>
      </c>
      <c r="C63" s="19">
        <f>+'[1]25k'!B63</f>
        <v>45952</v>
      </c>
      <c r="D63" s="2">
        <f>+'[1]25k'!A63</f>
        <v>2195815</v>
      </c>
      <c r="E63" s="2" t="str">
        <f>+'[1]25k'!C63</f>
        <v>Mediq Healthcare Uk Ltd</v>
      </c>
      <c r="F63" t="str">
        <f>VLOOKUP(D63,'[1]With Levels'!A:E,3,FALSE)</f>
        <v>Electronic Invoice Suspense</v>
      </c>
      <c r="G63" t="str">
        <f>VLOOKUP(D63,'[1]With Levels'!A:G,2,FALSE)</f>
        <v>Bht Control Accounts</v>
      </c>
      <c r="H63" s="1">
        <f>+'[1]25k'!E63</f>
        <v>73634.95</v>
      </c>
    </row>
    <row r="64" spans="1:8" x14ac:dyDescent="0.45">
      <c r="A64" t="s">
        <v>8</v>
      </c>
      <c r="B64" t="s">
        <v>9</v>
      </c>
      <c r="C64" s="19">
        <f>+'[1]25k'!B64</f>
        <v>45931</v>
      </c>
      <c r="D64" s="2">
        <f>+'[1]25k'!A64</f>
        <v>2191596</v>
      </c>
      <c r="E64" s="2" t="str">
        <f>+'[1]25k'!C64</f>
        <v>Roche Products Limited</v>
      </c>
      <c r="F64" t="str">
        <f>VLOOKUP(D64,'[1]With Levels'!A:E,3,FALSE)</f>
        <v>Stocks-Drugs</v>
      </c>
      <c r="G64" t="str">
        <f>VLOOKUP(D64,'[1]With Levels'!A:G,2,FALSE)</f>
        <v>Bht Control Accounts</v>
      </c>
      <c r="H64" s="1">
        <f>+'[1]25k'!E64</f>
        <v>72000</v>
      </c>
    </row>
    <row r="65" spans="1:8" x14ac:dyDescent="0.45">
      <c r="A65" t="s">
        <v>8</v>
      </c>
      <c r="B65" t="s">
        <v>9</v>
      </c>
      <c r="C65" s="19">
        <f>+'[1]25k'!B65</f>
        <v>45952</v>
      </c>
      <c r="D65" s="2">
        <f>+'[1]25k'!A65</f>
        <v>2192895</v>
      </c>
      <c r="E65" s="2" t="str">
        <f>+'[1]25k'!C65</f>
        <v>Cloud 21 Limited</v>
      </c>
      <c r="F65" t="str">
        <f>VLOOKUP(D65,'[1]With Levels'!A:E,3,FALSE)</f>
        <v>Cap-Project Officer</v>
      </c>
      <c r="G65" t="str">
        <f>VLOOKUP(D65,'[1]With Levels'!A:G,2,FALSE)</f>
        <v>Capital Expenditure</v>
      </c>
      <c r="H65" s="1">
        <f>+'[1]25k'!E65</f>
        <v>70560</v>
      </c>
    </row>
    <row r="66" spans="1:8" x14ac:dyDescent="0.45">
      <c r="A66" t="s">
        <v>8</v>
      </c>
      <c r="B66" t="s">
        <v>9</v>
      </c>
      <c r="C66" s="19">
        <f>+'[1]25k'!B66</f>
        <v>45931</v>
      </c>
      <c r="D66" s="2">
        <f>+'[1]25k'!A66</f>
        <v>2150083</v>
      </c>
      <c r="E66" s="2" t="str">
        <f>+'[1]25k'!C66</f>
        <v>Buckinghamshire Council</v>
      </c>
      <c r="F66" t="str">
        <f>VLOOKUP(D66,'[1]With Levels'!A:E,3,FALSE)</f>
        <v>Business Rates</v>
      </c>
      <c r="G66" t="str">
        <f>VLOOKUP(D66,'[1]With Levels'!A:G,2,FALSE)</f>
        <v>Soft Fm</v>
      </c>
      <c r="H66" s="1">
        <f>+'[1]25k'!E66</f>
        <v>69930</v>
      </c>
    </row>
    <row r="67" spans="1:8" x14ac:dyDescent="0.45">
      <c r="A67" t="s">
        <v>8</v>
      </c>
      <c r="B67" t="s">
        <v>9</v>
      </c>
      <c r="C67" s="19">
        <f>+'[1]25k'!B67</f>
        <v>45938</v>
      </c>
      <c r="D67" s="2">
        <f>+'[1]25k'!A67</f>
        <v>2190361</v>
      </c>
      <c r="E67" s="2" t="str">
        <f>+'[1]25k'!C67</f>
        <v>System C Healthcare Ltd</v>
      </c>
      <c r="F67" t="str">
        <f>VLOOKUP(D67,'[1]With Levels'!A:E,3,FALSE)</f>
        <v>Furn &amp; Computer Equipt</v>
      </c>
      <c r="G67" t="str">
        <f>VLOOKUP(D67,'[1]With Levels'!A:G,2,FALSE)</f>
        <v>It Digital</v>
      </c>
      <c r="H67" s="1">
        <f>+'[1]25k'!E67</f>
        <v>69600</v>
      </c>
    </row>
    <row r="68" spans="1:8" x14ac:dyDescent="0.45">
      <c r="A68" t="s">
        <v>8</v>
      </c>
      <c r="B68" t="s">
        <v>9</v>
      </c>
      <c r="C68" s="19">
        <f>+'[1]25k'!B68</f>
        <v>45931</v>
      </c>
      <c r="D68" s="2">
        <f>+'[1]25k'!A68</f>
        <v>2191389</v>
      </c>
      <c r="E68" s="2" t="str">
        <f>+'[1]25k'!C68</f>
        <v>Bayer Plc</v>
      </c>
      <c r="F68" t="str">
        <f>VLOOKUP(D68,'[1]With Levels'!A:E,3,FALSE)</f>
        <v>Stocks-Drugs</v>
      </c>
      <c r="G68" t="str">
        <f>VLOOKUP(D68,'[1]With Levels'!A:G,2,FALSE)</f>
        <v>Bht Control Accounts</v>
      </c>
      <c r="H68" s="1">
        <f>+'[1]25k'!E68</f>
        <v>68434.2</v>
      </c>
    </row>
    <row r="69" spans="1:8" x14ac:dyDescent="0.45">
      <c r="A69" t="s">
        <v>8</v>
      </c>
      <c r="B69" t="s">
        <v>9</v>
      </c>
      <c r="C69" s="19">
        <f>+'[1]25k'!B69</f>
        <v>45945</v>
      </c>
      <c r="D69" s="2">
        <f>+'[1]25k'!A69</f>
        <v>2198110</v>
      </c>
      <c r="E69" s="2" t="str">
        <f>+'[1]25k'!C69</f>
        <v>Bayer Plc</v>
      </c>
      <c r="F69" t="str">
        <f>VLOOKUP(D69,'[1]With Levels'!A:E,3,FALSE)</f>
        <v>Stocks-Drugs</v>
      </c>
      <c r="G69" t="str">
        <f>VLOOKUP(D69,'[1]With Levels'!A:G,2,FALSE)</f>
        <v>Bht Control Accounts</v>
      </c>
      <c r="H69" s="1">
        <f>+'[1]25k'!E69</f>
        <v>68434.2</v>
      </c>
    </row>
    <row r="70" spans="1:8" x14ac:dyDescent="0.45">
      <c r="A70" t="s">
        <v>8</v>
      </c>
      <c r="B70" t="s">
        <v>9</v>
      </c>
      <c r="C70" s="19">
        <f>+'[1]25k'!B70</f>
        <v>45945</v>
      </c>
      <c r="D70" s="2">
        <f>+'[1]25k'!A70</f>
        <v>2193018</v>
      </c>
      <c r="E70" s="2" t="str">
        <f>+'[1]25k'!C70</f>
        <v>Nhs Professionals Ltd</v>
      </c>
      <c r="F70" s="23" t="s">
        <v>626</v>
      </c>
      <c r="G70" t="str">
        <f>VLOOKUP(D70,'[1]With Levels'!A:G,2,FALSE)</f>
        <v>Bht Control Accounts</v>
      </c>
      <c r="H70" s="1">
        <f>+'[1]25k'!E70</f>
        <v>67900.55</v>
      </c>
    </row>
    <row r="71" spans="1:8" x14ac:dyDescent="0.45">
      <c r="A71" t="s">
        <v>8</v>
      </c>
      <c r="B71" t="s">
        <v>9</v>
      </c>
      <c r="C71" s="19">
        <f>+'[1]25k'!B71</f>
        <v>45952</v>
      </c>
      <c r="D71" s="2">
        <f>+'[1]25k'!A71</f>
        <v>2195354</v>
      </c>
      <c r="E71" s="2" t="str">
        <f>+'[1]25k'!C71</f>
        <v>Abbott Laboratories Ltd</v>
      </c>
      <c r="F71" t="str">
        <f>VLOOKUP(D71,'[1]With Levels'!A:E,3,FALSE)</f>
        <v>Othr Clinical Supplies</v>
      </c>
      <c r="G71" t="str">
        <f>VLOOKUP(D71,'[1]With Levels'!A:G,2,FALSE)</f>
        <v>Pathology</v>
      </c>
      <c r="H71" s="1">
        <f>+'[1]25k'!E71</f>
        <v>64771.32</v>
      </c>
    </row>
    <row r="72" spans="1:8" x14ac:dyDescent="0.45">
      <c r="A72" t="s">
        <v>8</v>
      </c>
      <c r="B72" t="s">
        <v>9</v>
      </c>
      <c r="C72" s="19">
        <f>+'[1]25k'!B72</f>
        <v>45952</v>
      </c>
      <c r="D72" s="2">
        <f>+'[1]25k'!A72</f>
        <v>2192806</v>
      </c>
      <c r="E72" s="2" t="str">
        <f>+'[1]25k'!C72</f>
        <v>Mtx Contracts Ltd</v>
      </c>
      <c r="F72" t="str">
        <f>VLOOKUP(D72,'[1]With Levels'!A:E,3,FALSE)</f>
        <v>All Other Capital Expenditure</v>
      </c>
      <c r="G72" t="str">
        <f>VLOOKUP(D72,'[1]With Levels'!A:G,2,FALSE)</f>
        <v>Capital Expenditure</v>
      </c>
      <c r="H72" s="1">
        <f>+'[1]25k'!E72</f>
        <v>64471.79</v>
      </c>
    </row>
    <row r="73" spans="1:8" x14ac:dyDescent="0.45">
      <c r="A73" t="s">
        <v>8</v>
      </c>
      <c r="B73" t="s">
        <v>9</v>
      </c>
      <c r="C73" s="19">
        <f>+'[1]25k'!B73</f>
        <v>45952</v>
      </c>
      <c r="D73" s="2">
        <f>+'[1]25k'!A73</f>
        <v>2194602</v>
      </c>
      <c r="E73" s="2" t="str">
        <f>+'[1]25k'!C73</f>
        <v>System C Healthcare Ltd</v>
      </c>
      <c r="F73" t="str">
        <f>VLOOKUP(D73,'[1]With Levels'!A:E,3,FALSE)</f>
        <v>Computer Hardware &amp; Maint</v>
      </c>
      <c r="G73" t="str">
        <f>VLOOKUP(D73,'[1]With Levels'!A:G,2,FALSE)</f>
        <v>It Digital</v>
      </c>
      <c r="H73" s="1">
        <f>+'[1]25k'!E73</f>
        <v>64395.6</v>
      </c>
    </row>
    <row r="74" spans="1:8" x14ac:dyDescent="0.45">
      <c r="A74" t="s">
        <v>8</v>
      </c>
      <c r="B74" t="s">
        <v>9</v>
      </c>
      <c r="C74" s="19">
        <f>+'[1]25k'!B74</f>
        <v>45953</v>
      </c>
      <c r="D74" s="2">
        <f>+'[1]25k'!A74</f>
        <v>2194577</v>
      </c>
      <c r="E74" s="2" t="str">
        <f>+'[1]25k'!C74</f>
        <v>Insulet International Ltd</v>
      </c>
      <c r="F74" t="str">
        <f>VLOOKUP(D74,'[1]With Levels'!A:E,3,FALSE)</f>
        <v>Med &amp; Surg Equipment</v>
      </c>
      <c r="G74" t="str">
        <f>VLOOKUP(D74,'[1]With Levels'!A:G,2,FALSE)</f>
        <v>Diabetes &amp; Endocrinology</v>
      </c>
      <c r="H74" s="1">
        <f>+'[1]25k'!E74</f>
        <v>63264.24</v>
      </c>
    </row>
    <row r="75" spans="1:8" x14ac:dyDescent="0.45">
      <c r="A75" t="s">
        <v>8</v>
      </c>
      <c r="B75" t="s">
        <v>9</v>
      </c>
      <c r="C75" s="19">
        <f>+'[1]25k'!B75</f>
        <v>45945</v>
      </c>
      <c r="D75" s="2">
        <f>+'[1]25k'!A75</f>
        <v>2198533</v>
      </c>
      <c r="E75" s="2" t="str">
        <f>+'[1]25k'!C75</f>
        <v>Ith Pharma Ltd</v>
      </c>
      <c r="F75" t="str">
        <f>VLOOKUP(D75,'[1]With Levels'!A:E,3,FALSE)</f>
        <v>Stocks-Drugs</v>
      </c>
      <c r="G75" t="str">
        <f>VLOOKUP(D75,'[1]With Levels'!A:G,2,FALSE)</f>
        <v>Bht Control Accounts</v>
      </c>
      <c r="H75" s="1">
        <f>+'[1]25k'!E75</f>
        <v>63225.04</v>
      </c>
    </row>
    <row r="76" spans="1:8" x14ac:dyDescent="0.45">
      <c r="A76" t="s">
        <v>8</v>
      </c>
      <c r="B76" t="s">
        <v>9</v>
      </c>
      <c r="C76" s="19">
        <f>+'[1]25k'!B76</f>
        <v>45931</v>
      </c>
      <c r="D76" s="2">
        <f>+'[1]25k'!A76</f>
        <v>2161453</v>
      </c>
      <c r="E76" s="2" t="str">
        <f>+'[1]25k'!C76</f>
        <v>South Central Ambulance Service Nhs Ft</v>
      </c>
      <c r="F76" t="str">
        <f>VLOOKUP(D76,'[1]With Levels'!A:E,3,FALSE)</f>
        <v>Othr Transport Costs</v>
      </c>
      <c r="G76" t="str">
        <f>VLOOKUP(D76,'[1]With Levels'!A:G,2,FALSE)</f>
        <v>General Management</v>
      </c>
      <c r="H76" s="1">
        <f>+'[1]25k'!E76</f>
        <v>60370</v>
      </c>
    </row>
    <row r="77" spans="1:8" x14ac:dyDescent="0.45">
      <c r="A77" t="s">
        <v>8</v>
      </c>
      <c r="B77" t="s">
        <v>9</v>
      </c>
      <c r="C77" s="19">
        <f>+'[1]25k'!B77</f>
        <v>45938</v>
      </c>
      <c r="D77" s="2">
        <f>+'[1]25k'!A77</f>
        <v>2190927</v>
      </c>
      <c r="E77" s="2" t="str">
        <f>+'[1]25k'!C77</f>
        <v>Nhs Professionals Ltd</v>
      </c>
      <c r="F77" s="23" t="s">
        <v>626</v>
      </c>
      <c r="G77" t="str">
        <f>VLOOKUP(D77,'[1]With Levels'!A:G,2,FALSE)</f>
        <v>Bht Control Accounts</v>
      </c>
      <c r="H77" s="1">
        <f>+'[1]25k'!E77</f>
        <v>59371.5</v>
      </c>
    </row>
    <row r="78" spans="1:8" x14ac:dyDescent="0.45">
      <c r="A78" t="s">
        <v>8</v>
      </c>
      <c r="B78" t="s">
        <v>9</v>
      </c>
      <c r="C78" s="19">
        <f>+'[1]25k'!B78</f>
        <v>45931</v>
      </c>
      <c r="D78" s="2">
        <f>+'[1]25k'!A78</f>
        <v>2187655</v>
      </c>
      <c r="E78" s="2" t="str">
        <f>+'[1]25k'!C78</f>
        <v>Insulet International Ltd</v>
      </c>
      <c r="F78" t="str">
        <f>VLOOKUP(D78,'[1]With Levels'!A:E,3,FALSE)</f>
        <v>Med &amp; Surg Equipment</v>
      </c>
      <c r="G78" t="str">
        <f>VLOOKUP(D78,'[1]With Levels'!A:G,2,FALSE)</f>
        <v>Diabetes &amp; Endocrinology</v>
      </c>
      <c r="H78" s="1">
        <f>+'[1]25k'!E78</f>
        <v>59301.120000000003</v>
      </c>
    </row>
    <row r="79" spans="1:8" x14ac:dyDescent="0.45">
      <c r="A79" t="s">
        <v>8</v>
      </c>
      <c r="B79" t="s">
        <v>9</v>
      </c>
      <c r="C79" s="19">
        <f>+'[1]25k'!B79</f>
        <v>45945</v>
      </c>
      <c r="D79" s="2">
        <f>+'[1]25k'!A79</f>
        <v>2197673</v>
      </c>
      <c r="E79" s="2" t="str">
        <f>+'[1]25k'!C79</f>
        <v>Chiltern Imaging Partnership Llp</v>
      </c>
      <c r="F79" t="str">
        <f>VLOOKUP(D79,'[1]With Levels'!A:E,3,FALSE)</f>
        <v>Othr Clinical Supplies</v>
      </c>
      <c r="G79" t="str">
        <f>VLOOKUP(D79,'[1]With Levels'!A:G,2,FALSE)</f>
        <v>Radiology</v>
      </c>
      <c r="H79" s="1">
        <f>+'[1]25k'!E79</f>
        <v>58417</v>
      </c>
    </row>
    <row r="80" spans="1:8" x14ac:dyDescent="0.45">
      <c r="A80" t="s">
        <v>8</v>
      </c>
      <c r="B80" t="s">
        <v>9</v>
      </c>
      <c r="C80" s="19">
        <f>+'[1]25k'!B80</f>
        <v>45945</v>
      </c>
      <c r="D80" s="2">
        <f>+'[1]25k'!A80</f>
        <v>2192938</v>
      </c>
      <c r="E80" s="2" t="str">
        <f>+'[1]25k'!C80</f>
        <v>Elsevier B.V.</v>
      </c>
      <c r="F80" t="str">
        <f>VLOOKUP(D80,'[1]With Levels'!A:E,3,FALSE)</f>
        <v>Printing &amp; Stationery</v>
      </c>
      <c r="G80" t="str">
        <f>VLOOKUP(D80,'[1]With Levels'!A:G,2,FALSE)</f>
        <v>Library</v>
      </c>
      <c r="H80" s="1">
        <f>+'[1]25k'!E80</f>
        <v>56699.69</v>
      </c>
    </row>
    <row r="81" spans="1:8" x14ac:dyDescent="0.45">
      <c r="A81" t="s">
        <v>8</v>
      </c>
      <c r="B81" t="s">
        <v>9</v>
      </c>
      <c r="C81" s="19">
        <f>+'[1]25k'!B81</f>
        <v>45945</v>
      </c>
      <c r="D81" s="2">
        <f>+'[1]25k'!A81</f>
        <v>2197219</v>
      </c>
      <c r="E81" s="2" t="str">
        <f>+'[1]25k'!C81</f>
        <v>Oxford Health Nhs Foundation Trust</v>
      </c>
      <c r="F81" t="str">
        <f>VLOOKUP(D81,'[1]With Levels'!A:E,3,FALSE)</f>
        <v>Stocks-Drugs</v>
      </c>
      <c r="G81" t="str">
        <f>VLOOKUP(D81,'[1]With Levels'!A:G,2,FALSE)</f>
        <v>Bht Control Accounts</v>
      </c>
      <c r="H81" s="1">
        <f>+'[1]25k'!E81</f>
        <v>56698.6</v>
      </c>
    </row>
    <row r="82" spans="1:8" x14ac:dyDescent="0.45">
      <c r="A82" t="s">
        <v>8</v>
      </c>
      <c r="B82" t="s">
        <v>9</v>
      </c>
      <c r="C82" s="19">
        <f>+'[1]25k'!B82</f>
        <v>45952</v>
      </c>
      <c r="D82" s="2">
        <f>+'[1]25k'!A82</f>
        <v>2194206</v>
      </c>
      <c r="E82" s="2" t="str">
        <f>+'[1]25k'!C82</f>
        <v>Nhs Professionals Ltd</v>
      </c>
      <c r="F82" s="23" t="s">
        <v>626</v>
      </c>
      <c r="G82" t="str">
        <f>VLOOKUP(D82,'[1]With Levels'!A:G,2,FALSE)</f>
        <v>Bht Control Accounts</v>
      </c>
      <c r="H82" s="1">
        <f>+'[1]25k'!E82</f>
        <v>55853.82</v>
      </c>
    </row>
    <row r="83" spans="1:8" x14ac:dyDescent="0.45">
      <c r="A83" t="s">
        <v>8</v>
      </c>
      <c r="B83" t="s">
        <v>9</v>
      </c>
      <c r="C83" s="19">
        <f>+'[1]25k'!B83</f>
        <v>45952</v>
      </c>
      <c r="D83" s="2">
        <f>+'[1]25k'!A83</f>
        <v>2198239</v>
      </c>
      <c r="E83" s="2" t="str">
        <f>+'[1]25k'!C83</f>
        <v>Mtx Contracts Ltd</v>
      </c>
      <c r="F83" t="str">
        <f>VLOOKUP(D83,'[1]With Levels'!A:E,3,FALSE)</f>
        <v>Bld'G Servs-Contracts</v>
      </c>
      <c r="G83" t="str">
        <f>VLOOKUP(D83,'[1]With Levels'!A:G,2,FALSE)</f>
        <v>Capital Expenditure</v>
      </c>
      <c r="H83" s="1">
        <f>+'[1]25k'!E83</f>
        <v>55028.480000000003</v>
      </c>
    </row>
    <row r="84" spans="1:8" x14ac:dyDescent="0.45">
      <c r="A84" t="s">
        <v>8</v>
      </c>
      <c r="B84" t="s">
        <v>9</v>
      </c>
      <c r="C84" s="19">
        <f>+'[1]25k'!B84</f>
        <v>45952</v>
      </c>
      <c r="D84" s="2">
        <f>+'[1]25k'!A84</f>
        <v>2199757</v>
      </c>
      <c r="E84" s="2" t="str">
        <f>+'[1]25k'!C84</f>
        <v>Novartis Pharmaceuticals Uk Ltd</v>
      </c>
      <c r="F84" t="str">
        <f>VLOOKUP(D84,'[1]With Levels'!A:E,3,FALSE)</f>
        <v>Stocks-Drugs</v>
      </c>
      <c r="G84" t="str">
        <f>VLOOKUP(D84,'[1]With Levels'!A:G,2,FALSE)</f>
        <v>Bht Control Accounts</v>
      </c>
      <c r="H84" s="1">
        <f>+'[1]25k'!E84</f>
        <v>53760</v>
      </c>
    </row>
    <row r="85" spans="1:8" x14ac:dyDescent="0.45">
      <c r="A85" t="s">
        <v>8</v>
      </c>
      <c r="B85" t="s">
        <v>9</v>
      </c>
      <c r="C85" s="19">
        <f>+'[1]25k'!B85</f>
        <v>45952</v>
      </c>
      <c r="D85" s="2">
        <f>+'[1]25k'!A85</f>
        <v>2199758</v>
      </c>
      <c r="E85" s="2" t="str">
        <f>+'[1]25k'!C85</f>
        <v>Novartis Pharmaceuticals Uk Ltd</v>
      </c>
      <c r="F85" t="str">
        <f>VLOOKUP(D85,'[1]With Levels'!A:E,3,FALSE)</f>
        <v>Stocks-Drugs</v>
      </c>
      <c r="G85" t="str">
        <f>VLOOKUP(D85,'[1]With Levels'!A:G,2,FALSE)</f>
        <v>Bht Control Accounts</v>
      </c>
      <c r="H85" s="1">
        <f>+'[1]25k'!E85</f>
        <v>53760</v>
      </c>
    </row>
    <row r="86" spans="1:8" x14ac:dyDescent="0.45">
      <c r="A86" t="s">
        <v>8</v>
      </c>
      <c r="B86" t="s">
        <v>9</v>
      </c>
      <c r="C86" s="19">
        <f>+'[1]25k'!B86</f>
        <v>45931</v>
      </c>
      <c r="D86" s="2">
        <f>+'[1]25k'!A86</f>
        <v>2189180</v>
      </c>
      <c r="E86" s="2" t="str">
        <f>+'[1]25k'!C86</f>
        <v>Icts (Uk) Ltd</v>
      </c>
      <c r="F86" t="str">
        <f>VLOOKUP(D86,'[1]With Levels'!A:E,3,FALSE)</f>
        <v>Ext Services Contracts</v>
      </c>
      <c r="G86" t="str">
        <f>VLOOKUP(D86,'[1]With Levels'!A:G,2,FALSE)</f>
        <v>Security &amp; Safety</v>
      </c>
      <c r="H86" s="1">
        <f>+'[1]25k'!E86</f>
        <v>53188.26</v>
      </c>
    </row>
    <row r="87" spans="1:8" x14ac:dyDescent="0.45">
      <c r="A87" t="s">
        <v>8</v>
      </c>
      <c r="B87" t="s">
        <v>9</v>
      </c>
      <c r="C87" s="19">
        <f>+'[1]25k'!B87</f>
        <v>45931</v>
      </c>
      <c r="D87" s="2">
        <f>+'[1]25k'!A87</f>
        <v>2154267</v>
      </c>
      <c r="E87" s="2" t="str">
        <f>+'[1]25k'!C87</f>
        <v>Virgin Media Payments Ltd.</v>
      </c>
      <c r="F87" t="str">
        <f>VLOOKUP(D87,'[1]With Levels'!A:E,3,FALSE)</f>
        <v>Computer Hardware &amp; Maint</v>
      </c>
      <c r="G87" t="str">
        <f>VLOOKUP(D87,'[1]With Levels'!A:G,2,FALSE)</f>
        <v>It Technology</v>
      </c>
      <c r="H87" s="1">
        <f>+'[1]25k'!E87</f>
        <v>52309.87</v>
      </c>
    </row>
    <row r="88" spans="1:8" x14ac:dyDescent="0.45">
      <c r="A88" t="s">
        <v>8</v>
      </c>
      <c r="B88" t="s">
        <v>9</v>
      </c>
      <c r="C88" s="19">
        <f>+'[1]25k'!B88</f>
        <v>45952</v>
      </c>
      <c r="D88" s="2">
        <f>+'[1]25k'!A88</f>
        <v>2196276</v>
      </c>
      <c r="E88" s="2" t="str">
        <f>+'[1]25k'!C88</f>
        <v>Liaison Vat Consultancy Ltd</v>
      </c>
      <c r="F88" t="str">
        <f>VLOOKUP(D88,'[1]With Levels'!A:E,3,FALSE)</f>
        <v>Other Miscellaneous</v>
      </c>
      <c r="G88" t="str">
        <f>VLOOKUP(D88,'[1]With Levels'!A:G,2,FALSE)</f>
        <v>Ah - Financial Controller</v>
      </c>
      <c r="H88" s="1">
        <f>+'[1]25k'!E88</f>
        <v>52031.33</v>
      </c>
    </row>
    <row r="89" spans="1:8" x14ac:dyDescent="0.45">
      <c r="A89" t="s">
        <v>8</v>
      </c>
      <c r="B89" t="s">
        <v>9</v>
      </c>
      <c r="C89" s="19">
        <f>+'[1]25k'!B89</f>
        <v>45931</v>
      </c>
      <c r="D89" s="2">
        <f>+'[1]25k'!A89</f>
        <v>2193395</v>
      </c>
      <c r="E89" s="2" t="str">
        <f>+'[1]25k'!C89</f>
        <v>Oxford Health Nhs Foundation Trust</v>
      </c>
      <c r="F89" t="str">
        <f>VLOOKUP(D89,'[1]With Levels'!A:E,3,FALSE)</f>
        <v>Stocks-Drugs</v>
      </c>
      <c r="G89" t="str">
        <f>VLOOKUP(D89,'[1]With Levels'!A:G,2,FALSE)</f>
        <v>Bht Control Accounts</v>
      </c>
      <c r="H89" s="1">
        <f>+'[1]25k'!E89</f>
        <v>52002.02</v>
      </c>
    </row>
    <row r="90" spans="1:8" x14ac:dyDescent="0.45">
      <c r="A90" t="s">
        <v>8</v>
      </c>
      <c r="B90" t="s">
        <v>9</v>
      </c>
      <c r="C90" s="19">
        <f>+'[1]25k'!B90</f>
        <v>45952</v>
      </c>
      <c r="D90" s="2">
        <f>+'[1]25k'!A90</f>
        <v>2173876</v>
      </c>
      <c r="E90" s="2" t="str">
        <f>+'[1]25k'!C90</f>
        <v>Healthrota Limited</v>
      </c>
      <c r="F90" t="str">
        <f>VLOOKUP(D90,'[1]With Levels'!A:E,3,FALSE)</f>
        <v>Rent</v>
      </c>
      <c r="G90" t="str">
        <f>VLOOKUP(D90,'[1]With Levels'!A:G,2,FALSE)</f>
        <v>Chief People Officer</v>
      </c>
      <c r="H90" s="1">
        <f>+'[1]25k'!E90</f>
        <v>51912</v>
      </c>
    </row>
    <row r="91" spans="1:8" x14ac:dyDescent="0.45">
      <c r="A91" t="s">
        <v>8</v>
      </c>
      <c r="B91" t="s">
        <v>9</v>
      </c>
      <c r="C91" s="19">
        <f>+'[1]25k'!B91</f>
        <v>45945</v>
      </c>
      <c r="D91" s="2">
        <f>+'[1]25k'!A91</f>
        <v>2197202</v>
      </c>
      <c r="E91" s="2" t="str">
        <f>+'[1]25k'!C91</f>
        <v>Oxford Health Nhs Foundation Trust</v>
      </c>
      <c r="F91" t="str">
        <f>VLOOKUP(D91,'[1]With Levels'!A:E,3,FALSE)</f>
        <v>Stocks-Drugs</v>
      </c>
      <c r="G91" t="str">
        <f>VLOOKUP(D91,'[1]With Levels'!A:G,2,FALSE)</f>
        <v>Bht Control Accounts</v>
      </c>
      <c r="H91" s="1">
        <f>+'[1]25k'!E91</f>
        <v>51719.76</v>
      </c>
    </row>
    <row r="92" spans="1:8" x14ac:dyDescent="0.45">
      <c r="A92" t="s">
        <v>8</v>
      </c>
      <c r="B92" t="s">
        <v>9</v>
      </c>
      <c r="C92" s="19">
        <f>+'[1]25k'!B92</f>
        <v>45938</v>
      </c>
      <c r="D92" s="2">
        <f>+'[1]25k'!A92</f>
        <v>2187252</v>
      </c>
      <c r="E92" s="2" t="str">
        <f>+'[1]25k'!C92</f>
        <v>Supply Chain Coordination Ltd (Maintenance)</v>
      </c>
      <c r="F92" t="str">
        <f>VLOOKUP(D92,'[1]With Levels'!A:E,3,FALSE)</f>
        <v>Building &amp; Eng Contracts</v>
      </c>
      <c r="G92" t="str">
        <f>VLOOKUP(D92,'[1]With Levels'!A:G,2,FALSE)</f>
        <v>Scientific Services</v>
      </c>
      <c r="H92" s="1">
        <f>+'[1]25k'!E92</f>
        <v>49935.42</v>
      </c>
    </row>
    <row r="93" spans="1:8" x14ac:dyDescent="0.45">
      <c r="A93" t="s">
        <v>8</v>
      </c>
      <c r="B93" t="s">
        <v>9</v>
      </c>
      <c r="C93" s="19">
        <f>+'[1]25k'!B93</f>
        <v>45952</v>
      </c>
      <c r="D93" s="2">
        <f>+'[1]25k'!A93</f>
        <v>2199835</v>
      </c>
      <c r="E93" s="2" t="str">
        <f>+'[1]25k'!C93</f>
        <v>Ith Pharma Ltd</v>
      </c>
      <c r="F93" t="str">
        <f>VLOOKUP(D93,'[1]With Levels'!A:E,3,FALSE)</f>
        <v>Stocks-Drugs</v>
      </c>
      <c r="G93" t="str">
        <f>VLOOKUP(D93,'[1]With Levels'!A:G,2,FALSE)</f>
        <v>Bht Control Accounts</v>
      </c>
      <c r="H93" s="1">
        <f>+'[1]25k'!E93</f>
        <v>49580.88</v>
      </c>
    </row>
    <row r="94" spans="1:8" x14ac:dyDescent="0.45">
      <c r="A94" t="s">
        <v>8</v>
      </c>
      <c r="B94" t="s">
        <v>9</v>
      </c>
      <c r="C94" s="19">
        <f>+'[1]25k'!B94</f>
        <v>45952</v>
      </c>
      <c r="D94" s="2">
        <f>+'[1]25k'!A94</f>
        <v>2194309</v>
      </c>
      <c r="E94" s="2" t="str">
        <f>+'[1]25k'!C94</f>
        <v>Soliton It Ltd</v>
      </c>
      <c r="F94" t="str">
        <f>VLOOKUP(D94,'[1]With Levels'!A:E,3,FALSE)</f>
        <v>Computer Hardware &amp; Maint</v>
      </c>
      <c r="G94" t="str">
        <f>VLOOKUP(D94,'[1]With Levels'!A:G,2,FALSE)</f>
        <v>Radiology</v>
      </c>
      <c r="H94" s="1">
        <f>+'[1]25k'!E94</f>
        <v>49109.89</v>
      </c>
    </row>
    <row r="95" spans="1:8" x14ac:dyDescent="0.45">
      <c r="A95" t="s">
        <v>8</v>
      </c>
      <c r="B95" t="s">
        <v>9</v>
      </c>
      <c r="C95" s="19">
        <f>+'[1]25k'!B95</f>
        <v>45945</v>
      </c>
      <c r="D95" s="2">
        <f>+'[1]25k'!A95</f>
        <v>2194155</v>
      </c>
      <c r="E95" s="2" t="str">
        <f>+'[1]25k'!C95</f>
        <v>Ideal Health Consultants Ltd</v>
      </c>
      <c r="F95" t="str">
        <f>VLOOKUP(D95,'[1]With Levels'!A:E,3,FALSE)</f>
        <v>Consultancy Services</v>
      </c>
      <c r="G95" t="str">
        <f>VLOOKUP(D95,'[1]With Levels'!A:G,2,FALSE)</f>
        <v>It Digital</v>
      </c>
      <c r="H95" s="1">
        <f>+'[1]25k'!E95</f>
        <v>49074</v>
      </c>
    </row>
    <row r="96" spans="1:8" x14ac:dyDescent="0.45">
      <c r="A96" t="s">
        <v>8</v>
      </c>
      <c r="B96" t="s">
        <v>9</v>
      </c>
      <c r="C96" s="19">
        <f>+'[1]25k'!B96</f>
        <v>45952</v>
      </c>
      <c r="D96" s="2">
        <f>+'[1]25k'!A96</f>
        <v>2192805</v>
      </c>
      <c r="E96" s="2" t="str">
        <f>+'[1]25k'!C96</f>
        <v>Mtx Contracts Ltd</v>
      </c>
      <c r="F96" t="str">
        <f>VLOOKUP(D96,'[1]With Levels'!A:E,3,FALSE)</f>
        <v>All Other Capital Expenditure</v>
      </c>
      <c r="G96" t="str">
        <f>VLOOKUP(D96,'[1]With Levels'!A:G,2,FALSE)</f>
        <v>Capital Expenditure</v>
      </c>
      <c r="H96" s="1">
        <f>+'[1]25k'!E96</f>
        <v>48994.7</v>
      </c>
    </row>
    <row r="97" spans="1:8" x14ac:dyDescent="0.45">
      <c r="A97" t="s">
        <v>8</v>
      </c>
      <c r="B97" t="s">
        <v>9</v>
      </c>
      <c r="C97" s="19">
        <f>+'[1]25k'!B97</f>
        <v>45952</v>
      </c>
      <c r="D97" s="2">
        <f>+'[1]25k'!A97</f>
        <v>2190828</v>
      </c>
      <c r="E97" s="2" t="str">
        <f>+'[1]25k'!C97</f>
        <v>Buckinghamshire Council</v>
      </c>
      <c r="F97" t="str">
        <f>VLOOKUP(D97,'[1]With Levels'!A:E,3,FALSE)</f>
        <v>Rent</v>
      </c>
      <c r="G97" t="str">
        <f>VLOOKUP(D97,'[1]With Levels'!A:G,2,FALSE)</f>
        <v>Chb - Property Services</v>
      </c>
      <c r="H97" s="1">
        <f>+'[1]25k'!E97</f>
        <v>48595</v>
      </c>
    </row>
    <row r="98" spans="1:8" x14ac:dyDescent="0.45">
      <c r="A98" t="s">
        <v>8</v>
      </c>
      <c r="B98" t="s">
        <v>9</v>
      </c>
      <c r="C98" s="19">
        <f>+'[1]25k'!B98</f>
        <v>45938</v>
      </c>
      <c r="D98" s="2">
        <f>+'[1]25k'!A98</f>
        <v>2195791</v>
      </c>
      <c r="E98" s="2" t="str">
        <f>+'[1]25k'!C98</f>
        <v>Becton Dickinson (Uk) Ltd</v>
      </c>
      <c r="F98" t="str">
        <f>VLOOKUP(D98,'[1]With Levels'!A:E,3,FALSE)</f>
        <v>Laboratory Equipment</v>
      </c>
      <c r="G98" t="str">
        <f>VLOOKUP(D98,'[1]With Levels'!A:G,2,FALSE)</f>
        <v>Pathology</v>
      </c>
      <c r="H98" s="1">
        <f>+'[1]25k'!E98</f>
        <v>47734.77</v>
      </c>
    </row>
    <row r="99" spans="1:8" x14ac:dyDescent="0.45">
      <c r="A99" t="s">
        <v>8</v>
      </c>
      <c r="B99" t="s">
        <v>9</v>
      </c>
      <c r="C99" s="19">
        <f>+'[1]25k'!B99</f>
        <v>45931</v>
      </c>
      <c r="D99" s="2">
        <f>+'[1]25k'!A99</f>
        <v>2150071</v>
      </c>
      <c r="E99" s="2" t="str">
        <f>+'[1]25k'!C99</f>
        <v>Buckinghamshire Council</v>
      </c>
      <c r="F99" t="str">
        <f>VLOOKUP(D99,'[1]With Levels'!A:E,3,FALSE)</f>
        <v>Business Rates</v>
      </c>
      <c r="G99" t="str">
        <f>VLOOKUP(D99,'[1]With Levels'!A:G,2,FALSE)</f>
        <v>Soft Fm</v>
      </c>
      <c r="H99" s="1">
        <f>+'[1]25k'!E99</f>
        <v>45788</v>
      </c>
    </row>
    <row r="100" spans="1:8" x14ac:dyDescent="0.45">
      <c r="A100" t="s">
        <v>8</v>
      </c>
      <c r="B100" t="s">
        <v>9</v>
      </c>
      <c r="C100" s="19">
        <f>+'[1]25k'!B100</f>
        <v>45931</v>
      </c>
      <c r="D100" s="2">
        <f>+'[1]25k'!A100</f>
        <v>2193172</v>
      </c>
      <c r="E100" s="2" t="str">
        <f>+'[1]25k'!C100</f>
        <v>Npower Ltd</v>
      </c>
      <c r="F100" t="str">
        <f>VLOOKUP(D100,'[1]With Levels'!A:E,3,FALSE)</f>
        <v>Electricity</v>
      </c>
      <c r="G100" t="str">
        <f>VLOOKUP(D100,'[1]With Levels'!A:G,2,FALSE)</f>
        <v>Sustainability</v>
      </c>
      <c r="H100" s="1">
        <f>+'[1]25k'!E100</f>
        <v>45730.92</v>
      </c>
    </row>
    <row r="101" spans="1:8" x14ac:dyDescent="0.45">
      <c r="A101" t="s">
        <v>8</v>
      </c>
      <c r="B101" t="s">
        <v>9</v>
      </c>
      <c r="C101" s="19">
        <f>+'[1]25k'!B101</f>
        <v>45945</v>
      </c>
      <c r="D101" s="2">
        <f>+'[1]25k'!A101</f>
        <v>2194721</v>
      </c>
      <c r="E101" s="2" t="str">
        <f>+'[1]25k'!C101</f>
        <v>Bayer Plc</v>
      </c>
      <c r="F101" t="str">
        <f>VLOOKUP(D101,'[1]With Levels'!A:E,3,FALSE)</f>
        <v>Stocks-Drugs</v>
      </c>
      <c r="G101" t="str">
        <f>VLOOKUP(D101,'[1]With Levels'!A:G,2,FALSE)</f>
        <v>Bht Control Accounts</v>
      </c>
      <c r="H101" s="1">
        <f>+'[1]25k'!E101</f>
        <v>45622.8</v>
      </c>
    </row>
    <row r="102" spans="1:8" x14ac:dyDescent="0.45">
      <c r="A102" t="s">
        <v>8</v>
      </c>
      <c r="B102" t="s">
        <v>9</v>
      </c>
      <c r="C102" s="19">
        <f>+'[1]25k'!B102</f>
        <v>45952</v>
      </c>
      <c r="D102" s="2">
        <f>+'[1]25k'!A102</f>
        <v>2196923</v>
      </c>
      <c r="E102" s="2" t="str">
        <f>+'[1]25k'!C102</f>
        <v>Bayer Plc</v>
      </c>
      <c r="F102" t="str">
        <f>VLOOKUP(D102,'[1]With Levels'!A:E,3,FALSE)</f>
        <v>Stocks-Drugs</v>
      </c>
      <c r="G102" t="str">
        <f>VLOOKUP(D102,'[1]With Levels'!A:G,2,FALSE)</f>
        <v>Bht Control Accounts</v>
      </c>
      <c r="H102" s="1">
        <f>+'[1]25k'!E102</f>
        <v>45622.8</v>
      </c>
    </row>
    <row r="103" spans="1:8" x14ac:dyDescent="0.45">
      <c r="A103" t="s">
        <v>8</v>
      </c>
      <c r="B103" t="s">
        <v>9</v>
      </c>
      <c r="C103" s="19">
        <f>+'[1]25k'!B103</f>
        <v>45952</v>
      </c>
      <c r="D103" s="2">
        <f>+'[1]25k'!A103</f>
        <v>2195635</v>
      </c>
      <c r="E103" s="2" t="str">
        <f>+'[1]25k'!C103</f>
        <v>Rider Levett Bucknall Uk Ltd</v>
      </c>
      <c r="F103" t="str">
        <f>VLOOKUP(D103,'[1]With Levels'!A:E,3,FALSE)</f>
        <v>Prof.Cons.Fees-Qty.Survs.</v>
      </c>
      <c r="G103" t="str">
        <f>VLOOKUP(D103,'[1]With Levels'!A:G,2,FALSE)</f>
        <v>Capital Expenditure</v>
      </c>
      <c r="H103" s="1">
        <f>+'[1]25k'!E103</f>
        <v>45504</v>
      </c>
    </row>
    <row r="104" spans="1:8" x14ac:dyDescent="0.45">
      <c r="A104" t="s">
        <v>8</v>
      </c>
      <c r="B104" t="s">
        <v>9</v>
      </c>
      <c r="C104" s="19">
        <f>+'[1]25k'!B104</f>
        <v>45952</v>
      </c>
      <c r="D104" s="2">
        <f>+'[1]25k'!A104</f>
        <v>2195852</v>
      </c>
      <c r="E104" s="2" t="str">
        <f>+'[1]25k'!C104</f>
        <v>Avegen Ltd</v>
      </c>
      <c r="F104" t="str">
        <f>VLOOKUP(D104,'[1]With Levels'!A:E,3,FALSE)</f>
        <v>Non Nhs Healthcare - Total</v>
      </c>
      <c r="G104" t="str">
        <f>VLOOKUP(D104,'[1]With Levels'!A:G,2,FALSE)</f>
        <v>Cardiology</v>
      </c>
      <c r="H104" s="1">
        <f>+'[1]25k'!E104</f>
        <v>45000</v>
      </c>
    </row>
    <row r="105" spans="1:8" x14ac:dyDescent="0.45">
      <c r="A105" t="s">
        <v>8</v>
      </c>
      <c r="B105" t="s">
        <v>9</v>
      </c>
      <c r="C105" s="19">
        <f>+'[1]25k'!B105</f>
        <v>45952</v>
      </c>
      <c r="D105" s="2">
        <f>+'[1]25k'!A105</f>
        <v>2197279</v>
      </c>
      <c r="E105" s="2" t="str">
        <f>+'[1]25k'!C105</f>
        <v>Ith Pharma Ltd</v>
      </c>
      <c r="F105" t="str">
        <f>VLOOKUP(D105,'[1]With Levels'!A:E,3,FALSE)</f>
        <v>Stocks-Drugs</v>
      </c>
      <c r="G105" t="str">
        <f>VLOOKUP(D105,'[1]With Levels'!A:G,2,FALSE)</f>
        <v>Bht Control Accounts</v>
      </c>
      <c r="H105" s="1">
        <f>+'[1]25k'!E105</f>
        <v>44021.52</v>
      </c>
    </row>
    <row r="106" spans="1:8" x14ac:dyDescent="0.45">
      <c r="A106" t="s">
        <v>8</v>
      </c>
      <c r="B106" t="s">
        <v>9</v>
      </c>
      <c r="C106" s="19">
        <f>+'[1]25k'!B106</f>
        <v>45952</v>
      </c>
      <c r="D106" s="2">
        <f>+'[1]25k'!A106</f>
        <v>2198212</v>
      </c>
      <c r="E106" s="2" t="str">
        <f>+'[1]25k'!C106</f>
        <v>Supply Chain Coordination Ltd (Capital)</v>
      </c>
      <c r="F106" t="str">
        <f>VLOOKUP(D106,'[1]With Levels'!A:E,3,FALSE)</f>
        <v>Medic.&amp; Surgical Equip.</v>
      </c>
      <c r="G106" t="str">
        <f>VLOOKUP(D106,'[1]With Levels'!A:G,2,FALSE)</f>
        <v>Capital Expenditure</v>
      </c>
      <c r="H106" s="1">
        <f>+'[1]25k'!E106</f>
        <v>43842.66</v>
      </c>
    </row>
    <row r="107" spans="1:8" x14ac:dyDescent="0.45">
      <c r="A107" t="s">
        <v>8</v>
      </c>
      <c r="B107" t="s">
        <v>9</v>
      </c>
      <c r="C107" s="19">
        <f>+'[1]25k'!B107</f>
        <v>45945</v>
      </c>
      <c r="D107" s="2">
        <f>+'[1]25k'!A107</f>
        <v>2198378</v>
      </c>
      <c r="E107" s="2" t="str">
        <f>+'[1]25k'!C107</f>
        <v>Baxter Healthcare Ltd</v>
      </c>
      <c r="F107" t="str">
        <f>VLOOKUP(D107,'[1]With Levels'!A:E,3,FALSE)</f>
        <v>Stocks-Drugs</v>
      </c>
      <c r="G107" t="str">
        <f>VLOOKUP(D107,'[1]With Levels'!A:G,2,FALSE)</f>
        <v>Bht Control Accounts</v>
      </c>
      <c r="H107" s="1">
        <f>+'[1]25k'!E107</f>
        <v>42573.48</v>
      </c>
    </row>
    <row r="108" spans="1:8" x14ac:dyDescent="0.45">
      <c r="A108" t="s">
        <v>8</v>
      </c>
      <c r="B108" t="s">
        <v>9</v>
      </c>
      <c r="C108" s="19">
        <f>+'[1]25k'!B108</f>
        <v>45938</v>
      </c>
      <c r="D108" s="2">
        <f>+'[1]25k'!A108</f>
        <v>2190472</v>
      </c>
      <c r="E108" s="2" t="str">
        <f>+'[1]25k'!C108</f>
        <v>M Shuttlewood Ltd</v>
      </c>
      <c r="F108" t="str">
        <f>VLOOKUP(D108,'[1]With Levels'!A:E,3,FALSE)</f>
        <v>All Other Capital Expenditure</v>
      </c>
      <c r="G108" t="str">
        <f>VLOOKUP(D108,'[1]With Levels'!A:G,2,FALSE)</f>
        <v>Capital Expenditure</v>
      </c>
      <c r="H108" s="1">
        <f>+'[1]25k'!E108</f>
        <v>42474</v>
      </c>
    </row>
    <row r="109" spans="1:8" x14ac:dyDescent="0.45">
      <c r="A109" t="s">
        <v>8</v>
      </c>
      <c r="B109" t="s">
        <v>9</v>
      </c>
      <c r="C109" s="19">
        <f>+'[1]25k'!B109</f>
        <v>45952</v>
      </c>
      <c r="D109" s="2">
        <f>+'[1]25k'!A109</f>
        <v>2199529</v>
      </c>
      <c r="E109" s="2" t="str">
        <f>+'[1]25k'!C109</f>
        <v>Corona Energy Retail 4 Limited</v>
      </c>
      <c r="F109" t="str">
        <f>VLOOKUP(D109,'[1]With Levels'!A:E,3,FALSE)</f>
        <v>Gas</v>
      </c>
      <c r="G109" t="str">
        <f>VLOOKUP(D109,'[1]With Levels'!A:G,2,FALSE)</f>
        <v>Sustainability</v>
      </c>
      <c r="H109" s="1">
        <f>+'[1]25k'!E109</f>
        <v>41693.22</v>
      </c>
    </row>
    <row r="110" spans="1:8" x14ac:dyDescent="0.45">
      <c r="A110" t="s">
        <v>8</v>
      </c>
      <c r="B110" t="s">
        <v>9</v>
      </c>
      <c r="C110" s="19">
        <f>+'[1]25k'!B110</f>
        <v>45938</v>
      </c>
      <c r="D110" s="2">
        <f>+'[1]25k'!A110</f>
        <v>2195783</v>
      </c>
      <c r="E110" s="2" t="str">
        <f>+'[1]25k'!C110</f>
        <v>Becton Dickinson (Uk) Ltd</v>
      </c>
      <c r="F110" t="str">
        <f>VLOOKUP(D110,'[1]With Levels'!A:E,3,FALSE)</f>
        <v>Laboratory Equipment</v>
      </c>
      <c r="G110" t="str">
        <f>VLOOKUP(D110,'[1]With Levels'!A:G,2,FALSE)</f>
        <v>Pathology</v>
      </c>
      <c r="H110" s="1">
        <f>+'[1]25k'!E110</f>
        <v>38862.17</v>
      </c>
    </row>
    <row r="111" spans="1:8" x14ac:dyDescent="0.45">
      <c r="A111" t="s">
        <v>8</v>
      </c>
      <c r="B111" t="s">
        <v>9</v>
      </c>
      <c r="C111" s="19">
        <f>+'[1]25k'!B111</f>
        <v>45931</v>
      </c>
      <c r="D111" s="2">
        <f>+'[1]25k'!A111</f>
        <v>2193600</v>
      </c>
      <c r="E111" s="2" t="str">
        <f>+'[1]25k'!C111</f>
        <v>Seqirus Uk Limited</v>
      </c>
      <c r="F111" t="str">
        <f>VLOOKUP(D111,'[1]With Levels'!A:E,3,FALSE)</f>
        <v>Stocks-Drugs</v>
      </c>
      <c r="G111" t="str">
        <f>VLOOKUP(D111,'[1]With Levels'!A:G,2,FALSE)</f>
        <v>Bht Control Accounts</v>
      </c>
      <c r="H111" s="1">
        <f>+'[1]25k'!E111</f>
        <v>38491.199999999997</v>
      </c>
    </row>
    <row r="112" spans="1:8" x14ac:dyDescent="0.45">
      <c r="A112" t="s">
        <v>8</v>
      </c>
      <c r="B112" t="s">
        <v>9</v>
      </c>
      <c r="C112" s="19">
        <f>+'[1]25k'!B112</f>
        <v>45931</v>
      </c>
      <c r="D112" s="2">
        <f>+'[1]25k'!A112</f>
        <v>2188878</v>
      </c>
      <c r="E112" s="2" t="str">
        <f>+'[1]25k'!C112</f>
        <v>Essity Uk Ltd</v>
      </c>
      <c r="F112" t="str">
        <f>VLOOKUP(D112,'[1]With Levels'!A:E,3,FALSE)</f>
        <v>Medicine Related Consumables</v>
      </c>
      <c r="G112" t="str">
        <f>VLOOKUP(D112,'[1]With Levels'!A:G,2,FALSE)</f>
        <v>Supplies</v>
      </c>
      <c r="H112" s="1">
        <f>+'[1]25k'!E112</f>
        <v>38466.629999999997</v>
      </c>
    </row>
    <row r="113" spans="1:8" x14ac:dyDescent="0.45">
      <c r="A113" t="s">
        <v>8</v>
      </c>
      <c r="B113" t="s">
        <v>9</v>
      </c>
      <c r="C113" s="19">
        <f>+'[1]25k'!B113</f>
        <v>45952</v>
      </c>
      <c r="D113" s="2">
        <f>+'[1]25k'!A113</f>
        <v>2195683</v>
      </c>
      <c r="E113" s="2" t="str">
        <f>+'[1]25k'!C113</f>
        <v>Philips Electronics Uk Limited</v>
      </c>
      <c r="F113" t="str">
        <f>VLOOKUP(D113,'[1]With Levels'!A:E,3,FALSE)</f>
        <v>All Other Capital Expenditure</v>
      </c>
      <c r="G113" t="str">
        <f>VLOOKUP(D113,'[1]With Levels'!A:G,2,FALSE)</f>
        <v>Capital Expenditure</v>
      </c>
      <c r="H113" s="1">
        <f>+'[1]25k'!E113</f>
        <v>38123.82</v>
      </c>
    </row>
    <row r="114" spans="1:8" x14ac:dyDescent="0.45">
      <c r="A114" t="s">
        <v>8</v>
      </c>
      <c r="B114" t="s">
        <v>9</v>
      </c>
      <c r="C114" s="19">
        <f>+'[1]25k'!B114</f>
        <v>45952</v>
      </c>
      <c r="D114" s="2">
        <f>+'[1]25k'!A114</f>
        <v>2195863</v>
      </c>
      <c r="E114" s="2" t="str">
        <f>+'[1]25k'!C114</f>
        <v>Abbott Laboratories Ltd</v>
      </c>
      <c r="F114" t="str">
        <f>VLOOKUP(D114,'[1]With Levels'!A:E,3,FALSE)</f>
        <v>Laboratory Equipment</v>
      </c>
      <c r="G114" t="str">
        <f>VLOOKUP(D114,'[1]With Levels'!A:G,2,FALSE)</f>
        <v>Pathology</v>
      </c>
      <c r="H114" s="1">
        <f>+'[1]25k'!E114</f>
        <v>36224.06</v>
      </c>
    </row>
    <row r="115" spans="1:8" x14ac:dyDescent="0.45">
      <c r="A115" t="s">
        <v>8</v>
      </c>
      <c r="B115" t="s">
        <v>9</v>
      </c>
      <c r="C115" s="19">
        <f>+'[1]25k'!B115</f>
        <v>45938</v>
      </c>
      <c r="D115" s="2">
        <f>+'[1]25k'!A115</f>
        <v>2195796</v>
      </c>
      <c r="E115" s="2" t="str">
        <f>+'[1]25k'!C115</f>
        <v>Becton Dickinson (Uk) Ltd</v>
      </c>
      <c r="F115" t="str">
        <f>VLOOKUP(D115,'[1]With Levels'!A:E,3,FALSE)</f>
        <v>Laboratory Equipment</v>
      </c>
      <c r="G115" t="str">
        <f>VLOOKUP(D115,'[1]With Levels'!A:G,2,FALSE)</f>
        <v>Pathology</v>
      </c>
      <c r="H115" s="1">
        <f>+'[1]25k'!E115</f>
        <v>36091.1</v>
      </c>
    </row>
    <row r="116" spans="1:8" x14ac:dyDescent="0.45">
      <c r="A116" t="s">
        <v>8</v>
      </c>
      <c r="B116" t="s">
        <v>9</v>
      </c>
      <c r="C116" s="19">
        <f>+'[1]25k'!B116</f>
        <v>45931</v>
      </c>
      <c r="D116" s="2">
        <f>+'[1]25k'!A116</f>
        <v>2193152</v>
      </c>
      <c r="E116" s="2" t="str">
        <f>+'[1]25k'!C116</f>
        <v>Corona Energy Retail 4 Limited</v>
      </c>
      <c r="F116" t="str">
        <f>VLOOKUP(D116,'[1]With Levels'!A:E,3,FALSE)</f>
        <v>Gas</v>
      </c>
      <c r="G116" t="str">
        <f>VLOOKUP(D116,'[1]With Levels'!A:G,2,FALSE)</f>
        <v>Sustainability</v>
      </c>
      <c r="H116" s="1">
        <f>+'[1]25k'!E116</f>
        <v>35839.160000000003</v>
      </c>
    </row>
    <row r="117" spans="1:8" x14ac:dyDescent="0.45">
      <c r="A117" t="s">
        <v>8</v>
      </c>
      <c r="B117" t="s">
        <v>9</v>
      </c>
      <c r="C117" s="19">
        <f>+'[1]25k'!B117</f>
        <v>45938</v>
      </c>
      <c r="D117" s="2">
        <f>+'[1]25k'!A117</f>
        <v>2182676</v>
      </c>
      <c r="E117" s="2" t="str">
        <f>+'[1]25k'!C117</f>
        <v>Gutcare.Org Ltd</v>
      </c>
      <c r="F117" t="str">
        <f>VLOOKUP(D117,'[1]With Levels'!A:E,3,FALSE)</f>
        <v>Non Nhs Healthcare - Total</v>
      </c>
      <c r="G117" t="str">
        <f>VLOOKUP(D117,'[1]With Levels'!A:G,2,FALSE)</f>
        <v>Gastroenterology</v>
      </c>
      <c r="H117" s="1">
        <f>+'[1]25k'!E117</f>
        <v>35700</v>
      </c>
    </row>
    <row r="118" spans="1:8" x14ac:dyDescent="0.45">
      <c r="A118" t="s">
        <v>8</v>
      </c>
      <c r="B118" t="s">
        <v>9</v>
      </c>
      <c r="C118" s="19">
        <f>+'[1]25k'!B118</f>
        <v>45952</v>
      </c>
      <c r="D118" s="2">
        <f>+'[1]25k'!A118</f>
        <v>2192894</v>
      </c>
      <c r="E118" s="2" t="str">
        <f>+'[1]25k'!C118</f>
        <v>Cloud 21 Limited</v>
      </c>
      <c r="F118" t="str">
        <f>VLOOKUP(D118,'[1]With Levels'!A:E,3,FALSE)</f>
        <v>Cap-Project Officer</v>
      </c>
      <c r="G118" t="str">
        <f>VLOOKUP(D118,'[1]With Levels'!A:G,2,FALSE)</f>
        <v>Capital Expenditure</v>
      </c>
      <c r="H118" s="1">
        <f>+'[1]25k'!E118</f>
        <v>35280</v>
      </c>
    </row>
    <row r="119" spans="1:8" x14ac:dyDescent="0.45">
      <c r="A119" t="s">
        <v>8</v>
      </c>
      <c r="B119" t="s">
        <v>9</v>
      </c>
      <c r="C119" s="19">
        <f>+'[1]25k'!B119</f>
        <v>45931</v>
      </c>
      <c r="D119" s="2">
        <f>+'[1]25k'!A119</f>
        <v>2194299</v>
      </c>
      <c r="E119" s="2" t="str">
        <f>+'[1]25k'!C119</f>
        <v>Wave</v>
      </c>
      <c r="F119" t="str">
        <f>VLOOKUP(D119,'[1]With Levels'!A:E,3,FALSE)</f>
        <v>Water &amp; Sewerage</v>
      </c>
      <c r="G119" t="str">
        <f>VLOOKUP(D119,'[1]With Levels'!A:G,2,FALSE)</f>
        <v>Sustainability</v>
      </c>
      <c r="H119" s="1">
        <f>+'[1]25k'!E119</f>
        <v>34581.5</v>
      </c>
    </row>
    <row r="120" spans="1:8" x14ac:dyDescent="0.45">
      <c r="A120" t="s">
        <v>8</v>
      </c>
      <c r="B120" t="s">
        <v>9</v>
      </c>
      <c r="C120" s="19">
        <f>+'[1]25k'!B120</f>
        <v>45945</v>
      </c>
      <c r="D120" s="2">
        <f>+'[1]25k'!A120</f>
        <v>2192133</v>
      </c>
      <c r="E120" s="2" t="str">
        <f>+'[1]25k'!C120</f>
        <v>Essity Uk Ltd</v>
      </c>
      <c r="F120" t="str">
        <f>VLOOKUP(D120,'[1]With Levels'!A:E,3,FALSE)</f>
        <v>Medicine Related Consumables</v>
      </c>
      <c r="G120" t="str">
        <f>VLOOKUP(D120,'[1]With Levels'!A:G,2,FALSE)</f>
        <v>Supplies</v>
      </c>
      <c r="H120" s="1">
        <f>+'[1]25k'!E120</f>
        <v>34548.239999999998</v>
      </c>
    </row>
    <row r="121" spans="1:8" x14ac:dyDescent="0.45">
      <c r="A121" t="s">
        <v>8</v>
      </c>
      <c r="B121" t="s">
        <v>9</v>
      </c>
      <c r="C121" s="19">
        <f>+'[1]25k'!B121</f>
        <v>45938</v>
      </c>
      <c r="D121" s="2">
        <f>+'[1]25k'!A121</f>
        <v>2195782</v>
      </c>
      <c r="E121" s="2" t="str">
        <f>+'[1]25k'!C121</f>
        <v>Becton Dickinson (Uk) Ltd</v>
      </c>
      <c r="F121" t="str">
        <f>VLOOKUP(D121,'[1]With Levels'!A:E,3,FALSE)</f>
        <v>Laboratory Equipment</v>
      </c>
      <c r="G121" t="str">
        <f>VLOOKUP(D121,'[1]With Levels'!A:G,2,FALSE)</f>
        <v>Pathology</v>
      </c>
      <c r="H121" s="1">
        <f>+'[1]25k'!E121</f>
        <v>33743.64</v>
      </c>
    </row>
    <row r="122" spans="1:8" x14ac:dyDescent="0.45">
      <c r="A122" t="s">
        <v>8</v>
      </c>
      <c r="B122" t="s">
        <v>9</v>
      </c>
      <c r="C122" s="19">
        <f>+'[1]25k'!B122</f>
        <v>45952</v>
      </c>
      <c r="D122" s="2">
        <f>+'[1]25k'!A122</f>
        <v>2198232</v>
      </c>
      <c r="E122" s="2" t="str">
        <f>+'[1]25k'!C122</f>
        <v>Mtx Contracts Ltd</v>
      </c>
      <c r="F122" t="str">
        <f>VLOOKUP(D122,'[1]With Levels'!A:E,3,FALSE)</f>
        <v>Bld'G Servs-Contracts</v>
      </c>
      <c r="G122" t="str">
        <f>VLOOKUP(D122,'[1]With Levels'!A:G,2,FALSE)</f>
        <v>Capital Expenditure</v>
      </c>
      <c r="H122" s="1">
        <f>+'[1]25k'!E122</f>
        <v>33349.620000000003</v>
      </c>
    </row>
    <row r="123" spans="1:8" x14ac:dyDescent="0.45">
      <c r="A123" t="s">
        <v>8</v>
      </c>
      <c r="B123" t="s">
        <v>9</v>
      </c>
      <c r="C123" s="19">
        <f>+'[1]25k'!B123</f>
        <v>45931</v>
      </c>
      <c r="D123" s="2">
        <f>+'[1]25k'!A123</f>
        <v>2192801</v>
      </c>
      <c r="E123" s="2" t="str">
        <f>+'[1]25k'!C123</f>
        <v>Capsticks Solicitors Llp (Client Account)</v>
      </c>
      <c r="F123" t="str">
        <f>VLOOKUP(D123,'[1]With Levels'!A:E,3,FALSE)</f>
        <v>Legal Fees</v>
      </c>
      <c r="G123" t="str">
        <f>VLOOKUP(D123,'[1]With Levels'!A:G,2,FALSE)</f>
        <v>Trust Board</v>
      </c>
      <c r="H123" s="1">
        <f>+'[1]25k'!E123</f>
        <v>33000</v>
      </c>
    </row>
    <row r="124" spans="1:8" x14ac:dyDescent="0.45">
      <c r="A124" t="s">
        <v>8</v>
      </c>
      <c r="B124" t="s">
        <v>9</v>
      </c>
      <c r="C124" s="19">
        <f>+'[1]25k'!B124</f>
        <v>45945</v>
      </c>
      <c r="D124" s="2">
        <f>+'[1]25k'!A124</f>
        <v>2192990</v>
      </c>
      <c r="E124" s="2" t="str">
        <f>+'[1]25k'!C124</f>
        <v>University Of Oxford</v>
      </c>
      <c r="F124" t="str">
        <f>VLOOKUP(D124,'[1]With Levels'!A:E,3,FALSE)</f>
        <v>Specialty/Coretrainee-Visiting</v>
      </c>
      <c r="G124" t="str">
        <f>VLOOKUP(D124,'[1]With Levels'!A:G,2,FALSE)</f>
        <v>Plastic Surgery And Burns</v>
      </c>
      <c r="H124" s="1">
        <f>+'[1]25k'!E124</f>
        <v>32857.410000000003</v>
      </c>
    </row>
    <row r="125" spans="1:8" x14ac:dyDescent="0.45">
      <c r="A125" t="s">
        <v>8</v>
      </c>
      <c r="B125" t="s">
        <v>9</v>
      </c>
      <c r="C125" s="19">
        <f>+'[1]25k'!B125</f>
        <v>45938</v>
      </c>
      <c r="D125" s="2">
        <f>+'[1]25k'!A125</f>
        <v>2176924</v>
      </c>
      <c r="E125" s="2" t="str">
        <f>+'[1]25k'!C125</f>
        <v>University Hospital Southampton</v>
      </c>
      <c r="F125" t="str">
        <f>VLOOKUP(D125,'[1]With Levels'!A:E,3,FALSE)</f>
        <v>Othr Clinical Supplies</v>
      </c>
      <c r="G125" t="str">
        <f>VLOOKUP(D125,'[1]With Levels'!A:G,2,FALSE)</f>
        <v>Pathology</v>
      </c>
      <c r="H125" s="1">
        <f>+'[1]25k'!E125</f>
        <v>32554.37</v>
      </c>
    </row>
    <row r="126" spans="1:8" x14ac:dyDescent="0.45">
      <c r="A126" t="s">
        <v>8</v>
      </c>
      <c r="B126" t="s">
        <v>9</v>
      </c>
      <c r="C126" s="19">
        <f>+'[1]25k'!B126</f>
        <v>45938</v>
      </c>
      <c r="D126" s="2">
        <f>+'[1]25k'!A126</f>
        <v>2195794</v>
      </c>
      <c r="E126" s="2" t="str">
        <f>+'[1]25k'!C126</f>
        <v>Becton Dickinson (Uk) Ltd</v>
      </c>
      <c r="F126" t="str">
        <f>VLOOKUP(D126,'[1]With Levels'!A:E,3,FALSE)</f>
        <v>Laboratory Equipment</v>
      </c>
      <c r="G126" t="str">
        <f>VLOOKUP(D126,'[1]With Levels'!A:G,2,FALSE)</f>
        <v>Pathology</v>
      </c>
      <c r="H126" s="1">
        <f>+'[1]25k'!E126</f>
        <v>32516.78</v>
      </c>
    </row>
    <row r="127" spans="1:8" x14ac:dyDescent="0.45">
      <c r="A127" t="s">
        <v>8</v>
      </c>
      <c r="B127" t="s">
        <v>9</v>
      </c>
      <c r="C127" s="19">
        <f>+'[1]25k'!B127</f>
        <v>45945</v>
      </c>
      <c r="D127" s="2">
        <f>+'[1]25k'!A127</f>
        <v>2129139</v>
      </c>
      <c r="E127" s="2" t="str">
        <f>+'[1]25k'!C127</f>
        <v>Medtronic Ltd</v>
      </c>
      <c r="F127" t="str">
        <f>VLOOKUP(D127,'[1]With Levels'!A:E,3,FALSE)</f>
        <v>Med &amp; Surg Equipment</v>
      </c>
      <c r="G127" t="str">
        <f>VLOOKUP(D127,'[1]With Levels'!A:G,2,FALSE)</f>
        <v>Cardiology</v>
      </c>
      <c r="H127" s="1">
        <f>+'[1]25k'!E127</f>
        <v>32400</v>
      </c>
    </row>
    <row r="128" spans="1:8" x14ac:dyDescent="0.45">
      <c r="A128" t="s">
        <v>8</v>
      </c>
      <c r="B128" t="s">
        <v>9</v>
      </c>
      <c r="C128" s="19">
        <f>+'[1]25k'!B128</f>
        <v>45931</v>
      </c>
      <c r="D128" s="2">
        <f>+'[1]25k'!A128</f>
        <v>2188718</v>
      </c>
      <c r="E128" s="2" t="str">
        <f>+'[1]25k'!C128</f>
        <v>C J Medical Ltd</v>
      </c>
      <c r="F128" t="str">
        <f>VLOOKUP(D128,'[1]With Levels'!A:E,3,FALSE)</f>
        <v>Med &amp; Surg Equipment</v>
      </c>
      <c r="G128" t="str">
        <f>VLOOKUP(D128,'[1]With Levels'!A:G,2,FALSE)</f>
        <v>Urology</v>
      </c>
      <c r="H128" s="1">
        <f>+'[1]25k'!E128</f>
        <v>32080.799999999999</v>
      </c>
    </row>
    <row r="129" spans="1:8" x14ac:dyDescent="0.45">
      <c r="A129" t="s">
        <v>8</v>
      </c>
      <c r="B129" t="s">
        <v>9</v>
      </c>
      <c r="C129" s="19">
        <f>+'[1]25k'!B129</f>
        <v>45945</v>
      </c>
      <c r="D129" s="2">
        <f>+'[1]25k'!A129</f>
        <v>2198379</v>
      </c>
      <c r="E129" s="2" t="str">
        <f>+'[1]25k'!C129</f>
        <v>Baxter Healthcare Ltd</v>
      </c>
      <c r="F129" t="str">
        <f>VLOOKUP(D129,'[1]With Levels'!A:E,3,FALSE)</f>
        <v>Stocks-Drugs</v>
      </c>
      <c r="G129" t="str">
        <f>VLOOKUP(D129,'[1]With Levels'!A:G,2,FALSE)</f>
        <v>Bht Control Accounts</v>
      </c>
      <c r="H129" s="1">
        <f>+'[1]25k'!E129</f>
        <v>31841.1</v>
      </c>
    </row>
    <row r="130" spans="1:8" x14ac:dyDescent="0.45">
      <c r="A130" t="s">
        <v>8</v>
      </c>
      <c r="B130" t="s">
        <v>9</v>
      </c>
      <c r="C130" s="19">
        <f>+'[1]25k'!B130</f>
        <v>45952</v>
      </c>
      <c r="D130" s="2">
        <f>+'[1]25k'!A130</f>
        <v>2195618</v>
      </c>
      <c r="E130" s="2" t="str">
        <f>+'[1]25k'!C130</f>
        <v>Cdp Print Management</v>
      </c>
      <c r="F130" t="str">
        <f>VLOOKUP(D130,'[1]With Levels'!A:E,3,FALSE)</f>
        <v>Electronic Invoice Suspense</v>
      </c>
      <c r="G130" t="str">
        <f>VLOOKUP(D130,'[1]With Levels'!A:G,2,FALSE)</f>
        <v>Bht Control Accounts</v>
      </c>
      <c r="H130" s="1">
        <f>+'[1]25k'!E130</f>
        <v>31062.91</v>
      </c>
    </row>
    <row r="131" spans="1:8" x14ac:dyDescent="0.45">
      <c r="A131" t="s">
        <v>8</v>
      </c>
      <c r="B131" t="s">
        <v>9</v>
      </c>
      <c r="C131" s="19">
        <f>+'[1]25k'!B131</f>
        <v>45952</v>
      </c>
      <c r="D131" s="2">
        <f>+'[1]25k'!A131</f>
        <v>2183380</v>
      </c>
      <c r="E131" s="2" t="str">
        <f>+'[1]25k'!C131</f>
        <v>Abbott Laboratories Ltd</v>
      </c>
      <c r="F131" t="str">
        <f>VLOOKUP(D131,'[1]With Levels'!A:E,3,FALSE)</f>
        <v>Othr Clinical Supplies</v>
      </c>
      <c r="G131" t="str">
        <f>VLOOKUP(D131,'[1]With Levels'!A:G,2,FALSE)</f>
        <v>Pathology</v>
      </c>
      <c r="H131" s="1">
        <f>+'[1]25k'!E131</f>
        <v>30847.93</v>
      </c>
    </row>
    <row r="132" spans="1:8" x14ac:dyDescent="0.45">
      <c r="A132" t="s">
        <v>8</v>
      </c>
      <c r="B132" t="s">
        <v>9</v>
      </c>
      <c r="C132" s="19">
        <f>+'[1]25k'!B132</f>
        <v>45952</v>
      </c>
      <c r="D132" s="2">
        <f>+'[1]25k'!A132</f>
        <v>2176315</v>
      </c>
      <c r="E132" s="2" t="str">
        <f>+'[1]25k'!C132</f>
        <v>Abbott Laboratories Ltd</v>
      </c>
      <c r="F132" t="str">
        <f>VLOOKUP(D132,'[1]With Levels'!A:E,3,FALSE)</f>
        <v>Othr Clinical Supplies</v>
      </c>
      <c r="G132" t="str">
        <f>VLOOKUP(D132,'[1]With Levels'!A:G,2,FALSE)</f>
        <v>Pathology</v>
      </c>
      <c r="H132" s="1">
        <f>+'[1]25k'!E132</f>
        <v>30659.74</v>
      </c>
    </row>
    <row r="133" spans="1:8" x14ac:dyDescent="0.45">
      <c r="A133" t="s">
        <v>8</v>
      </c>
      <c r="B133" t="s">
        <v>9</v>
      </c>
      <c r="C133" s="19">
        <f>+'[1]25k'!B133</f>
        <v>45931</v>
      </c>
      <c r="D133" s="2">
        <f>+'[1]25k'!A133</f>
        <v>2193381</v>
      </c>
      <c r="E133" s="2" t="str">
        <f>+'[1]25k'!C133</f>
        <v>Roche Products Limited</v>
      </c>
      <c r="F133" t="str">
        <f>VLOOKUP(D133,'[1]With Levels'!A:E,3,FALSE)</f>
        <v>Stocks-Drugs</v>
      </c>
      <c r="G133" t="str">
        <f>VLOOKUP(D133,'[1]With Levels'!A:G,2,FALSE)</f>
        <v>Bht Control Accounts</v>
      </c>
      <c r="H133" s="1">
        <f>+'[1]25k'!E133</f>
        <v>30218.400000000001</v>
      </c>
    </row>
    <row r="134" spans="1:8" x14ac:dyDescent="0.45">
      <c r="A134" t="s">
        <v>8</v>
      </c>
      <c r="B134" t="s">
        <v>9</v>
      </c>
      <c r="C134" s="19">
        <f>+'[1]25k'!B134</f>
        <v>45945</v>
      </c>
      <c r="D134" s="2">
        <f>+'[1]25k'!A134</f>
        <v>2198555</v>
      </c>
      <c r="E134" s="2" t="str">
        <f>+'[1]25k'!C134</f>
        <v>Alliance Healthcare (Distribution) Ltd</v>
      </c>
      <c r="F134" t="str">
        <f>VLOOKUP(D134,'[1]With Levels'!A:E,3,FALSE)</f>
        <v>Stocks-Drugs</v>
      </c>
      <c r="G134" t="str">
        <f>VLOOKUP(D134,'[1]With Levels'!A:G,2,FALSE)</f>
        <v>Bht Control Accounts</v>
      </c>
      <c r="H134" s="1">
        <f>+'[1]25k'!E134</f>
        <v>30155.8</v>
      </c>
    </row>
    <row r="135" spans="1:8" x14ac:dyDescent="0.45">
      <c r="A135" t="s">
        <v>8</v>
      </c>
      <c r="B135" t="s">
        <v>9</v>
      </c>
      <c r="C135" s="19">
        <f>+'[1]25k'!B135</f>
        <v>45945</v>
      </c>
      <c r="D135" s="2">
        <f>+'[1]25k'!A135</f>
        <v>2194722</v>
      </c>
      <c r="E135" s="2" t="str">
        <f>+'[1]25k'!C135</f>
        <v>Bayer Plc</v>
      </c>
      <c r="F135" t="str">
        <f>VLOOKUP(D135,'[1]With Levels'!A:E,3,FALSE)</f>
        <v>Stocks-Drugs</v>
      </c>
      <c r="G135" t="str">
        <f>VLOOKUP(D135,'[1]With Levels'!A:G,2,FALSE)</f>
        <v>Bht Control Accounts</v>
      </c>
      <c r="H135" s="1">
        <f>+'[1]25k'!E135</f>
        <v>30048</v>
      </c>
    </row>
    <row r="136" spans="1:8" x14ac:dyDescent="0.45">
      <c r="A136" t="s">
        <v>8</v>
      </c>
      <c r="B136" t="s">
        <v>9</v>
      </c>
      <c r="C136" s="19">
        <f>+'[1]25k'!B136</f>
        <v>45938</v>
      </c>
      <c r="D136" s="2">
        <f>+'[1]25k'!A136</f>
        <v>1911559</v>
      </c>
      <c r="E136" s="2" t="str">
        <f>+'[1]25k'!C136</f>
        <v>Oxford University Hospitals Nhs Ft</v>
      </c>
      <c r="F136" t="str">
        <f>VLOOKUP(D136,'[1]With Levels'!A:E,3,FALSE)</f>
        <v>Bht Executive Consultant</v>
      </c>
      <c r="G136" t="str">
        <f>VLOOKUP(D136,'[1]With Levels'!A:G,2,FALSE)</f>
        <v>Obstetrics And Gynaecology</v>
      </c>
      <c r="H136" s="1">
        <f>+'[1]25k'!E136</f>
        <v>30038.22</v>
      </c>
    </row>
    <row r="137" spans="1:8" x14ac:dyDescent="0.45">
      <c r="A137" t="s">
        <v>8</v>
      </c>
      <c r="B137" t="s">
        <v>9</v>
      </c>
      <c r="C137" s="19">
        <f>+'[1]25k'!B137</f>
        <v>45952</v>
      </c>
      <c r="D137" s="2">
        <f>+'[1]25k'!A137</f>
        <v>2197694</v>
      </c>
      <c r="E137" s="2" t="str">
        <f>+'[1]25k'!C137</f>
        <v>Abbott Laboratories Ltd</v>
      </c>
      <c r="F137" t="str">
        <f>VLOOKUP(D137,'[1]With Levels'!A:E,3,FALSE)</f>
        <v>Othr Clinical Supplies</v>
      </c>
      <c r="G137" t="str">
        <f>VLOOKUP(D137,'[1]With Levels'!A:G,2,FALSE)</f>
        <v>Pathology</v>
      </c>
      <c r="H137" s="1">
        <f>+'[1]25k'!E137</f>
        <v>29643.08</v>
      </c>
    </row>
    <row r="138" spans="1:8" x14ac:dyDescent="0.45">
      <c r="A138" t="s">
        <v>8</v>
      </c>
      <c r="B138" t="s">
        <v>9</v>
      </c>
      <c r="C138" s="19">
        <f>+'[1]25k'!B138</f>
        <v>45952</v>
      </c>
      <c r="D138" s="2">
        <f>+'[1]25k'!A138</f>
        <v>2190474</v>
      </c>
      <c r="E138" s="2" t="str">
        <f>+'[1]25k'!C138</f>
        <v>Abbott Laboratories Ltd</v>
      </c>
      <c r="F138" t="str">
        <f>VLOOKUP(D138,'[1]With Levels'!A:E,3,FALSE)</f>
        <v>Othr Clinical Supplies</v>
      </c>
      <c r="G138" t="str">
        <f>VLOOKUP(D138,'[1]With Levels'!A:G,2,FALSE)</f>
        <v>Pathology</v>
      </c>
      <c r="H138" s="1">
        <f>+'[1]25k'!E138</f>
        <v>29400</v>
      </c>
    </row>
    <row r="139" spans="1:8" x14ac:dyDescent="0.45">
      <c r="A139" t="s">
        <v>8</v>
      </c>
      <c r="B139" t="s">
        <v>9</v>
      </c>
      <c r="C139" s="19">
        <f>+'[1]25k'!B139</f>
        <v>45952</v>
      </c>
      <c r="D139" s="2">
        <f>+'[1]25k'!A139</f>
        <v>2197674</v>
      </c>
      <c r="E139" s="2" t="str">
        <f>+'[1]25k'!C139</f>
        <v>Abbott Laboratories Ltd</v>
      </c>
      <c r="F139" t="str">
        <f>VLOOKUP(D139,'[1]With Levels'!A:E,3,FALSE)</f>
        <v>Othr Clinical Supplies</v>
      </c>
      <c r="G139" t="str">
        <f>VLOOKUP(D139,'[1]With Levels'!A:G,2,FALSE)</f>
        <v>Pathology</v>
      </c>
      <c r="H139" s="1">
        <f>+'[1]25k'!E139</f>
        <v>29400</v>
      </c>
    </row>
    <row r="140" spans="1:8" x14ac:dyDescent="0.45">
      <c r="A140" t="s">
        <v>8</v>
      </c>
      <c r="B140" t="s">
        <v>9</v>
      </c>
      <c r="C140" s="19">
        <f>+'[1]25k'!B140</f>
        <v>45952</v>
      </c>
      <c r="D140" s="2">
        <f>+'[1]25k'!A140</f>
        <v>2190465</v>
      </c>
      <c r="E140" s="2" t="str">
        <f>+'[1]25k'!C140</f>
        <v>Abbott Laboratories Ltd</v>
      </c>
      <c r="F140" t="str">
        <f>VLOOKUP(D140,'[1]With Levels'!A:E,3,FALSE)</f>
        <v>Othr Clinical Supplies</v>
      </c>
      <c r="G140" t="str">
        <f>VLOOKUP(D140,'[1]With Levels'!A:G,2,FALSE)</f>
        <v>Pathology</v>
      </c>
      <c r="H140" s="1">
        <f>+'[1]25k'!E140</f>
        <v>29120.39</v>
      </c>
    </row>
    <row r="141" spans="1:8" x14ac:dyDescent="0.45">
      <c r="A141" t="s">
        <v>8</v>
      </c>
      <c r="B141" t="s">
        <v>9</v>
      </c>
      <c r="C141" s="19">
        <f>+'[1]25k'!B141</f>
        <v>45952</v>
      </c>
      <c r="D141" s="2">
        <f>+'[1]25k'!A141</f>
        <v>2194500</v>
      </c>
      <c r="E141" s="2" t="str">
        <f>+'[1]25k'!C141</f>
        <v>Essity Uk Ltd</v>
      </c>
      <c r="F141" t="str">
        <f>VLOOKUP(D141,'[1]With Levels'!A:E,3,FALSE)</f>
        <v>Medicine Related Consumables</v>
      </c>
      <c r="G141" t="str">
        <f>VLOOKUP(D141,'[1]With Levels'!A:G,2,FALSE)</f>
        <v>Supplies</v>
      </c>
      <c r="H141" s="1">
        <f>+'[1]25k'!E141</f>
        <v>28716.81</v>
      </c>
    </row>
    <row r="142" spans="1:8" x14ac:dyDescent="0.45">
      <c r="A142" t="s">
        <v>8</v>
      </c>
      <c r="B142" t="s">
        <v>9</v>
      </c>
      <c r="C142" s="19">
        <f>+'[1]25k'!B142</f>
        <v>45938</v>
      </c>
      <c r="D142" s="2">
        <f>+'[1]25k'!A142</f>
        <v>2189054</v>
      </c>
      <c r="E142" s="2" t="str">
        <f>+'[1]25k'!C142</f>
        <v>Cardioscan Limited</v>
      </c>
      <c r="F142" t="str">
        <f>VLOOKUP(D142,'[1]With Levels'!A:E,3,FALSE)</f>
        <v>Med &amp; Surg Equipment</v>
      </c>
      <c r="G142" t="str">
        <f>VLOOKUP(D142,'[1]With Levels'!A:G,2,FALSE)</f>
        <v>Cardiology</v>
      </c>
      <c r="H142" s="1">
        <f>+'[1]25k'!E142</f>
        <v>28117.200000000001</v>
      </c>
    </row>
    <row r="143" spans="1:8" x14ac:dyDescent="0.45">
      <c r="A143" t="s">
        <v>8</v>
      </c>
      <c r="B143" t="s">
        <v>9</v>
      </c>
      <c r="C143" s="19">
        <f>+'[1]25k'!B143</f>
        <v>45938</v>
      </c>
      <c r="D143" s="2">
        <f>+'[1]25k'!A143</f>
        <v>2194901</v>
      </c>
      <c r="E143" s="2" t="str">
        <f>+'[1]25k'!C143</f>
        <v>Novartis Pharmaceuticals Uk Ltd</v>
      </c>
      <c r="F143" t="str">
        <f>VLOOKUP(D143,'[1]With Levels'!A:E,3,FALSE)</f>
        <v>Stocks-Drugs</v>
      </c>
      <c r="G143" t="str">
        <f>VLOOKUP(D143,'[1]With Levels'!A:G,2,FALSE)</f>
        <v>Bht Control Accounts</v>
      </c>
      <c r="H143" s="1">
        <f>+'[1]25k'!E143</f>
        <v>26880</v>
      </c>
    </row>
    <row r="144" spans="1:8" x14ac:dyDescent="0.45">
      <c r="A144" t="s">
        <v>8</v>
      </c>
      <c r="B144" t="s">
        <v>9</v>
      </c>
      <c r="C144" s="19">
        <f>+'[1]25k'!B144</f>
        <v>45952</v>
      </c>
      <c r="D144" s="2">
        <f>+'[1]25k'!A144</f>
        <v>2197185</v>
      </c>
      <c r="E144" s="2" t="str">
        <f>+'[1]25k'!C144</f>
        <v>Novartis Pharmaceuticals Uk Ltd</v>
      </c>
      <c r="F144" t="str">
        <f>VLOOKUP(D144,'[1]With Levels'!A:E,3,FALSE)</f>
        <v>Stocks-Drugs</v>
      </c>
      <c r="G144" t="str">
        <f>VLOOKUP(D144,'[1]With Levels'!A:G,2,FALSE)</f>
        <v>Bht Control Accounts</v>
      </c>
      <c r="H144" s="1">
        <f>+'[1]25k'!E144</f>
        <v>26880</v>
      </c>
    </row>
    <row r="145" spans="1:8" x14ac:dyDescent="0.45">
      <c r="A145" t="s">
        <v>8</v>
      </c>
      <c r="B145" t="s">
        <v>9</v>
      </c>
      <c r="C145" s="19">
        <f>+'[1]25k'!B145</f>
        <v>45931</v>
      </c>
      <c r="D145" s="2">
        <f>+'[1]25k'!A145</f>
        <v>2189282</v>
      </c>
      <c r="E145" s="2" t="str">
        <f>+'[1]25k'!C145</f>
        <v>Healthcare Communications Uk Ltd</v>
      </c>
      <c r="F145" t="str">
        <f>VLOOKUP(D145,'[1]With Levels'!A:E,3,FALSE)</f>
        <v>Computer Hardware &amp; Maint</v>
      </c>
      <c r="G145" t="str">
        <f>VLOOKUP(D145,'[1]With Levels'!A:G,2,FALSE)</f>
        <v>It Technology</v>
      </c>
      <c r="H145" s="1">
        <f>+'[1]25k'!E145</f>
        <v>26644.9</v>
      </c>
    </row>
    <row r="146" spans="1:8" x14ac:dyDescent="0.45">
      <c r="A146" t="s">
        <v>8</v>
      </c>
      <c r="B146" t="s">
        <v>9</v>
      </c>
      <c r="C146" s="19">
        <f>+'[1]25k'!B146</f>
        <v>45945</v>
      </c>
      <c r="D146" s="2">
        <f>+'[1]25k'!A146</f>
        <v>2198605</v>
      </c>
      <c r="E146" s="2" t="str">
        <f>+'[1]25k'!C146</f>
        <v>Phoenix Healthcare Distribution Ltd</v>
      </c>
      <c r="F146" t="str">
        <f>VLOOKUP(D146,'[1]With Levels'!A:E,3,FALSE)</f>
        <v>Stocks-Drugs</v>
      </c>
      <c r="G146" t="str">
        <f>VLOOKUP(D146,'[1]With Levels'!A:G,2,FALSE)</f>
        <v>Bht Control Accounts</v>
      </c>
      <c r="H146" s="1">
        <f>+'[1]25k'!E146</f>
        <v>25974</v>
      </c>
    </row>
    <row r="147" spans="1:8" x14ac:dyDescent="0.45">
      <c r="A147" t="s">
        <v>8</v>
      </c>
      <c r="B147" t="s">
        <v>9</v>
      </c>
      <c r="C147" s="19">
        <f>+'[1]25k'!B147</f>
        <v>45931</v>
      </c>
      <c r="D147" s="2">
        <f>+'[1]25k'!A147</f>
        <v>2189363</v>
      </c>
      <c r="E147" s="2" t="str">
        <f>+'[1]25k'!C147</f>
        <v>Roche Diagnostics Limited</v>
      </c>
      <c r="F147" t="str">
        <f>VLOOKUP(D147,'[1]With Levels'!A:E,3,FALSE)</f>
        <v>Laboratory Equipment</v>
      </c>
      <c r="G147" t="str">
        <f>VLOOKUP(D147,'[1]With Levels'!A:G,2,FALSE)</f>
        <v>Pathology</v>
      </c>
      <c r="H147" s="1">
        <f>+'[1]25k'!E147</f>
        <v>25958.34</v>
      </c>
    </row>
    <row r="148" spans="1:8" x14ac:dyDescent="0.45">
      <c r="H148" s="8">
        <f>SUM(H2:H147)</f>
        <v>33151128.24000001</v>
      </c>
    </row>
  </sheetData>
  <autoFilter ref="A1:H147" xr:uid="{445A9B98-6511-4387-B437-1C4EAEF83551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F816-0895-4F1E-AA61-5B3ECA71D8F4}">
  <dimension ref="A1:H121"/>
  <sheetViews>
    <sheetView workbookViewId="0">
      <selection activeCell="F139" sqref="F139"/>
    </sheetView>
  </sheetViews>
  <sheetFormatPr defaultColWidth="8.86328125" defaultRowHeight="12.75" x14ac:dyDescent="0.35"/>
  <cols>
    <col min="1" max="1" width="25.796875" style="20" customWidth="1"/>
    <col min="2" max="2" width="39.6640625" style="20" customWidth="1"/>
    <col min="3" max="3" width="10.86328125" style="20" customWidth="1"/>
    <col min="4" max="4" width="17.53125" style="20" bestFit="1" customWidth="1"/>
    <col min="5" max="5" width="40.796875" style="20" bestFit="1" customWidth="1"/>
    <col min="6" max="6" width="28.6640625" style="20" customWidth="1"/>
    <col min="7" max="7" width="22.1328125" style="20" customWidth="1"/>
    <col min="8" max="8" width="18.19921875" style="20" customWidth="1"/>
    <col min="9" max="16384" width="8.86328125" style="20"/>
  </cols>
  <sheetData>
    <row r="1" spans="1:8" x14ac:dyDescent="0.35">
      <c r="A1" s="20" t="s">
        <v>0</v>
      </c>
      <c r="B1" s="20" t="s">
        <v>1</v>
      </c>
      <c r="C1" s="21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35">
      <c r="A2" s="20" t="s">
        <v>8</v>
      </c>
      <c r="B2" s="20" t="s">
        <v>9</v>
      </c>
      <c r="C2" s="26">
        <v>45966</v>
      </c>
      <c r="D2" s="25">
        <v>2201679</v>
      </c>
      <c r="E2" s="20" t="s">
        <v>30</v>
      </c>
      <c r="F2" s="20" t="s">
        <v>20</v>
      </c>
      <c r="G2" s="20" t="s">
        <v>12</v>
      </c>
      <c r="H2" s="24">
        <v>25341.119999999999</v>
      </c>
    </row>
    <row r="3" spans="1:8" x14ac:dyDescent="0.35">
      <c r="A3" s="20" t="s">
        <v>8</v>
      </c>
      <c r="B3" s="20" t="s">
        <v>9</v>
      </c>
      <c r="C3" s="26">
        <v>45975</v>
      </c>
      <c r="D3" s="25">
        <v>2198076</v>
      </c>
      <c r="E3" s="20" t="s">
        <v>518</v>
      </c>
      <c r="F3" s="20" t="s">
        <v>24</v>
      </c>
      <c r="G3" s="20" t="s">
        <v>15</v>
      </c>
      <c r="H3" s="24">
        <v>25383</v>
      </c>
    </row>
    <row r="4" spans="1:8" x14ac:dyDescent="0.35">
      <c r="A4" s="20" t="s">
        <v>8</v>
      </c>
      <c r="B4" s="20" t="s">
        <v>9</v>
      </c>
      <c r="C4" s="26">
        <v>45975</v>
      </c>
      <c r="D4" s="25">
        <v>2200080</v>
      </c>
      <c r="E4" s="20" t="s">
        <v>40</v>
      </c>
      <c r="F4" s="20" t="s">
        <v>27</v>
      </c>
      <c r="G4" s="20" t="s">
        <v>436</v>
      </c>
      <c r="H4" s="24">
        <v>25395.77</v>
      </c>
    </row>
    <row r="5" spans="1:8" x14ac:dyDescent="0.35">
      <c r="A5" s="20" t="s">
        <v>8</v>
      </c>
      <c r="B5" s="20" t="s">
        <v>9</v>
      </c>
      <c r="C5" s="26">
        <v>45975</v>
      </c>
      <c r="D5" s="25">
        <v>2199234</v>
      </c>
      <c r="E5" s="20" t="s">
        <v>83</v>
      </c>
      <c r="F5" s="20" t="s">
        <v>84</v>
      </c>
      <c r="G5" s="20" t="s">
        <v>15</v>
      </c>
      <c r="H5" s="24">
        <v>25920</v>
      </c>
    </row>
    <row r="6" spans="1:8" x14ac:dyDescent="0.35">
      <c r="A6" s="20" t="s">
        <v>8</v>
      </c>
      <c r="B6" s="20" t="s">
        <v>9</v>
      </c>
      <c r="C6" s="26">
        <v>45962</v>
      </c>
      <c r="D6" s="25">
        <v>2200162</v>
      </c>
      <c r="E6" s="20" t="s">
        <v>465</v>
      </c>
      <c r="F6" s="20" t="s">
        <v>27</v>
      </c>
      <c r="G6" s="20" t="s">
        <v>16</v>
      </c>
      <c r="H6" s="24">
        <v>25935</v>
      </c>
    </row>
    <row r="7" spans="1:8" x14ac:dyDescent="0.35">
      <c r="A7" s="20" t="s">
        <v>8</v>
      </c>
      <c r="B7" s="20" t="s">
        <v>9</v>
      </c>
      <c r="C7" s="26">
        <v>45962</v>
      </c>
      <c r="D7" s="25">
        <v>2200163</v>
      </c>
      <c r="E7" s="20" t="s">
        <v>465</v>
      </c>
      <c r="F7" s="20" t="s">
        <v>27</v>
      </c>
      <c r="G7" s="20" t="s">
        <v>16</v>
      </c>
      <c r="H7" s="24">
        <v>26091.5</v>
      </c>
    </row>
    <row r="8" spans="1:8" x14ac:dyDescent="0.35">
      <c r="A8" s="20" t="s">
        <v>8</v>
      </c>
      <c r="B8" s="20" t="s">
        <v>9</v>
      </c>
      <c r="C8" s="26">
        <v>45966</v>
      </c>
      <c r="D8" s="25">
        <v>2199472</v>
      </c>
      <c r="E8" s="20" t="s">
        <v>52</v>
      </c>
      <c r="F8" s="20" t="s">
        <v>13</v>
      </c>
      <c r="G8" s="20" t="s">
        <v>29</v>
      </c>
      <c r="H8" s="24">
        <v>26365.200000000001</v>
      </c>
    </row>
    <row r="9" spans="1:8" x14ac:dyDescent="0.35">
      <c r="A9" s="20" t="s">
        <v>8</v>
      </c>
      <c r="B9" s="20" t="s">
        <v>9</v>
      </c>
      <c r="C9" s="26">
        <v>45975</v>
      </c>
      <c r="D9" s="25">
        <v>2204848</v>
      </c>
      <c r="E9" s="20" t="s">
        <v>413</v>
      </c>
      <c r="F9" s="20" t="s">
        <v>20</v>
      </c>
      <c r="G9" s="20" t="s">
        <v>12</v>
      </c>
      <c r="H9" s="24">
        <v>26880</v>
      </c>
    </row>
    <row r="10" spans="1:8" x14ac:dyDescent="0.35">
      <c r="A10" s="20" t="s">
        <v>8</v>
      </c>
      <c r="B10" s="20" t="s">
        <v>9</v>
      </c>
      <c r="C10" s="26">
        <v>45962</v>
      </c>
      <c r="D10" s="25">
        <v>2200142</v>
      </c>
      <c r="E10" s="20" t="s">
        <v>531</v>
      </c>
      <c r="F10" s="20" t="s">
        <v>36</v>
      </c>
      <c r="G10" s="20" t="s">
        <v>107</v>
      </c>
      <c r="H10" s="24">
        <v>26964</v>
      </c>
    </row>
    <row r="11" spans="1:8" x14ac:dyDescent="0.35">
      <c r="A11" s="20" t="s">
        <v>8</v>
      </c>
      <c r="B11" s="20" t="s">
        <v>9</v>
      </c>
      <c r="C11" s="26">
        <v>45966</v>
      </c>
      <c r="D11" s="25">
        <v>2198044</v>
      </c>
      <c r="E11" s="20" t="s">
        <v>739</v>
      </c>
      <c r="F11" s="20" t="s">
        <v>49</v>
      </c>
      <c r="G11" s="20" t="s">
        <v>25</v>
      </c>
      <c r="H11" s="24">
        <v>27078.27</v>
      </c>
    </row>
    <row r="12" spans="1:8" x14ac:dyDescent="0.35">
      <c r="A12" s="20" t="s">
        <v>8</v>
      </c>
      <c r="B12" s="20" t="s">
        <v>9</v>
      </c>
      <c r="C12" s="26">
        <v>45975</v>
      </c>
      <c r="D12" s="25">
        <v>2201967</v>
      </c>
      <c r="E12" s="20" t="s">
        <v>980</v>
      </c>
      <c r="F12" s="20" t="s">
        <v>20</v>
      </c>
      <c r="G12" s="20" t="s">
        <v>12</v>
      </c>
      <c r="H12" s="24">
        <v>27348</v>
      </c>
    </row>
    <row r="13" spans="1:8" x14ac:dyDescent="0.35">
      <c r="A13" s="20" t="s">
        <v>8</v>
      </c>
      <c r="B13" s="20" t="s">
        <v>9</v>
      </c>
      <c r="C13" s="26">
        <v>45975</v>
      </c>
      <c r="D13" s="25">
        <v>2204816</v>
      </c>
      <c r="E13" s="20" t="s">
        <v>539</v>
      </c>
      <c r="F13" s="20" t="s">
        <v>20</v>
      </c>
      <c r="G13" s="20" t="s">
        <v>12</v>
      </c>
      <c r="H13" s="24">
        <v>27531</v>
      </c>
    </row>
    <row r="14" spans="1:8" x14ac:dyDescent="0.35">
      <c r="A14" s="20" t="s">
        <v>8</v>
      </c>
      <c r="B14" s="20" t="s">
        <v>9</v>
      </c>
      <c r="C14" s="26">
        <v>45962</v>
      </c>
      <c r="D14" s="25">
        <v>2200166</v>
      </c>
      <c r="E14" s="20" t="s">
        <v>465</v>
      </c>
      <c r="F14" s="20" t="s">
        <v>27</v>
      </c>
      <c r="G14" s="20" t="s">
        <v>16</v>
      </c>
      <c r="H14" s="24">
        <v>28017.5</v>
      </c>
    </row>
    <row r="15" spans="1:8" x14ac:dyDescent="0.35">
      <c r="A15" s="20" t="s">
        <v>8</v>
      </c>
      <c r="B15" s="20" t="s">
        <v>9</v>
      </c>
      <c r="C15" s="26">
        <v>45975</v>
      </c>
      <c r="D15" s="25">
        <v>2204685</v>
      </c>
      <c r="E15" s="20" t="s">
        <v>809</v>
      </c>
      <c r="F15" s="20" t="s">
        <v>20</v>
      </c>
      <c r="G15" s="20" t="s">
        <v>12</v>
      </c>
      <c r="H15" s="24">
        <v>28347.78</v>
      </c>
    </row>
    <row r="16" spans="1:8" x14ac:dyDescent="0.35">
      <c r="A16" s="20" t="s">
        <v>8</v>
      </c>
      <c r="B16" s="20" t="s">
        <v>9</v>
      </c>
      <c r="C16" s="26">
        <v>45966</v>
      </c>
      <c r="D16" s="25">
        <v>2196322</v>
      </c>
      <c r="E16" s="20" t="s">
        <v>97</v>
      </c>
      <c r="F16" s="20" t="s">
        <v>41</v>
      </c>
      <c r="G16" s="20" t="s">
        <v>16</v>
      </c>
      <c r="H16" s="24">
        <v>28800</v>
      </c>
    </row>
    <row r="17" spans="1:8" x14ac:dyDescent="0.35">
      <c r="A17" s="20" t="s">
        <v>8</v>
      </c>
      <c r="B17" s="20" t="s">
        <v>9</v>
      </c>
      <c r="C17" s="26">
        <v>45962</v>
      </c>
      <c r="D17" s="25">
        <v>2200167</v>
      </c>
      <c r="E17" s="20" t="s">
        <v>465</v>
      </c>
      <c r="F17" s="20" t="s">
        <v>27</v>
      </c>
      <c r="G17" s="20" t="s">
        <v>16</v>
      </c>
      <c r="H17" s="24">
        <v>29107.5</v>
      </c>
    </row>
    <row r="18" spans="1:8" x14ac:dyDescent="0.35">
      <c r="A18" s="20" t="s">
        <v>8</v>
      </c>
      <c r="B18" s="20" t="s">
        <v>9</v>
      </c>
      <c r="C18" s="26">
        <v>45966</v>
      </c>
      <c r="D18" s="25">
        <v>2197906</v>
      </c>
      <c r="E18" s="20" t="s">
        <v>112</v>
      </c>
      <c r="F18" s="20" t="s">
        <v>49</v>
      </c>
      <c r="G18" s="20" t="s">
        <v>57</v>
      </c>
      <c r="H18" s="24">
        <v>30756</v>
      </c>
    </row>
    <row r="19" spans="1:8" x14ac:dyDescent="0.35">
      <c r="A19" s="20" t="s">
        <v>8</v>
      </c>
      <c r="B19" s="20" t="s">
        <v>9</v>
      </c>
      <c r="C19" s="26">
        <v>45975</v>
      </c>
      <c r="D19" s="25">
        <v>2204961</v>
      </c>
      <c r="E19" s="20" t="s">
        <v>76</v>
      </c>
      <c r="F19" s="20" t="s">
        <v>20</v>
      </c>
      <c r="G19" s="20" t="s">
        <v>12</v>
      </c>
      <c r="H19" s="24">
        <v>31065.82</v>
      </c>
    </row>
    <row r="20" spans="1:8" x14ac:dyDescent="0.35">
      <c r="A20" s="20" t="s">
        <v>8</v>
      </c>
      <c r="B20" s="20" t="s">
        <v>9</v>
      </c>
      <c r="C20" s="26">
        <v>45980</v>
      </c>
      <c r="D20" s="25">
        <v>2206604</v>
      </c>
      <c r="E20" s="20" t="s">
        <v>415</v>
      </c>
      <c r="F20" s="20" t="s">
        <v>20</v>
      </c>
      <c r="G20" s="20" t="s">
        <v>12</v>
      </c>
      <c r="H20" s="24">
        <v>31989.599999999999</v>
      </c>
    </row>
    <row r="21" spans="1:8" x14ac:dyDescent="0.35">
      <c r="A21" s="20" t="s">
        <v>8</v>
      </c>
      <c r="B21" s="20" t="s">
        <v>9</v>
      </c>
      <c r="C21" s="26">
        <v>45962</v>
      </c>
      <c r="D21" s="25">
        <v>2195642</v>
      </c>
      <c r="E21" s="20" t="s">
        <v>391</v>
      </c>
      <c r="F21" s="20" t="s">
        <v>22</v>
      </c>
      <c r="G21" s="20" t="s">
        <v>390</v>
      </c>
      <c r="H21" s="24">
        <v>32080.799999999999</v>
      </c>
    </row>
    <row r="22" spans="1:8" x14ac:dyDescent="0.35">
      <c r="A22" s="20" t="s">
        <v>8</v>
      </c>
      <c r="B22" s="20" t="s">
        <v>9</v>
      </c>
      <c r="C22" s="26">
        <v>45962</v>
      </c>
      <c r="D22" s="25">
        <v>2201727</v>
      </c>
      <c r="E22" s="20" t="s">
        <v>32</v>
      </c>
      <c r="F22" s="20" t="s">
        <v>20</v>
      </c>
      <c r="G22" s="20" t="s">
        <v>12</v>
      </c>
      <c r="H22" s="24">
        <v>32153</v>
      </c>
    </row>
    <row r="23" spans="1:8" x14ac:dyDescent="0.35">
      <c r="A23" s="20" t="s">
        <v>8</v>
      </c>
      <c r="B23" s="20" t="s">
        <v>9</v>
      </c>
      <c r="C23" s="26">
        <v>45966</v>
      </c>
      <c r="D23" s="25">
        <v>2201386</v>
      </c>
      <c r="E23" s="20" t="s">
        <v>72</v>
      </c>
      <c r="F23" s="20" t="s">
        <v>73</v>
      </c>
      <c r="G23" s="20" t="s">
        <v>975</v>
      </c>
      <c r="H23" s="24">
        <v>32853.32</v>
      </c>
    </row>
    <row r="24" spans="1:8" x14ac:dyDescent="0.35">
      <c r="A24" s="20" t="s">
        <v>8</v>
      </c>
      <c r="B24" s="20" t="s">
        <v>9</v>
      </c>
      <c r="C24" s="26">
        <v>45966</v>
      </c>
      <c r="D24" s="25">
        <v>2202428</v>
      </c>
      <c r="E24" s="20" t="s">
        <v>17</v>
      </c>
      <c r="F24" s="20" t="s">
        <v>18</v>
      </c>
      <c r="G24" s="20" t="s">
        <v>19</v>
      </c>
      <c r="H24" s="24">
        <v>33000</v>
      </c>
    </row>
    <row r="25" spans="1:8" x14ac:dyDescent="0.35">
      <c r="A25" s="20" t="s">
        <v>8</v>
      </c>
      <c r="B25" s="20" t="s">
        <v>9</v>
      </c>
      <c r="C25" s="26">
        <v>45962</v>
      </c>
      <c r="D25" s="25">
        <v>2201729</v>
      </c>
      <c r="E25" s="20" t="s">
        <v>32</v>
      </c>
      <c r="F25" s="20" t="s">
        <v>20</v>
      </c>
      <c r="G25" s="20" t="s">
        <v>12</v>
      </c>
      <c r="H25" s="24">
        <v>33554.080000000002</v>
      </c>
    </row>
    <row r="26" spans="1:8" x14ac:dyDescent="0.35">
      <c r="A26" s="20" t="s">
        <v>8</v>
      </c>
      <c r="B26" s="20" t="s">
        <v>9</v>
      </c>
      <c r="C26" s="26">
        <v>45962</v>
      </c>
      <c r="D26" s="25">
        <v>1951860</v>
      </c>
      <c r="E26" s="20" t="s">
        <v>367</v>
      </c>
      <c r="F26" s="20" t="s">
        <v>991</v>
      </c>
      <c r="G26" s="20" t="s">
        <v>366</v>
      </c>
      <c r="H26" s="24">
        <v>34200</v>
      </c>
    </row>
    <row r="27" spans="1:8" x14ac:dyDescent="0.35">
      <c r="A27" s="20" t="s">
        <v>8</v>
      </c>
      <c r="B27" s="20" t="s">
        <v>9</v>
      </c>
      <c r="C27" s="26">
        <v>45975</v>
      </c>
      <c r="D27" s="25">
        <v>2200189</v>
      </c>
      <c r="E27" s="20" t="s">
        <v>97</v>
      </c>
      <c r="F27" s="20" t="s">
        <v>41</v>
      </c>
      <c r="G27" s="20" t="s">
        <v>16</v>
      </c>
      <c r="H27" s="24">
        <v>34560</v>
      </c>
    </row>
    <row r="28" spans="1:8" x14ac:dyDescent="0.35">
      <c r="A28" s="20" t="s">
        <v>8</v>
      </c>
      <c r="B28" s="20" t="s">
        <v>9</v>
      </c>
      <c r="C28" s="26">
        <v>45975</v>
      </c>
      <c r="D28" s="25">
        <v>2200160</v>
      </c>
      <c r="E28" s="20" t="s">
        <v>990</v>
      </c>
      <c r="F28" s="20" t="s">
        <v>36</v>
      </c>
      <c r="G28" s="20" t="s">
        <v>377</v>
      </c>
      <c r="H28" s="24">
        <v>36000</v>
      </c>
    </row>
    <row r="29" spans="1:8" x14ac:dyDescent="0.35">
      <c r="A29" s="20" t="s">
        <v>8</v>
      </c>
      <c r="B29" s="20" t="s">
        <v>9</v>
      </c>
      <c r="C29" s="26">
        <v>45980</v>
      </c>
      <c r="D29" s="25">
        <v>2201176</v>
      </c>
      <c r="E29" s="20" t="s">
        <v>164</v>
      </c>
      <c r="F29" s="20" t="s">
        <v>36</v>
      </c>
      <c r="G29" s="20" t="s">
        <v>165</v>
      </c>
      <c r="H29" s="24">
        <v>36120</v>
      </c>
    </row>
    <row r="30" spans="1:8" x14ac:dyDescent="0.35">
      <c r="A30" s="20" t="s">
        <v>8</v>
      </c>
      <c r="B30" s="20" t="s">
        <v>9</v>
      </c>
      <c r="C30" s="26">
        <v>45975</v>
      </c>
      <c r="D30" s="25">
        <v>2181405</v>
      </c>
      <c r="E30" s="20" t="s">
        <v>989</v>
      </c>
      <c r="F30" s="20" t="s">
        <v>22</v>
      </c>
      <c r="G30" s="20" t="s">
        <v>974</v>
      </c>
      <c r="H30" s="24">
        <v>36278.94</v>
      </c>
    </row>
    <row r="31" spans="1:8" x14ac:dyDescent="0.35">
      <c r="A31" s="20" t="s">
        <v>8</v>
      </c>
      <c r="B31" s="20" t="s">
        <v>9</v>
      </c>
      <c r="C31" s="26">
        <v>45966</v>
      </c>
      <c r="D31" s="25">
        <v>2197651</v>
      </c>
      <c r="E31" s="20" t="s">
        <v>866</v>
      </c>
      <c r="F31" s="20" t="s">
        <v>865</v>
      </c>
      <c r="G31" s="20" t="s">
        <v>512</v>
      </c>
      <c r="H31" s="24">
        <v>36916.28</v>
      </c>
    </row>
    <row r="32" spans="1:8" x14ac:dyDescent="0.35">
      <c r="A32" s="20" t="s">
        <v>8</v>
      </c>
      <c r="B32" s="20" t="s">
        <v>9</v>
      </c>
      <c r="C32" s="26">
        <v>45962</v>
      </c>
      <c r="D32" s="25">
        <v>2195858</v>
      </c>
      <c r="E32" s="20" t="s">
        <v>579</v>
      </c>
      <c r="F32" s="20" t="s">
        <v>22</v>
      </c>
      <c r="G32" s="20" t="s">
        <v>77</v>
      </c>
      <c r="H32" s="24">
        <v>37111.199999999997</v>
      </c>
    </row>
    <row r="33" spans="1:8" x14ac:dyDescent="0.35">
      <c r="A33" s="20" t="s">
        <v>8</v>
      </c>
      <c r="B33" s="20" t="s">
        <v>9</v>
      </c>
      <c r="C33" s="26">
        <v>45975</v>
      </c>
      <c r="D33" s="25">
        <v>2200745</v>
      </c>
      <c r="E33" s="20" t="s">
        <v>97</v>
      </c>
      <c r="F33" s="20" t="s">
        <v>41</v>
      </c>
      <c r="G33" s="20" t="s">
        <v>16</v>
      </c>
      <c r="H33" s="24">
        <v>37688.89</v>
      </c>
    </row>
    <row r="34" spans="1:8" x14ac:dyDescent="0.35">
      <c r="A34" s="20" t="s">
        <v>8</v>
      </c>
      <c r="B34" s="20" t="s">
        <v>9</v>
      </c>
      <c r="C34" s="26">
        <v>45962</v>
      </c>
      <c r="D34" s="25">
        <v>2199238</v>
      </c>
      <c r="E34" s="20" t="s">
        <v>52</v>
      </c>
      <c r="F34" s="20" t="s">
        <v>13</v>
      </c>
      <c r="G34" s="20" t="s">
        <v>29</v>
      </c>
      <c r="H34" s="24">
        <v>37932</v>
      </c>
    </row>
    <row r="35" spans="1:8" x14ac:dyDescent="0.35">
      <c r="A35" s="20" t="s">
        <v>8</v>
      </c>
      <c r="B35" s="20" t="s">
        <v>9</v>
      </c>
      <c r="C35" s="26">
        <v>45975</v>
      </c>
      <c r="D35" s="25">
        <v>2204901</v>
      </c>
      <c r="E35" s="20" t="s">
        <v>32</v>
      </c>
      <c r="F35" s="20" t="s">
        <v>20</v>
      </c>
      <c r="G35" s="20" t="s">
        <v>12</v>
      </c>
      <c r="H35" s="24">
        <v>38085.54</v>
      </c>
    </row>
    <row r="36" spans="1:8" x14ac:dyDescent="0.35">
      <c r="A36" s="20" t="s">
        <v>8</v>
      </c>
      <c r="B36" s="20" t="s">
        <v>9</v>
      </c>
      <c r="C36" s="26">
        <v>45980</v>
      </c>
      <c r="D36" s="25">
        <v>2206398</v>
      </c>
      <c r="E36" s="20" t="s">
        <v>32</v>
      </c>
      <c r="F36" s="20" t="s">
        <v>20</v>
      </c>
      <c r="G36" s="20" t="s">
        <v>12</v>
      </c>
      <c r="H36" s="24">
        <v>38266.949999999997</v>
      </c>
    </row>
    <row r="37" spans="1:8" x14ac:dyDescent="0.35">
      <c r="A37" s="20" t="s">
        <v>8</v>
      </c>
      <c r="B37" s="20" t="s">
        <v>9</v>
      </c>
      <c r="C37" s="26">
        <v>45962</v>
      </c>
      <c r="D37" s="25">
        <v>2177975</v>
      </c>
      <c r="E37" s="20" t="s">
        <v>116</v>
      </c>
      <c r="F37" s="20" t="s">
        <v>49</v>
      </c>
      <c r="G37" s="20" t="s">
        <v>25</v>
      </c>
      <c r="H37" s="24">
        <v>39217.440000000002</v>
      </c>
    </row>
    <row r="38" spans="1:8" x14ac:dyDescent="0.35">
      <c r="A38" s="20" t="s">
        <v>8</v>
      </c>
      <c r="B38" s="20" t="s">
        <v>9</v>
      </c>
      <c r="C38" s="26">
        <v>45962</v>
      </c>
      <c r="D38" s="25">
        <v>2183529</v>
      </c>
      <c r="E38" s="20" t="s">
        <v>116</v>
      </c>
      <c r="F38" s="20" t="s">
        <v>49</v>
      </c>
      <c r="G38" s="20" t="s">
        <v>25</v>
      </c>
      <c r="H38" s="24">
        <v>39217.440000000002</v>
      </c>
    </row>
    <row r="39" spans="1:8" x14ac:dyDescent="0.35">
      <c r="A39" s="20" t="s">
        <v>8</v>
      </c>
      <c r="B39" s="20" t="s">
        <v>9</v>
      </c>
      <c r="C39" s="26">
        <v>45980</v>
      </c>
      <c r="D39" s="25">
        <v>2206400</v>
      </c>
      <c r="E39" s="20" t="s">
        <v>32</v>
      </c>
      <c r="F39" s="20" t="s">
        <v>20</v>
      </c>
      <c r="G39" s="20" t="s">
        <v>12</v>
      </c>
      <c r="H39" s="24">
        <v>39289.620000000003</v>
      </c>
    </row>
    <row r="40" spans="1:8" x14ac:dyDescent="0.35">
      <c r="A40" s="20" t="s">
        <v>8</v>
      </c>
      <c r="B40" s="20" t="s">
        <v>9</v>
      </c>
      <c r="C40" s="26">
        <v>45966</v>
      </c>
      <c r="D40" s="25">
        <v>2197990</v>
      </c>
      <c r="E40" s="20" t="s">
        <v>486</v>
      </c>
      <c r="F40" s="20" t="s">
        <v>434</v>
      </c>
      <c r="G40" s="20" t="s">
        <v>282</v>
      </c>
      <c r="H40" s="24">
        <v>40060.800000000003</v>
      </c>
    </row>
    <row r="41" spans="1:8" x14ac:dyDescent="0.35">
      <c r="A41" s="20" t="s">
        <v>8</v>
      </c>
      <c r="B41" s="20" t="s">
        <v>9</v>
      </c>
      <c r="C41" s="26">
        <v>45975</v>
      </c>
      <c r="D41" s="25">
        <v>2195965</v>
      </c>
      <c r="E41" s="20" t="s">
        <v>69</v>
      </c>
      <c r="F41" s="20" t="s">
        <v>61</v>
      </c>
      <c r="G41" s="20" t="s">
        <v>12</v>
      </c>
      <c r="H41" s="24">
        <v>40266.050000000003</v>
      </c>
    </row>
    <row r="42" spans="1:8" x14ac:dyDescent="0.35">
      <c r="A42" s="20" t="s">
        <v>8</v>
      </c>
      <c r="B42" s="20" t="s">
        <v>9</v>
      </c>
      <c r="C42" s="26">
        <v>45980</v>
      </c>
      <c r="D42" s="25">
        <v>2200972</v>
      </c>
      <c r="E42" s="20" t="s">
        <v>357</v>
      </c>
      <c r="F42" s="20" t="s">
        <v>356</v>
      </c>
      <c r="G42" s="20" t="s">
        <v>14</v>
      </c>
      <c r="H42" s="24">
        <v>40692.1</v>
      </c>
    </row>
    <row r="43" spans="1:8" x14ac:dyDescent="0.35">
      <c r="A43" s="20" t="s">
        <v>8</v>
      </c>
      <c r="B43" s="20" t="s">
        <v>9</v>
      </c>
      <c r="C43" s="26">
        <v>45980</v>
      </c>
      <c r="D43" s="25">
        <v>2206399</v>
      </c>
      <c r="E43" s="20" t="s">
        <v>32</v>
      </c>
      <c r="F43" s="20" t="s">
        <v>20</v>
      </c>
      <c r="G43" s="20" t="s">
        <v>12</v>
      </c>
      <c r="H43" s="24">
        <v>40867.050000000003</v>
      </c>
    </row>
    <row r="44" spans="1:8" x14ac:dyDescent="0.35">
      <c r="A44" s="20" t="s">
        <v>8</v>
      </c>
      <c r="B44" s="20" t="s">
        <v>9</v>
      </c>
      <c r="C44" s="26">
        <v>45980</v>
      </c>
      <c r="D44" s="25">
        <v>2205971</v>
      </c>
      <c r="E44" s="20" t="s">
        <v>103</v>
      </c>
      <c r="F44" s="20" t="s">
        <v>104</v>
      </c>
      <c r="G44" s="20" t="s">
        <v>975</v>
      </c>
      <c r="H44" s="24">
        <v>41104.699999999997</v>
      </c>
    </row>
    <row r="45" spans="1:8" x14ac:dyDescent="0.35">
      <c r="A45" s="20" t="s">
        <v>8</v>
      </c>
      <c r="B45" s="20" t="s">
        <v>9</v>
      </c>
      <c r="C45" s="26">
        <v>45975</v>
      </c>
      <c r="D45" s="25">
        <v>2199249</v>
      </c>
      <c r="E45" s="20" t="s">
        <v>116</v>
      </c>
      <c r="F45" s="20" t="s">
        <v>49</v>
      </c>
      <c r="G45" s="20" t="s">
        <v>25</v>
      </c>
      <c r="H45" s="24">
        <v>42425.62</v>
      </c>
    </row>
    <row r="46" spans="1:8" x14ac:dyDescent="0.35">
      <c r="A46" s="20" t="s">
        <v>8</v>
      </c>
      <c r="B46" s="20" t="s">
        <v>9</v>
      </c>
      <c r="C46" s="26">
        <v>45980</v>
      </c>
      <c r="D46" s="25">
        <v>2201101</v>
      </c>
      <c r="E46" s="20" t="s">
        <v>480</v>
      </c>
      <c r="F46" s="20" t="s">
        <v>24</v>
      </c>
      <c r="G46" s="20" t="s">
        <v>15</v>
      </c>
      <c r="H46" s="24">
        <v>42591.6</v>
      </c>
    </row>
    <row r="47" spans="1:8" x14ac:dyDescent="0.35">
      <c r="A47" s="20" t="s">
        <v>8</v>
      </c>
      <c r="B47" s="20" t="s">
        <v>9</v>
      </c>
      <c r="C47" s="26">
        <v>45966</v>
      </c>
      <c r="D47" s="25">
        <v>2199987</v>
      </c>
      <c r="E47" s="20" t="s">
        <v>64</v>
      </c>
      <c r="F47" s="20" t="s">
        <v>65</v>
      </c>
      <c r="G47" s="20" t="s">
        <v>975</v>
      </c>
      <c r="H47" s="24">
        <v>44387.5</v>
      </c>
    </row>
    <row r="48" spans="1:8" x14ac:dyDescent="0.35">
      <c r="A48" s="20" t="s">
        <v>8</v>
      </c>
      <c r="B48" s="20" t="s">
        <v>9</v>
      </c>
      <c r="C48" s="26">
        <v>45962</v>
      </c>
      <c r="D48" s="25">
        <v>2150068</v>
      </c>
      <c r="E48" s="20" t="s">
        <v>309</v>
      </c>
      <c r="F48" s="20" t="s">
        <v>461</v>
      </c>
      <c r="G48" s="20" t="s">
        <v>42</v>
      </c>
      <c r="H48" s="24">
        <v>45788</v>
      </c>
    </row>
    <row r="49" spans="1:8" x14ac:dyDescent="0.35">
      <c r="A49" s="20" t="s">
        <v>8</v>
      </c>
      <c r="B49" s="20" t="s">
        <v>9</v>
      </c>
      <c r="C49" s="26">
        <v>45975</v>
      </c>
      <c r="D49" s="25">
        <v>2204684</v>
      </c>
      <c r="E49" s="20" t="s">
        <v>809</v>
      </c>
      <c r="F49" s="20" t="s">
        <v>20</v>
      </c>
      <c r="G49" s="20" t="s">
        <v>12</v>
      </c>
      <c r="H49" s="24">
        <v>46066.8</v>
      </c>
    </row>
    <row r="50" spans="1:8" x14ac:dyDescent="0.35">
      <c r="A50" s="20" t="s">
        <v>8</v>
      </c>
      <c r="B50" s="20" t="s">
        <v>9</v>
      </c>
      <c r="C50" s="26">
        <v>45962</v>
      </c>
      <c r="D50" s="25">
        <v>2198155</v>
      </c>
      <c r="E50" s="20" t="s">
        <v>62</v>
      </c>
      <c r="F50" s="20" t="s">
        <v>22</v>
      </c>
      <c r="G50" s="20" t="s">
        <v>63</v>
      </c>
      <c r="H50" s="24">
        <v>48180</v>
      </c>
    </row>
    <row r="51" spans="1:8" x14ac:dyDescent="0.35">
      <c r="A51" s="20" t="s">
        <v>8</v>
      </c>
      <c r="B51" s="20" t="s">
        <v>9</v>
      </c>
      <c r="C51" s="26">
        <v>45962</v>
      </c>
      <c r="D51" s="25">
        <v>2201683</v>
      </c>
      <c r="E51" s="20" t="s">
        <v>30</v>
      </c>
      <c r="F51" s="20" t="s">
        <v>20</v>
      </c>
      <c r="G51" s="20" t="s">
        <v>12</v>
      </c>
      <c r="H51" s="24">
        <v>48708</v>
      </c>
    </row>
    <row r="52" spans="1:8" x14ac:dyDescent="0.35">
      <c r="A52" s="20" t="s">
        <v>8</v>
      </c>
      <c r="B52" s="20" t="s">
        <v>9</v>
      </c>
      <c r="C52" s="26">
        <v>45966</v>
      </c>
      <c r="D52" s="25">
        <v>2202649</v>
      </c>
      <c r="E52" s="20" t="s">
        <v>246</v>
      </c>
      <c r="F52" s="20" t="s">
        <v>24</v>
      </c>
      <c r="G52" s="20" t="s">
        <v>15</v>
      </c>
      <c r="H52" s="24">
        <v>50638.45</v>
      </c>
    </row>
    <row r="53" spans="1:8" x14ac:dyDescent="0.35">
      <c r="A53" s="20" t="s">
        <v>8</v>
      </c>
      <c r="B53" s="20" t="s">
        <v>9</v>
      </c>
      <c r="C53" s="26">
        <v>45980</v>
      </c>
      <c r="D53" s="25">
        <v>2205916</v>
      </c>
      <c r="E53" s="20" t="s">
        <v>105</v>
      </c>
      <c r="F53" s="20" t="s">
        <v>27</v>
      </c>
      <c r="G53" s="20" t="s">
        <v>28</v>
      </c>
      <c r="H53" s="24">
        <v>51791</v>
      </c>
    </row>
    <row r="54" spans="1:8" x14ac:dyDescent="0.35">
      <c r="A54" s="20" t="s">
        <v>8</v>
      </c>
      <c r="B54" s="20" t="s">
        <v>9</v>
      </c>
      <c r="C54" s="26">
        <v>45966</v>
      </c>
      <c r="D54" s="25">
        <v>2201724</v>
      </c>
      <c r="E54" s="20" t="s">
        <v>32</v>
      </c>
      <c r="F54" s="20" t="s">
        <v>20</v>
      </c>
      <c r="G54" s="20" t="s">
        <v>12</v>
      </c>
      <c r="H54" s="24">
        <v>53438.01</v>
      </c>
    </row>
    <row r="55" spans="1:8" x14ac:dyDescent="0.35">
      <c r="A55" s="20" t="s">
        <v>8</v>
      </c>
      <c r="B55" s="20" t="s">
        <v>9</v>
      </c>
      <c r="C55" s="26">
        <v>45980</v>
      </c>
      <c r="D55" s="25">
        <v>2204858</v>
      </c>
      <c r="E55" s="20" t="s">
        <v>30</v>
      </c>
      <c r="F55" s="20" t="s">
        <v>20</v>
      </c>
      <c r="G55" s="20" t="s">
        <v>12</v>
      </c>
      <c r="H55" s="24">
        <v>55855.199999999997</v>
      </c>
    </row>
    <row r="56" spans="1:8" x14ac:dyDescent="0.35">
      <c r="A56" s="20" t="s">
        <v>8</v>
      </c>
      <c r="B56" s="20" t="s">
        <v>9</v>
      </c>
      <c r="C56" s="26">
        <v>45962</v>
      </c>
      <c r="D56" s="25">
        <v>2194662</v>
      </c>
      <c r="E56" s="20" t="s">
        <v>579</v>
      </c>
      <c r="F56" s="20" t="s">
        <v>22</v>
      </c>
      <c r="G56" s="20" t="s">
        <v>77</v>
      </c>
      <c r="H56" s="24">
        <v>56200.800000000003</v>
      </c>
    </row>
    <row r="57" spans="1:8" x14ac:dyDescent="0.35">
      <c r="A57" s="20" t="s">
        <v>8</v>
      </c>
      <c r="B57" s="20" t="s">
        <v>9</v>
      </c>
      <c r="C57" s="26">
        <v>45980</v>
      </c>
      <c r="D57" s="25">
        <v>2200979</v>
      </c>
      <c r="E57" s="20" t="s">
        <v>23</v>
      </c>
      <c r="F57" s="20" t="s">
        <v>626</v>
      </c>
      <c r="G57" s="20" t="s">
        <v>12</v>
      </c>
      <c r="H57" s="24">
        <v>57557.41</v>
      </c>
    </row>
    <row r="58" spans="1:8" x14ac:dyDescent="0.35">
      <c r="A58" s="20" t="s">
        <v>8</v>
      </c>
      <c r="B58" s="20" t="s">
        <v>9</v>
      </c>
      <c r="C58" s="26">
        <v>45975</v>
      </c>
      <c r="D58" s="25">
        <v>2199423</v>
      </c>
      <c r="E58" s="20" t="s">
        <v>23</v>
      </c>
      <c r="F58" s="20" t="s">
        <v>626</v>
      </c>
      <c r="G58" s="20" t="s">
        <v>12</v>
      </c>
      <c r="H58" s="24">
        <v>57937.29</v>
      </c>
    </row>
    <row r="59" spans="1:8" x14ac:dyDescent="0.35">
      <c r="A59" s="20" t="s">
        <v>8</v>
      </c>
      <c r="B59" s="20" t="s">
        <v>9</v>
      </c>
      <c r="C59" s="26">
        <v>45966</v>
      </c>
      <c r="D59" s="25">
        <v>2200061</v>
      </c>
      <c r="E59" s="20" t="s">
        <v>52</v>
      </c>
      <c r="F59" s="20" t="s">
        <v>13</v>
      </c>
      <c r="G59" s="20" t="s">
        <v>29</v>
      </c>
      <c r="H59" s="24">
        <v>58023</v>
      </c>
    </row>
    <row r="60" spans="1:8" x14ac:dyDescent="0.35">
      <c r="A60" s="20" t="s">
        <v>8</v>
      </c>
      <c r="B60" s="20" t="s">
        <v>9</v>
      </c>
      <c r="C60" s="26">
        <v>45966</v>
      </c>
      <c r="D60" s="25">
        <v>2201682</v>
      </c>
      <c r="E60" s="20" t="s">
        <v>30</v>
      </c>
      <c r="F60" s="20" t="s">
        <v>20</v>
      </c>
      <c r="G60" s="20" t="s">
        <v>12</v>
      </c>
      <c r="H60" s="24">
        <v>58244.28</v>
      </c>
    </row>
    <row r="61" spans="1:8" x14ac:dyDescent="0.35">
      <c r="A61" s="20" t="s">
        <v>8</v>
      </c>
      <c r="B61" s="20" t="s">
        <v>9</v>
      </c>
      <c r="C61" s="26">
        <v>45975</v>
      </c>
      <c r="D61" s="25">
        <v>2204687</v>
      </c>
      <c r="E61" s="20" t="s">
        <v>809</v>
      </c>
      <c r="F61" s="20" t="s">
        <v>20</v>
      </c>
      <c r="G61" s="20" t="s">
        <v>12</v>
      </c>
      <c r="H61" s="24">
        <v>61389.78</v>
      </c>
    </row>
    <row r="62" spans="1:8" x14ac:dyDescent="0.35">
      <c r="A62" s="20" t="s">
        <v>8</v>
      </c>
      <c r="B62" s="20" t="s">
        <v>9</v>
      </c>
      <c r="C62" s="26">
        <v>45975</v>
      </c>
      <c r="D62" s="25">
        <v>2205108</v>
      </c>
      <c r="E62" s="20" t="s">
        <v>415</v>
      </c>
      <c r="F62" s="20" t="s">
        <v>20</v>
      </c>
      <c r="G62" s="20" t="s">
        <v>12</v>
      </c>
      <c r="H62" s="24">
        <v>62607.6</v>
      </c>
    </row>
    <row r="63" spans="1:8" x14ac:dyDescent="0.35">
      <c r="A63" s="20" t="s">
        <v>8</v>
      </c>
      <c r="B63" s="20" t="s">
        <v>9</v>
      </c>
      <c r="C63" s="26">
        <v>45962</v>
      </c>
      <c r="D63" s="25">
        <v>2199640</v>
      </c>
      <c r="E63" s="20" t="s">
        <v>31</v>
      </c>
      <c r="F63" s="20" t="s">
        <v>20</v>
      </c>
      <c r="G63" s="20" t="s">
        <v>12</v>
      </c>
      <c r="H63" s="24">
        <v>65696.83</v>
      </c>
    </row>
    <row r="64" spans="1:8" x14ac:dyDescent="0.35">
      <c r="A64" s="20" t="s">
        <v>8</v>
      </c>
      <c r="B64" s="20" t="s">
        <v>9</v>
      </c>
      <c r="C64" s="26">
        <v>45962</v>
      </c>
      <c r="D64" s="25">
        <v>2201681</v>
      </c>
      <c r="E64" s="20" t="s">
        <v>30</v>
      </c>
      <c r="F64" s="20" t="s">
        <v>20</v>
      </c>
      <c r="G64" s="20" t="s">
        <v>12</v>
      </c>
      <c r="H64" s="24">
        <v>68400</v>
      </c>
    </row>
    <row r="65" spans="1:8" x14ac:dyDescent="0.35">
      <c r="A65" s="20" t="s">
        <v>8</v>
      </c>
      <c r="B65" s="20" t="s">
        <v>9</v>
      </c>
      <c r="C65" s="26">
        <v>45962</v>
      </c>
      <c r="D65" s="25">
        <v>2150082</v>
      </c>
      <c r="E65" s="20" t="s">
        <v>309</v>
      </c>
      <c r="F65" s="20" t="s">
        <v>461</v>
      </c>
      <c r="G65" s="20" t="s">
        <v>42</v>
      </c>
      <c r="H65" s="24">
        <v>69930</v>
      </c>
    </row>
    <row r="66" spans="1:8" x14ac:dyDescent="0.35">
      <c r="A66" s="20" t="s">
        <v>8</v>
      </c>
      <c r="B66" s="20" t="s">
        <v>9</v>
      </c>
      <c r="C66" s="26">
        <v>45975</v>
      </c>
      <c r="D66" s="25">
        <v>2199303</v>
      </c>
      <c r="E66" s="20" t="s">
        <v>309</v>
      </c>
      <c r="F66" s="20" t="s">
        <v>36</v>
      </c>
      <c r="G66" s="20" t="s">
        <v>42</v>
      </c>
      <c r="H66" s="24">
        <v>70125</v>
      </c>
    </row>
    <row r="67" spans="1:8" x14ac:dyDescent="0.35">
      <c r="A67" s="20" t="s">
        <v>8</v>
      </c>
      <c r="B67" s="20" t="s">
        <v>9</v>
      </c>
      <c r="C67" s="26">
        <v>45975</v>
      </c>
      <c r="D67" s="25">
        <v>2199304</v>
      </c>
      <c r="E67" s="20" t="s">
        <v>309</v>
      </c>
      <c r="F67" s="20" t="s">
        <v>36</v>
      </c>
      <c r="G67" s="20" t="s">
        <v>42</v>
      </c>
      <c r="H67" s="24">
        <v>70125</v>
      </c>
    </row>
    <row r="68" spans="1:8" x14ac:dyDescent="0.35">
      <c r="A68" s="20" t="s">
        <v>8</v>
      </c>
      <c r="B68" s="20" t="s">
        <v>9</v>
      </c>
      <c r="C68" s="26">
        <v>45962</v>
      </c>
      <c r="D68" s="25">
        <v>2200793</v>
      </c>
      <c r="E68" s="20" t="s">
        <v>89</v>
      </c>
      <c r="F68" s="20" t="s">
        <v>36</v>
      </c>
      <c r="G68" s="20" t="s">
        <v>28</v>
      </c>
      <c r="H68" s="24">
        <v>70486.5</v>
      </c>
    </row>
    <row r="69" spans="1:8" x14ac:dyDescent="0.35">
      <c r="A69" s="20" t="s">
        <v>8</v>
      </c>
      <c r="B69" s="20" t="s">
        <v>9</v>
      </c>
      <c r="C69" s="26">
        <v>45966</v>
      </c>
      <c r="D69" s="25">
        <v>2197849</v>
      </c>
      <c r="E69" s="20" t="s">
        <v>23</v>
      </c>
      <c r="F69" s="20" t="s">
        <v>626</v>
      </c>
      <c r="G69" s="20" t="s">
        <v>12</v>
      </c>
      <c r="H69" s="24">
        <v>70765.37</v>
      </c>
    </row>
    <row r="70" spans="1:8" x14ac:dyDescent="0.35">
      <c r="A70" s="20" t="s">
        <v>8</v>
      </c>
      <c r="B70" s="20" t="s">
        <v>9</v>
      </c>
      <c r="C70" s="26">
        <v>45975</v>
      </c>
      <c r="D70" s="25">
        <v>2204860</v>
      </c>
      <c r="E70" s="20" t="s">
        <v>30</v>
      </c>
      <c r="F70" s="20" t="s">
        <v>20</v>
      </c>
      <c r="G70" s="20" t="s">
        <v>12</v>
      </c>
      <c r="H70" s="24">
        <v>72000</v>
      </c>
    </row>
    <row r="71" spans="1:8" x14ac:dyDescent="0.35">
      <c r="A71" s="20" t="s">
        <v>8</v>
      </c>
      <c r="B71" s="20" t="s">
        <v>9</v>
      </c>
      <c r="C71" s="26">
        <v>45966</v>
      </c>
      <c r="D71" s="25">
        <v>2201678</v>
      </c>
      <c r="E71" s="20" t="s">
        <v>30</v>
      </c>
      <c r="F71" s="20" t="s">
        <v>20</v>
      </c>
      <c r="G71" s="20" t="s">
        <v>12</v>
      </c>
      <c r="H71" s="24">
        <v>72379.199999999997</v>
      </c>
    </row>
    <row r="72" spans="1:8" x14ac:dyDescent="0.35">
      <c r="A72" s="20" t="s">
        <v>8</v>
      </c>
      <c r="B72" s="20" t="s">
        <v>9</v>
      </c>
      <c r="C72" s="26">
        <v>45980</v>
      </c>
      <c r="D72" s="25">
        <v>2204457</v>
      </c>
      <c r="E72" s="20" t="s">
        <v>10</v>
      </c>
      <c r="F72" s="20" t="s">
        <v>11</v>
      </c>
      <c r="G72" s="20" t="s">
        <v>12</v>
      </c>
      <c r="H72" s="24">
        <v>73497.34</v>
      </c>
    </row>
    <row r="73" spans="1:8" x14ac:dyDescent="0.35">
      <c r="A73" s="20" t="s">
        <v>8</v>
      </c>
      <c r="B73" s="20" t="s">
        <v>9</v>
      </c>
      <c r="C73" s="26">
        <v>45975</v>
      </c>
      <c r="D73" s="25">
        <v>2192789</v>
      </c>
      <c r="E73" s="20" t="s">
        <v>116</v>
      </c>
      <c r="F73" s="20" t="s">
        <v>49</v>
      </c>
      <c r="G73" s="20" t="s">
        <v>25</v>
      </c>
      <c r="H73" s="24">
        <v>74018.39</v>
      </c>
    </row>
    <row r="74" spans="1:8" x14ac:dyDescent="0.35">
      <c r="A74" s="20" t="s">
        <v>8</v>
      </c>
      <c r="B74" s="20" t="s">
        <v>9</v>
      </c>
      <c r="C74" s="26">
        <v>45975</v>
      </c>
      <c r="D74" s="25">
        <v>2203895</v>
      </c>
      <c r="E74" s="20" t="s">
        <v>39</v>
      </c>
      <c r="F74" s="20" t="s">
        <v>20</v>
      </c>
      <c r="G74" s="20" t="s">
        <v>12</v>
      </c>
      <c r="H74" s="24">
        <v>74756.31</v>
      </c>
    </row>
    <row r="75" spans="1:8" x14ac:dyDescent="0.35">
      <c r="A75" s="20" t="s">
        <v>8</v>
      </c>
      <c r="B75" s="20" t="s">
        <v>9</v>
      </c>
      <c r="C75" s="26">
        <v>45966</v>
      </c>
      <c r="D75" s="25">
        <v>2194610</v>
      </c>
      <c r="E75" s="20" t="s">
        <v>486</v>
      </c>
      <c r="F75" s="20" t="s">
        <v>11</v>
      </c>
      <c r="G75" s="20" t="s">
        <v>12</v>
      </c>
      <c r="H75" s="24">
        <v>80121.600000000006</v>
      </c>
    </row>
    <row r="76" spans="1:8" x14ac:dyDescent="0.35">
      <c r="A76" s="20" t="s">
        <v>8</v>
      </c>
      <c r="B76" s="20" t="s">
        <v>9</v>
      </c>
      <c r="C76" s="26">
        <v>45975</v>
      </c>
      <c r="D76" s="25">
        <v>2198170</v>
      </c>
      <c r="E76" s="20" t="s">
        <v>314</v>
      </c>
      <c r="F76" s="20" t="s">
        <v>34</v>
      </c>
      <c r="G76" s="20" t="s">
        <v>57</v>
      </c>
      <c r="H76" s="24">
        <v>80935.92</v>
      </c>
    </row>
    <row r="77" spans="1:8" x14ac:dyDescent="0.35">
      <c r="A77" s="20" t="s">
        <v>8</v>
      </c>
      <c r="B77" s="20" t="s">
        <v>9</v>
      </c>
      <c r="C77" s="26">
        <v>45980</v>
      </c>
      <c r="D77" s="25">
        <v>2203428</v>
      </c>
      <c r="E77" s="20" t="s">
        <v>111</v>
      </c>
      <c r="F77" s="20" t="s">
        <v>24</v>
      </c>
      <c r="G77" s="20" t="s">
        <v>15</v>
      </c>
      <c r="H77" s="24">
        <v>82142.34</v>
      </c>
    </row>
    <row r="78" spans="1:8" x14ac:dyDescent="0.35">
      <c r="A78" s="20" t="s">
        <v>8</v>
      </c>
      <c r="B78" s="20" t="s">
        <v>9</v>
      </c>
      <c r="C78" s="26">
        <v>45962</v>
      </c>
      <c r="D78" s="25">
        <v>2192809</v>
      </c>
      <c r="E78" s="20" t="s">
        <v>246</v>
      </c>
      <c r="F78" s="20" t="s">
        <v>24</v>
      </c>
      <c r="G78" s="20" t="s">
        <v>15</v>
      </c>
      <c r="H78" s="24">
        <v>83760.070000000007</v>
      </c>
    </row>
    <row r="79" spans="1:8" x14ac:dyDescent="0.35">
      <c r="A79" s="20" t="s">
        <v>8</v>
      </c>
      <c r="B79" s="20" t="s">
        <v>9</v>
      </c>
      <c r="C79" s="26">
        <v>45962</v>
      </c>
      <c r="D79" s="25">
        <v>2200151</v>
      </c>
      <c r="E79" s="20" t="s">
        <v>246</v>
      </c>
      <c r="F79" s="20" t="s">
        <v>24</v>
      </c>
      <c r="G79" s="20" t="s">
        <v>15</v>
      </c>
      <c r="H79" s="24">
        <v>83760.070000000007</v>
      </c>
    </row>
    <row r="80" spans="1:8" x14ac:dyDescent="0.35">
      <c r="A80" s="20" t="s">
        <v>8</v>
      </c>
      <c r="B80" s="20" t="s">
        <v>9</v>
      </c>
      <c r="C80" s="26">
        <v>45975</v>
      </c>
      <c r="D80" s="25">
        <v>2192641</v>
      </c>
      <c r="E80" s="20" t="s">
        <v>74</v>
      </c>
      <c r="F80" s="20" t="s">
        <v>11</v>
      </c>
      <c r="G80" s="20" t="s">
        <v>12</v>
      </c>
      <c r="H80" s="24">
        <v>84436</v>
      </c>
    </row>
    <row r="81" spans="1:8" x14ac:dyDescent="0.35">
      <c r="A81" s="20" t="s">
        <v>8</v>
      </c>
      <c r="B81" s="20" t="s">
        <v>9</v>
      </c>
      <c r="C81" s="26">
        <v>45980</v>
      </c>
      <c r="D81" s="25">
        <v>2206321</v>
      </c>
      <c r="E81" s="20" t="s">
        <v>809</v>
      </c>
      <c r="F81" s="20" t="s">
        <v>20</v>
      </c>
      <c r="G81" s="20" t="s">
        <v>12</v>
      </c>
      <c r="H81" s="24">
        <v>85028.28</v>
      </c>
    </row>
    <row r="82" spans="1:8" x14ac:dyDescent="0.35">
      <c r="A82" s="20" t="s">
        <v>8</v>
      </c>
      <c r="B82" s="20" t="s">
        <v>9</v>
      </c>
      <c r="C82" s="26">
        <v>45975</v>
      </c>
      <c r="D82" s="25">
        <v>2204857</v>
      </c>
      <c r="E82" s="20" t="s">
        <v>30</v>
      </c>
      <c r="F82" s="20" t="s">
        <v>20</v>
      </c>
      <c r="G82" s="20" t="s">
        <v>12</v>
      </c>
      <c r="H82" s="24">
        <v>85487.82</v>
      </c>
    </row>
    <row r="83" spans="1:8" x14ac:dyDescent="0.35">
      <c r="A83" s="20" t="s">
        <v>8</v>
      </c>
      <c r="B83" s="20" t="s">
        <v>9</v>
      </c>
      <c r="C83" s="26">
        <v>45966</v>
      </c>
      <c r="D83" s="25">
        <v>2198036</v>
      </c>
      <c r="E83" s="20" t="s">
        <v>696</v>
      </c>
      <c r="F83" s="20" t="s">
        <v>41</v>
      </c>
      <c r="G83" s="20" t="s">
        <v>16</v>
      </c>
      <c r="H83" s="24">
        <v>86157.7</v>
      </c>
    </row>
    <row r="84" spans="1:8" x14ac:dyDescent="0.35">
      <c r="A84" s="20" t="s">
        <v>8</v>
      </c>
      <c r="B84" s="20" t="s">
        <v>9</v>
      </c>
      <c r="C84" s="26">
        <v>45962</v>
      </c>
      <c r="D84" s="25">
        <v>2195957</v>
      </c>
      <c r="E84" s="20" t="s">
        <v>23</v>
      </c>
      <c r="F84" s="20" t="s">
        <v>626</v>
      </c>
      <c r="G84" s="20" t="s">
        <v>12</v>
      </c>
      <c r="H84" s="24">
        <v>87790.66</v>
      </c>
    </row>
    <row r="85" spans="1:8" x14ac:dyDescent="0.35">
      <c r="A85" s="20" t="s">
        <v>8</v>
      </c>
      <c r="B85" s="20" t="s">
        <v>9</v>
      </c>
      <c r="C85" s="26">
        <v>45975</v>
      </c>
      <c r="D85" s="25">
        <v>2203481</v>
      </c>
      <c r="E85" s="20" t="s">
        <v>69</v>
      </c>
      <c r="F85" s="20" t="s">
        <v>61</v>
      </c>
      <c r="G85" s="20" t="s">
        <v>12</v>
      </c>
      <c r="H85" s="24">
        <v>89925.68</v>
      </c>
    </row>
    <row r="86" spans="1:8" x14ac:dyDescent="0.35">
      <c r="A86" s="20" t="s">
        <v>8</v>
      </c>
      <c r="B86" s="20" t="s">
        <v>9</v>
      </c>
      <c r="C86" s="26">
        <v>45975</v>
      </c>
      <c r="D86" s="25">
        <v>2201556</v>
      </c>
      <c r="E86" s="20" t="s">
        <v>31</v>
      </c>
      <c r="F86" s="20" t="s">
        <v>20</v>
      </c>
      <c r="G86" s="20" t="s">
        <v>12</v>
      </c>
      <c r="H86" s="24">
        <v>91245.6</v>
      </c>
    </row>
    <row r="87" spans="1:8" x14ac:dyDescent="0.35">
      <c r="A87" s="20" t="s">
        <v>8</v>
      </c>
      <c r="B87" s="20" t="s">
        <v>9</v>
      </c>
      <c r="C87" s="26">
        <v>45966</v>
      </c>
      <c r="D87" s="25">
        <v>2201195</v>
      </c>
      <c r="E87" s="20" t="s">
        <v>471</v>
      </c>
      <c r="F87" s="20" t="s">
        <v>22</v>
      </c>
      <c r="G87" s="20" t="s">
        <v>46</v>
      </c>
      <c r="H87" s="24">
        <v>91765.01</v>
      </c>
    </row>
    <row r="88" spans="1:8" x14ac:dyDescent="0.35">
      <c r="A88" s="20" t="s">
        <v>8</v>
      </c>
      <c r="B88" s="20" t="s">
        <v>9</v>
      </c>
      <c r="C88" s="26">
        <v>45966</v>
      </c>
      <c r="D88" s="25">
        <v>2199984</v>
      </c>
      <c r="E88" s="20" t="s">
        <v>64</v>
      </c>
      <c r="F88" s="20" t="s">
        <v>65</v>
      </c>
      <c r="G88" s="20" t="s">
        <v>975</v>
      </c>
      <c r="H88" s="24">
        <v>96242.22</v>
      </c>
    </row>
    <row r="89" spans="1:8" x14ac:dyDescent="0.35">
      <c r="A89" s="20" t="s">
        <v>8</v>
      </c>
      <c r="B89" s="20" t="s">
        <v>9</v>
      </c>
      <c r="C89" s="26">
        <v>45962</v>
      </c>
      <c r="D89" s="25">
        <v>2196101</v>
      </c>
      <c r="E89" s="20" t="s">
        <v>988</v>
      </c>
      <c r="F89" s="20" t="s">
        <v>434</v>
      </c>
      <c r="G89" s="20" t="s">
        <v>282</v>
      </c>
      <c r="H89" s="24">
        <v>98148</v>
      </c>
    </row>
    <row r="90" spans="1:8" x14ac:dyDescent="0.35">
      <c r="A90" s="20" t="s">
        <v>8</v>
      </c>
      <c r="B90" s="20" t="s">
        <v>9</v>
      </c>
      <c r="C90" s="26">
        <v>45962</v>
      </c>
      <c r="D90" s="25">
        <v>2194082</v>
      </c>
      <c r="E90" s="20" t="s">
        <v>373</v>
      </c>
      <c r="F90" s="20" t="s">
        <v>95</v>
      </c>
      <c r="G90" s="20" t="s">
        <v>15</v>
      </c>
      <c r="H90" s="24">
        <v>101916.36</v>
      </c>
    </row>
    <row r="91" spans="1:8" x14ac:dyDescent="0.35">
      <c r="A91" s="20" t="s">
        <v>8</v>
      </c>
      <c r="B91" s="20" t="s">
        <v>9</v>
      </c>
      <c r="C91" s="26">
        <v>45980</v>
      </c>
      <c r="D91" s="25">
        <v>2195637</v>
      </c>
      <c r="E91" s="20" t="s">
        <v>111</v>
      </c>
      <c r="F91" s="20" t="s">
        <v>24</v>
      </c>
      <c r="G91" s="20" t="s">
        <v>15</v>
      </c>
      <c r="H91" s="24">
        <v>103197.36</v>
      </c>
    </row>
    <row r="92" spans="1:8" x14ac:dyDescent="0.35">
      <c r="A92" s="20" t="s">
        <v>8</v>
      </c>
      <c r="B92" s="20" t="s">
        <v>9</v>
      </c>
      <c r="C92" s="26">
        <v>45975</v>
      </c>
      <c r="D92" s="25">
        <v>2203049</v>
      </c>
      <c r="E92" s="20" t="s">
        <v>69</v>
      </c>
      <c r="F92" s="20" t="s">
        <v>61</v>
      </c>
      <c r="G92" s="20" t="s">
        <v>12</v>
      </c>
      <c r="H92" s="24">
        <v>105019.06</v>
      </c>
    </row>
    <row r="93" spans="1:8" x14ac:dyDescent="0.35">
      <c r="A93" s="20" t="s">
        <v>8</v>
      </c>
      <c r="B93" s="20" t="s">
        <v>9</v>
      </c>
      <c r="C93" s="26">
        <v>45975</v>
      </c>
      <c r="D93" s="25">
        <v>2173005</v>
      </c>
      <c r="E93" s="20" t="s">
        <v>337</v>
      </c>
      <c r="F93" s="20" t="s">
        <v>36</v>
      </c>
      <c r="G93" s="20" t="s">
        <v>366</v>
      </c>
      <c r="H93" s="24">
        <v>111149.25</v>
      </c>
    </row>
    <row r="94" spans="1:8" x14ac:dyDescent="0.35">
      <c r="A94" s="20" t="s">
        <v>8</v>
      </c>
      <c r="B94" s="20" t="s">
        <v>9</v>
      </c>
      <c r="C94" s="26">
        <v>45975</v>
      </c>
      <c r="D94" s="25">
        <v>2178177</v>
      </c>
      <c r="E94" s="20" t="s">
        <v>337</v>
      </c>
      <c r="F94" s="20" t="s">
        <v>36</v>
      </c>
      <c r="G94" s="20" t="s">
        <v>366</v>
      </c>
      <c r="H94" s="24">
        <v>111149.25</v>
      </c>
    </row>
    <row r="95" spans="1:8" x14ac:dyDescent="0.35">
      <c r="A95" s="20" t="s">
        <v>8</v>
      </c>
      <c r="B95" s="20" t="s">
        <v>9</v>
      </c>
      <c r="C95" s="26">
        <v>45975</v>
      </c>
      <c r="D95" s="25">
        <v>2203052</v>
      </c>
      <c r="E95" s="20" t="s">
        <v>987</v>
      </c>
      <c r="F95" s="20" t="s">
        <v>95</v>
      </c>
      <c r="G95" s="20" t="s">
        <v>15</v>
      </c>
      <c r="H95" s="24">
        <v>114146.95</v>
      </c>
    </row>
    <row r="96" spans="1:8" x14ac:dyDescent="0.35">
      <c r="A96" s="20" t="s">
        <v>8</v>
      </c>
      <c r="B96" s="20" t="s">
        <v>9</v>
      </c>
      <c r="C96" s="26">
        <v>45975</v>
      </c>
      <c r="D96" s="25">
        <v>2204697</v>
      </c>
      <c r="E96" s="20" t="s">
        <v>809</v>
      </c>
      <c r="F96" s="20" t="s">
        <v>20</v>
      </c>
      <c r="G96" s="20" t="s">
        <v>12</v>
      </c>
      <c r="H96" s="24">
        <v>127720.44</v>
      </c>
    </row>
    <row r="97" spans="1:8" x14ac:dyDescent="0.35">
      <c r="A97" s="20" t="s">
        <v>8</v>
      </c>
      <c r="B97" s="20" t="s">
        <v>9</v>
      </c>
      <c r="C97" s="26">
        <v>45975</v>
      </c>
      <c r="D97" s="25">
        <v>2198243</v>
      </c>
      <c r="E97" s="20" t="s">
        <v>40</v>
      </c>
      <c r="F97" s="20" t="s">
        <v>27</v>
      </c>
      <c r="G97" s="20" t="s">
        <v>16</v>
      </c>
      <c r="H97" s="24">
        <v>127952.55</v>
      </c>
    </row>
    <row r="98" spans="1:8" x14ac:dyDescent="0.35">
      <c r="A98" s="20" t="s">
        <v>8</v>
      </c>
      <c r="B98" s="20" t="s">
        <v>9</v>
      </c>
      <c r="C98" s="26">
        <v>45975</v>
      </c>
      <c r="D98" s="25">
        <v>2196143</v>
      </c>
      <c r="E98" s="20" t="s">
        <v>74</v>
      </c>
      <c r="F98" s="20" t="s">
        <v>21</v>
      </c>
      <c r="G98" s="20" t="s">
        <v>292</v>
      </c>
      <c r="H98" s="24">
        <v>134618</v>
      </c>
    </row>
    <row r="99" spans="1:8" x14ac:dyDescent="0.35">
      <c r="A99" s="20" t="s">
        <v>8</v>
      </c>
      <c r="B99" s="20" t="s">
        <v>9</v>
      </c>
      <c r="C99" s="26">
        <v>45975</v>
      </c>
      <c r="D99" s="25">
        <v>2204280</v>
      </c>
      <c r="E99" s="20" t="s">
        <v>74</v>
      </c>
      <c r="F99" s="20" t="s">
        <v>21</v>
      </c>
      <c r="G99" s="20" t="s">
        <v>292</v>
      </c>
      <c r="H99" s="24">
        <v>134618</v>
      </c>
    </row>
    <row r="100" spans="1:8" x14ac:dyDescent="0.35">
      <c r="A100" s="20" t="s">
        <v>8</v>
      </c>
      <c r="B100" s="20" t="s">
        <v>9</v>
      </c>
      <c r="C100" s="26">
        <v>45962</v>
      </c>
      <c r="D100" s="25">
        <v>2150076</v>
      </c>
      <c r="E100" s="20" t="s">
        <v>309</v>
      </c>
      <c r="F100" s="20" t="s">
        <v>461</v>
      </c>
      <c r="G100" s="20" t="s">
        <v>42</v>
      </c>
      <c r="H100" s="24">
        <v>136530</v>
      </c>
    </row>
    <row r="101" spans="1:8" x14ac:dyDescent="0.35">
      <c r="A101" s="20" t="s">
        <v>8</v>
      </c>
      <c r="B101" s="20" t="s">
        <v>9</v>
      </c>
      <c r="C101" s="26">
        <v>45975</v>
      </c>
      <c r="D101" s="25">
        <v>2202415</v>
      </c>
      <c r="E101" s="20" t="s">
        <v>88</v>
      </c>
      <c r="F101" s="20" t="s">
        <v>86</v>
      </c>
      <c r="G101" s="20" t="s">
        <v>109</v>
      </c>
      <c r="H101" s="24">
        <v>154000</v>
      </c>
    </row>
    <row r="102" spans="1:8" x14ac:dyDescent="0.35">
      <c r="A102" s="20" t="s">
        <v>8</v>
      </c>
      <c r="B102" s="20" t="s">
        <v>9</v>
      </c>
      <c r="C102" s="26">
        <v>45980</v>
      </c>
      <c r="D102" s="25">
        <v>2206029</v>
      </c>
      <c r="E102" s="20" t="s">
        <v>103</v>
      </c>
      <c r="F102" s="20" t="s">
        <v>104</v>
      </c>
      <c r="G102" s="20" t="s">
        <v>975</v>
      </c>
      <c r="H102" s="24">
        <v>171833.57</v>
      </c>
    </row>
    <row r="103" spans="1:8" x14ac:dyDescent="0.35">
      <c r="A103" s="20" t="s">
        <v>8</v>
      </c>
      <c r="B103" s="20" t="s">
        <v>9</v>
      </c>
      <c r="C103" s="26">
        <v>45975</v>
      </c>
      <c r="D103" s="25">
        <v>2195744</v>
      </c>
      <c r="E103" s="20" t="s">
        <v>67</v>
      </c>
      <c r="F103" s="20" t="s">
        <v>68</v>
      </c>
      <c r="G103" s="20" t="s">
        <v>15</v>
      </c>
      <c r="H103" s="24">
        <v>180000</v>
      </c>
    </row>
    <row r="104" spans="1:8" x14ac:dyDescent="0.35">
      <c r="A104" s="20" t="s">
        <v>8</v>
      </c>
      <c r="B104" s="20" t="s">
        <v>9</v>
      </c>
      <c r="C104" s="26">
        <v>45975</v>
      </c>
      <c r="D104" s="25">
        <v>2204691</v>
      </c>
      <c r="E104" s="20" t="s">
        <v>809</v>
      </c>
      <c r="F104" s="20" t="s">
        <v>20</v>
      </c>
      <c r="G104" s="20" t="s">
        <v>12</v>
      </c>
      <c r="H104" s="24">
        <v>199951</v>
      </c>
    </row>
    <row r="105" spans="1:8" x14ac:dyDescent="0.35">
      <c r="A105" s="20" t="s">
        <v>8</v>
      </c>
      <c r="B105" s="20" t="s">
        <v>9</v>
      </c>
      <c r="C105" s="26">
        <v>45980</v>
      </c>
      <c r="D105" s="25">
        <v>2205976</v>
      </c>
      <c r="E105" s="20" t="s">
        <v>103</v>
      </c>
      <c r="F105" s="20" t="s">
        <v>104</v>
      </c>
      <c r="G105" s="20" t="s">
        <v>975</v>
      </c>
      <c r="H105" s="24">
        <v>202856.86</v>
      </c>
    </row>
    <row r="106" spans="1:8" x14ac:dyDescent="0.35">
      <c r="A106" s="20" t="s">
        <v>8</v>
      </c>
      <c r="B106" s="20" t="s">
        <v>9</v>
      </c>
      <c r="C106" s="26">
        <v>45966</v>
      </c>
      <c r="D106" s="25">
        <v>2201048</v>
      </c>
      <c r="E106" s="20" t="s">
        <v>37</v>
      </c>
      <c r="F106" s="20" t="s">
        <v>38</v>
      </c>
      <c r="G106" s="20" t="s">
        <v>12</v>
      </c>
      <c r="H106" s="24">
        <v>266215.14</v>
      </c>
    </row>
    <row r="107" spans="1:8" x14ac:dyDescent="0.35">
      <c r="A107" s="20" t="s">
        <v>8</v>
      </c>
      <c r="B107" s="20" t="s">
        <v>9</v>
      </c>
      <c r="C107" s="26">
        <v>45966</v>
      </c>
      <c r="D107" s="25">
        <v>2197948</v>
      </c>
      <c r="E107" s="20" t="s">
        <v>90</v>
      </c>
      <c r="F107" s="20" t="s">
        <v>49</v>
      </c>
      <c r="G107" s="20" t="s">
        <v>25</v>
      </c>
      <c r="H107" s="24">
        <v>277470</v>
      </c>
    </row>
    <row r="108" spans="1:8" x14ac:dyDescent="0.35">
      <c r="A108" s="20" t="s">
        <v>8</v>
      </c>
      <c r="B108" s="20" t="s">
        <v>9</v>
      </c>
      <c r="C108" s="26">
        <v>45966</v>
      </c>
      <c r="D108" s="25">
        <v>2202861</v>
      </c>
      <c r="E108" s="20" t="s">
        <v>44</v>
      </c>
      <c r="F108" s="20" t="s">
        <v>45</v>
      </c>
      <c r="G108" s="20" t="s">
        <v>59</v>
      </c>
      <c r="H108" s="24">
        <v>291638.3</v>
      </c>
    </row>
    <row r="109" spans="1:8" x14ac:dyDescent="0.35">
      <c r="A109" s="20" t="s">
        <v>8</v>
      </c>
      <c r="B109" s="20" t="s">
        <v>9</v>
      </c>
      <c r="C109" s="26">
        <v>45966</v>
      </c>
      <c r="D109" s="25">
        <v>2196280</v>
      </c>
      <c r="E109" s="20" t="s">
        <v>67</v>
      </c>
      <c r="F109" s="20" t="s">
        <v>68</v>
      </c>
      <c r="G109" s="20" t="s">
        <v>15</v>
      </c>
      <c r="H109" s="24">
        <v>300000</v>
      </c>
    </row>
    <row r="110" spans="1:8" x14ac:dyDescent="0.35">
      <c r="A110" s="20" t="s">
        <v>8</v>
      </c>
      <c r="B110" s="20" t="s">
        <v>9</v>
      </c>
      <c r="C110" s="26">
        <v>45966</v>
      </c>
      <c r="D110" s="25">
        <v>2196281</v>
      </c>
      <c r="E110" s="20" t="s">
        <v>67</v>
      </c>
      <c r="F110" s="20" t="s">
        <v>68</v>
      </c>
      <c r="G110" s="20" t="s">
        <v>15</v>
      </c>
      <c r="H110" s="24">
        <v>300000</v>
      </c>
    </row>
    <row r="111" spans="1:8" x14ac:dyDescent="0.35">
      <c r="A111" s="20" t="s">
        <v>8</v>
      </c>
      <c r="B111" s="20" t="s">
        <v>9</v>
      </c>
      <c r="C111" s="26">
        <v>45962</v>
      </c>
      <c r="D111" s="25">
        <v>2199474</v>
      </c>
      <c r="E111" s="20" t="s">
        <v>37</v>
      </c>
      <c r="F111" s="20" t="s">
        <v>38</v>
      </c>
      <c r="G111" s="20" t="s">
        <v>12</v>
      </c>
      <c r="H111" s="24">
        <v>305265.73</v>
      </c>
    </row>
    <row r="112" spans="1:8" x14ac:dyDescent="0.35">
      <c r="A112" s="20" t="s">
        <v>8</v>
      </c>
      <c r="B112" s="20" t="s">
        <v>9</v>
      </c>
      <c r="C112" s="26">
        <v>45975</v>
      </c>
      <c r="D112" s="25">
        <v>2202614</v>
      </c>
      <c r="E112" s="20" t="s">
        <v>37</v>
      </c>
      <c r="F112" s="20" t="s">
        <v>38</v>
      </c>
      <c r="G112" s="20" t="s">
        <v>12</v>
      </c>
      <c r="H112" s="24">
        <v>308050.90000000002</v>
      </c>
    </row>
    <row r="113" spans="1:8" x14ac:dyDescent="0.35">
      <c r="A113" s="20" t="s">
        <v>8</v>
      </c>
      <c r="B113" s="20" t="s">
        <v>9</v>
      </c>
      <c r="C113" s="26">
        <v>45975</v>
      </c>
      <c r="D113" s="25">
        <v>2200153</v>
      </c>
      <c r="E113" s="20" t="s">
        <v>23</v>
      </c>
      <c r="F113" s="20" t="s">
        <v>626</v>
      </c>
      <c r="G113" s="20" t="s">
        <v>12</v>
      </c>
      <c r="H113" s="24">
        <v>397126.25</v>
      </c>
    </row>
    <row r="114" spans="1:8" x14ac:dyDescent="0.35">
      <c r="A114" s="20" t="s">
        <v>8</v>
      </c>
      <c r="B114" s="20" t="s">
        <v>9</v>
      </c>
      <c r="C114" s="26">
        <v>45966</v>
      </c>
      <c r="D114" s="25">
        <v>2196307</v>
      </c>
      <c r="E114" s="20" t="s">
        <v>23</v>
      </c>
      <c r="F114" s="20" t="s">
        <v>626</v>
      </c>
      <c r="G114" s="20" t="s">
        <v>12</v>
      </c>
      <c r="H114" s="24">
        <v>421138.25</v>
      </c>
    </row>
    <row r="115" spans="1:8" x14ac:dyDescent="0.35">
      <c r="A115" s="20" t="s">
        <v>8</v>
      </c>
      <c r="B115" s="20" t="s">
        <v>9</v>
      </c>
      <c r="C115" s="26">
        <v>45975</v>
      </c>
      <c r="D115" s="25">
        <v>2198166</v>
      </c>
      <c r="E115" s="20" t="s">
        <v>23</v>
      </c>
      <c r="F115" s="20" t="s">
        <v>626</v>
      </c>
      <c r="G115" s="20" t="s">
        <v>12</v>
      </c>
      <c r="H115" s="24">
        <v>437374.88</v>
      </c>
    </row>
    <row r="116" spans="1:8" x14ac:dyDescent="0.35">
      <c r="A116" s="20" t="s">
        <v>8</v>
      </c>
      <c r="B116" s="20" t="s">
        <v>9</v>
      </c>
      <c r="C116" s="26">
        <v>45966</v>
      </c>
      <c r="D116" s="25">
        <v>2197935</v>
      </c>
      <c r="E116" s="20" t="s">
        <v>70</v>
      </c>
      <c r="F116" s="20" t="s">
        <v>21</v>
      </c>
      <c r="G116" s="20" t="s">
        <v>71</v>
      </c>
      <c r="H116" s="24">
        <v>561085.98</v>
      </c>
    </row>
    <row r="117" spans="1:8" x14ac:dyDescent="0.35">
      <c r="A117" s="20" t="s">
        <v>8</v>
      </c>
      <c r="B117" s="20" t="s">
        <v>9</v>
      </c>
      <c r="C117" s="26">
        <v>45975</v>
      </c>
      <c r="D117" s="25">
        <v>2201207</v>
      </c>
      <c r="E117" s="20" t="s">
        <v>246</v>
      </c>
      <c r="F117" s="20" t="s">
        <v>26</v>
      </c>
      <c r="G117" s="20" t="s">
        <v>15</v>
      </c>
      <c r="H117" s="24">
        <v>702879.37</v>
      </c>
    </row>
    <row r="118" spans="1:8" x14ac:dyDescent="0.35">
      <c r="A118" s="20" t="s">
        <v>8</v>
      </c>
      <c r="B118" s="20" t="s">
        <v>9</v>
      </c>
      <c r="C118" s="26">
        <v>45962</v>
      </c>
      <c r="D118" s="25">
        <v>2200237</v>
      </c>
      <c r="E118" s="20" t="s">
        <v>44</v>
      </c>
      <c r="F118" s="20" t="s">
        <v>45</v>
      </c>
      <c r="G118" s="20" t="s">
        <v>59</v>
      </c>
      <c r="H118" s="24">
        <v>800000</v>
      </c>
    </row>
    <row r="119" spans="1:8" x14ac:dyDescent="0.35">
      <c r="A119" s="20" t="s">
        <v>8</v>
      </c>
      <c r="B119" s="20" t="s">
        <v>9</v>
      </c>
      <c r="C119" s="26">
        <v>45975</v>
      </c>
      <c r="D119" s="25">
        <v>2192638</v>
      </c>
      <c r="E119" s="20" t="s">
        <v>74</v>
      </c>
      <c r="F119" s="20" t="s">
        <v>21</v>
      </c>
      <c r="G119" s="20" t="s">
        <v>292</v>
      </c>
      <c r="H119" s="24">
        <v>807712</v>
      </c>
    </row>
    <row r="120" spans="1:8" x14ac:dyDescent="0.35">
      <c r="A120" s="20" t="s">
        <v>8</v>
      </c>
      <c r="B120" s="20" t="s">
        <v>9</v>
      </c>
      <c r="C120" s="26">
        <v>45962</v>
      </c>
      <c r="D120" s="25">
        <v>2198766</v>
      </c>
      <c r="E120" s="20" t="s">
        <v>270</v>
      </c>
      <c r="F120" s="20" t="s">
        <v>47</v>
      </c>
      <c r="G120" s="20" t="s">
        <v>48</v>
      </c>
      <c r="H120" s="24">
        <v>2000024.35</v>
      </c>
    </row>
    <row r="121" spans="1:8" x14ac:dyDescent="0.35">
      <c r="A121" s="20" t="s">
        <v>8</v>
      </c>
      <c r="B121" s="20" t="s">
        <v>9</v>
      </c>
      <c r="C121" s="26">
        <v>45980</v>
      </c>
      <c r="D121" s="25">
        <v>2205846</v>
      </c>
      <c r="E121" s="20" t="s">
        <v>33</v>
      </c>
      <c r="F121" s="20" t="s">
        <v>986</v>
      </c>
      <c r="G121" s="20" t="s">
        <v>12</v>
      </c>
      <c r="H121" s="24">
        <v>9290638.1400000006</v>
      </c>
    </row>
  </sheetData>
  <autoFilter ref="A1:H121" xr:uid="{50EC931B-A616-40D6-894D-CB54B1391524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FBF9-8DF0-429A-95FF-7025C503D410}">
  <dimension ref="A1:H138"/>
  <sheetViews>
    <sheetView tabSelected="1" workbookViewId="0">
      <selection activeCell="I16" sqref="I16"/>
    </sheetView>
  </sheetViews>
  <sheetFormatPr defaultRowHeight="14.25" x14ac:dyDescent="0.45"/>
  <cols>
    <col min="1" max="1" width="20" bestFit="1" customWidth="1"/>
    <col min="2" max="2" width="39.59765625" customWidth="1"/>
    <col min="3" max="3" width="10.9296875" customWidth="1"/>
    <col min="4" max="4" width="17.53125" bestFit="1" customWidth="1"/>
    <col min="5" max="5" width="40.73046875" bestFit="1" customWidth="1"/>
    <col min="6" max="6" width="28.59765625" customWidth="1"/>
    <col min="7" max="7" width="22.06640625" customWidth="1"/>
    <col min="8" max="8" width="11.796875" bestFit="1" customWidth="1"/>
  </cols>
  <sheetData>
    <row r="1" spans="1:8" x14ac:dyDescent="0.45">
      <c r="A1" s="27" t="s">
        <v>0</v>
      </c>
      <c r="B1" s="27" t="s">
        <v>1</v>
      </c>
      <c r="C1" s="28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</row>
    <row r="2" spans="1:8" x14ac:dyDescent="0.45">
      <c r="A2" t="s">
        <v>8</v>
      </c>
      <c r="B2" t="s">
        <v>9</v>
      </c>
      <c r="C2" s="29">
        <v>45992</v>
      </c>
      <c r="D2" s="30">
        <v>2203021</v>
      </c>
      <c r="E2" s="31" t="s">
        <v>989</v>
      </c>
      <c r="F2" t="str">
        <f>VLOOKUP(D2,'[2]With levels'!A:G,4,0)</f>
        <v>Med &amp; Surg Equipment</v>
      </c>
      <c r="G2" t="str">
        <f>VLOOKUP(D2,'[2]With levels'!A:G,3,0)</f>
        <v>Diabetes &amp; Endocrinology</v>
      </c>
      <c r="H2" s="32">
        <v>25307.52</v>
      </c>
    </row>
    <row r="3" spans="1:8" x14ac:dyDescent="0.45">
      <c r="A3" t="s">
        <v>8</v>
      </c>
      <c r="B3" t="s">
        <v>9</v>
      </c>
      <c r="C3" s="29">
        <v>46008</v>
      </c>
      <c r="D3" s="30">
        <v>2207676</v>
      </c>
      <c r="E3" s="31" t="s">
        <v>992</v>
      </c>
      <c r="F3" t="str">
        <f>VLOOKUP(D3,'[2]With levels'!A:G,4,0)</f>
        <v>Bld'G Servs-Contracts</v>
      </c>
      <c r="G3" t="str">
        <f>VLOOKUP(D3,'[2]With levels'!A:G,3,0)</f>
        <v>Capital Expenditure</v>
      </c>
      <c r="H3" s="32">
        <v>25712.34</v>
      </c>
    </row>
    <row r="4" spans="1:8" x14ac:dyDescent="0.45">
      <c r="A4" t="s">
        <v>8</v>
      </c>
      <c r="B4" t="s">
        <v>9</v>
      </c>
      <c r="C4" s="29">
        <v>45992</v>
      </c>
      <c r="D4" s="30">
        <v>2181933</v>
      </c>
      <c r="E4" s="31" t="s">
        <v>993</v>
      </c>
      <c r="F4" t="str">
        <f>VLOOKUP(D4,'[2]With levels'!A:G,4,0)</f>
        <v>Cap-Project Officer</v>
      </c>
      <c r="G4" t="str">
        <f>VLOOKUP(D4,'[2]With levels'!A:G,3,0)</f>
        <v>Capital Expenditure</v>
      </c>
      <c r="H4" s="32">
        <v>25920</v>
      </c>
    </row>
    <row r="5" spans="1:8" x14ac:dyDescent="0.45">
      <c r="A5" t="s">
        <v>8</v>
      </c>
      <c r="B5" t="s">
        <v>9</v>
      </c>
      <c r="C5" s="29">
        <v>46008</v>
      </c>
      <c r="D5" s="30">
        <v>2209308</v>
      </c>
      <c r="E5" s="31" t="s">
        <v>283</v>
      </c>
      <c r="F5" t="str">
        <f>VLOOKUP(D5,'[2]With levels'!A:G,4,0)</f>
        <v>Cap-Project Officer</v>
      </c>
      <c r="G5" t="str">
        <f>VLOOKUP(D5,'[2]With levels'!A:G,3,0)</f>
        <v>Capital Expenditure</v>
      </c>
      <c r="H5" s="32">
        <v>26102.400000000001</v>
      </c>
    </row>
    <row r="6" spans="1:8" x14ac:dyDescent="0.45">
      <c r="A6" t="s">
        <v>8</v>
      </c>
      <c r="B6" t="s">
        <v>9</v>
      </c>
      <c r="C6" s="29">
        <v>45994</v>
      </c>
      <c r="D6" s="30">
        <v>2208397</v>
      </c>
      <c r="E6" s="31" t="s">
        <v>32</v>
      </c>
      <c r="F6" t="str">
        <f>VLOOKUP(D6,'[2]With levels'!A:G,4,0)</f>
        <v>Stocks-Drugs</v>
      </c>
      <c r="G6" t="str">
        <f>VLOOKUP(D6,'[2]With levels'!A:G,3,0)</f>
        <v>Bht Control Accounts</v>
      </c>
      <c r="H6" s="32">
        <v>26552.17</v>
      </c>
    </row>
    <row r="7" spans="1:8" x14ac:dyDescent="0.45">
      <c r="A7" t="s">
        <v>8</v>
      </c>
      <c r="B7" t="s">
        <v>9</v>
      </c>
      <c r="C7" s="29">
        <v>45994</v>
      </c>
      <c r="D7" s="30">
        <v>2201033</v>
      </c>
      <c r="E7" s="31" t="s">
        <v>352</v>
      </c>
      <c r="F7" t="str">
        <f>VLOOKUP(D7,'[2]With levels'!A:G,4,0)</f>
        <v>Revenue Suspense</v>
      </c>
      <c r="G7" t="str">
        <f>VLOOKUP(D7,'[2]With levels'!A:G,3,0)</f>
        <v>Bht Control Accounts</v>
      </c>
      <c r="H7" s="32">
        <v>27100.01</v>
      </c>
    </row>
    <row r="8" spans="1:8" x14ac:dyDescent="0.45">
      <c r="A8" t="s">
        <v>8</v>
      </c>
      <c r="B8" t="s">
        <v>9</v>
      </c>
      <c r="C8" s="29">
        <v>45996</v>
      </c>
      <c r="D8" s="30">
        <v>2210165</v>
      </c>
      <c r="E8" s="31" t="s">
        <v>456</v>
      </c>
      <c r="F8" t="str">
        <f>VLOOKUP(D8,'[2]With levels'!A:G,4,0)</f>
        <v>Stocks-Drugs</v>
      </c>
      <c r="G8" t="str">
        <f>VLOOKUP(D8,'[2]With levels'!A:G,3,0)</f>
        <v>Bht Control Accounts</v>
      </c>
      <c r="H8" s="32">
        <v>27118.94</v>
      </c>
    </row>
    <row r="9" spans="1:8" x14ac:dyDescent="0.45">
      <c r="A9" t="s">
        <v>8</v>
      </c>
      <c r="B9" t="s">
        <v>9</v>
      </c>
      <c r="C9" s="29">
        <v>45992</v>
      </c>
      <c r="D9" s="30">
        <v>2181935</v>
      </c>
      <c r="E9" s="31" t="s">
        <v>993</v>
      </c>
      <c r="F9" t="str">
        <f>VLOOKUP(D9,'[2]With levels'!A:G,4,0)</f>
        <v>Cap-Project Officer</v>
      </c>
      <c r="G9" t="str">
        <f>VLOOKUP(D9,'[2]With levels'!A:G,3,0)</f>
        <v>Capital Expenditure</v>
      </c>
      <c r="H9" s="32">
        <v>27456</v>
      </c>
    </row>
    <row r="10" spans="1:8" x14ac:dyDescent="0.45">
      <c r="A10" t="s">
        <v>8</v>
      </c>
      <c r="B10" t="s">
        <v>9</v>
      </c>
      <c r="C10" s="29">
        <v>45992</v>
      </c>
      <c r="D10" s="30">
        <v>2204892</v>
      </c>
      <c r="E10" s="31" t="s">
        <v>456</v>
      </c>
      <c r="F10" t="str">
        <f>VLOOKUP(D10,'[2]With levels'!A:G,4,0)</f>
        <v>Stocks-Drugs</v>
      </c>
      <c r="G10" t="str">
        <f>VLOOKUP(D10,'[2]With levels'!A:G,3,0)</f>
        <v>Bht Control Accounts</v>
      </c>
      <c r="H10" s="32">
        <v>27833.279999999999</v>
      </c>
    </row>
    <row r="11" spans="1:8" x14ac:dyDescent="0.45">
      <c r="A11" t="s">
        <v>8</v>
      </c>
      <c r="B11" t="s">
        <v>9</v>
      </c>
      <c r="C11" s="29">
        <v>45994</v>
      </c>
      <c r="D11" s="30">
        <v>2198242</v>
      </c>
      <c r="E11" s="31" t="s">
        <v>40</v>
      </c>
      <c r="F11" t="str">
        <f>VLOOKUP(D11,'[2]With levels'!A:G,4,0)</f>
        <v>Othr Clinical Supplies</v>
      </c>
      <c r="G11" t="str">
        <f>VLOOKUP(D11,'[2]With levels'!A:G,3,0)</f>
        <v>Pathology</v>
      </c>
      <c r="H11" s="32">
        <v>28324.28</v>
      </c>
    </row>
    <row r="12" spans="1:8" x14ac:dyDescent="0.45">
      <c r="A12" t="s">
        <v>8</v>
      </c>
      <c r="B12" t="s">
        <v>9</v>
      </c>
      <c r="C12" s="29">
        <v>45994</v>
      </c>
      <c r="D12" s="30">
        <v>2207565</v>
      </c>
      <c r="E12" s="31" t="s">
        <v>40</v>
      </c>
      <c r="F12" t="str">
        <f>VLOOKUP(D12,'[2]With levels'!A:G,4,0)</f>
        <v>Othr Clinical Supplies</v>
      </c>
      <c r="G12" t="str">
        <f>VLOOKUP(D12,'[2]With levels'!A:G,3,0)</f>
        <v>Pathology</v>
      </c>
      <c r="H12" s="32">
        <v>28324.28</v>
      </c>
    </row>
    <row r="13" spans="1:8" x14ac:dyDescent="0.45">
      <c r="A13" t="s">
        <v>8</v>
      </c>
      <c r="B13" t="s">
        <v>9</v>
      </c>
      <c r="C13" s="29">
        <v>46001</v>
      </c>
      <c r="D13" s="30">
        <v>2206123</v>
      </c>
      <c r="E13" s="31" t="s">
        <v>40</v>
      </c>
      <c r="F13" t="str">
        <f>VLOOKUP(D13,'[2]With levels'!A:G,4,0)</f>
        <v>Othr Clinical Supplies</v>
      </c>
      <c r="G13" t="str">
        <f>VLOOKUP(D13,'[2]With levels'!A:G,3,0)</f>
        <v>Pathology</v>
      </c>
      <c r="H13" s="32">
        <v>28324.28</v>
      </c>
    </row>
    <row r="14" spans="1:8" x14ac:dyDescent="0.45">
      <c r="A14" t="s">
        <v>8</v>
      </c>
      <c r="B14" t="s">
        <v>9</v>
      </c>
      <c r="C14" s="29">
        <v>46008</v>
      </c>
      <c r="D14" s="30">
        <v>2207178</v>
      </c>
      <c r="E14" s="31" t="s">
        <v>337</v>
      </c>
      <c r="F14" t="str">
        <f>VLOOKUP(D14,'[2]With levels'!A:G,4,0)</f>
        <v>Consultant-Visiting</v>
      </c>
      <c r="G14" t="str">
        <f>VLOOKUP(D14,'[2]With levels'!A:G,3,0)</f>
        <v>E.N.T.</v>
      </c>
      <c r="H14" s="32">
        <v>28658</v>
      </c>
    </row>
    <row r="15" spans="1:8" x14ac:dyDescent="0.45">
      <c r="A15" t="s">
        <v>8</v>
      </c>
      <c r="B15" t="s">
        <v>9</v>
      </c>
      <c r="C15" s="29">
        <v>45994</v>
      </c>
      <c r="D15" s="30">
        <v>2205987</v>
      </c>
      <c r="E15" s="31" t="s">
        <v>64</v>
      </c>
      <c r="F15" t="str">
        <f>VLOOKUP(D15,'[2]With levels'!A:G,4,0)</f>
        <v>Electricity</v>
      </c>
      <c r="G15" t="str">
        <f>VLOOKUP(D15,'[2]With levels'!A:G,3,0)</f>
        <v>Sustainability</v>
      </c>
      <c r="H15" s="32">
        <v>28665.59</v>
      </c>
    </row>
    <row r="16" spans="1:8" x14ac:dyDescent="0.45">
      <c r="A16" t="s">
        <v>8</v>
      </c>
      <c r="B16" t="s">
        <v>9</v>
      </c>
      <c r="C16" s="29">
        <v>46008</v>
      </c>
      <c r="D16" s="30">
        <v>2209348</v>
      </c>
      <c r="E16" s="31" t="s">
        <v>465</v>
      </c>
      <c r="F16" t="str">
        <f>VLOOKUP(D16,'[2]With levels'!A:G,4,0)</f>
        <v>Othr Clinical Supplies</v>
      </c>
      <c r="G16" t="str">
        <f>VLOOKUP(D16,'[2]With levels'!A:G,3,0)</f>
        <v>Pathology</v>
      </c>
      <c r="H16" s="32">
        <v>29185</v>
      </c>
    </row>
    <row r="17" spans="1:8" x14ac:dyDescent="0.45">
      <c r="A17" t="s">
        <v>8</v>
      </c>
      <c r="B17" t="s">
        <v>9</v>
      </c>
      <c r="C17" s="29">
        <v>46008</v>
      </c>
      <c r="D17" s="30">
        <v>2212741</v>
      </c>
      <c r="E17" s="31" t="s">
        <v>456</v>
      </c>
      <c r="F17" t="str">
        <f>VLOOKUP(D17,'[2]With levels'!A:G,4,0)</f>
        <v>Stocks-Drugs</v>
      </c>
      <c r="G17" t="str">
        <f>VLOOKUP(D17,'[2]With levels'!A:G,3,0)</f>
        <v>Bht Control Accounts</v>
      </c>
      <c r="H17" s="32">
        <v>29755.439999999999</v>
      </c>
    </row>
    <row r="18" spans="1:8" x14ac:dyDescent="0.45">
      <c r="A18" t="s">
        <v>8</v>
      </c>
      <c r="B18" t="s">
        <v>9</v>
      </c>
      <c r="C18" s="29">
        <v>45992</v>
      </c>
      <c r="D18" s="30">
        <v>2202429</v>
      </c>
      <c r="E18" s="31" t="s">
        <v>56</v>
      </c>
      <c r="F18" t="str">
        <f>VLOOKUP(D18,'[2]With levels'!A:G,4,0)</f>
        <v>Electronic Invoice Suspense</v>
      </c>
      <c r="G18" t="str">
        <f>VLOOKUP(D18,'[2]With levels'!A:G,3,0)</f>
        <v>Bht Control Accounts</v>
      </c>
      <c r="H18" s="32">
        <v>30442.95</v>
      </c>
    </row>
    <row r="19" spans="1:8" x14ac:dyDescent="0.45">
      <c r="A19" t="s">
        <v>8</v>
      </c>
      <c r="B19" t="s">
        <v>9</v>
      </c>
      <c r="C19" s="29">
        <v>46008</v>
      </c>
      <c r="D19" s="30">
        <v>2207179</v>
      </c>
      <c r="E19" s="31" t="s">
        <v>337</v>
      </c>
      <c r="F19" t="str">
        <f>VLOOKUP(D19,'[2]With levels'!A:G,4,0)</f>
        <v>Consultant-Visiting</v>
      </c>
      <c r="G19" t="str">
        <f>VLOOKUP(D19,'[2]With levels'!A:G,3,0)</f>
        <v>General Surgery</v>
      </c>
      <c r="H19" s="32">
        <v>30862</v>
      </c>
    </row>
    <row r="20" spans="1:8" x14ac:dyDescent="0.45">
      <c r="A20" t="s">
        <v>8</v>
      </c>
      <c r="B20" t="s">
        <v>9</v>
      </c>
      <c r="C20" s="29">
        <v>46008</v>
      </c>
      <c r="D20" s="30">
        <v>2212668</v>
      </c>
      <c r="E20" s="31" t="s">
        <v>994</v>
      </c>
      <c r="F20" t="str">
        <f>VLOOKUP(D20,'[2]With levels'!A:G,4,0)</f>
        <v>Stocks-Drugs</v>
      </c>
      <c r="G20" t="str">
        <f>VLOOKUP(D20,'[2]With levels'!A:G,3,0)</f>
        <v>Bht Control Accounts</v>
      </c>
      <c r="H20" s="32">
        <v>31442.18</v>
      </c>
    </row>
    <row r="21" spans="1:8" x14ac:dyDescent="0.45">
      <c r="A21" t="s">
        <v>8</v>
      </c>
      <c r="B21" t="s">
        <v>9</v>
      </c>
      <c r="C21" s="29">
        <v>46008</v>
      </c>
      <c r="D21" s="30">
        <v>2212831</v>
      </c>
      <c r="E21" s="31" t="s">
        <v>39</v>
      </c>
      <c r="F21" t="str">
        <f>VLOOKUP(D21,'[2]With levels'!A:G,4,0)</f>
        <v>Stocks-Drugs</v>
      </c>
      <c r="G21" t="str">
        <f>VLOOKUP(D21,'[2]With levels'!A:G,3,0)</f>
        <v>Bht Control Accounts</v>
      </c>
      <c r="H21" s="32">
        <v>31738.59</v>
      </c>
    </row>
    <row r="22" spans="1:8" x14ac:dyDescent="0.45">
      <c r="A22" t="s">
        <v>8</v>
      </c>
      <c r="B22" t="s">
        <v>9</v>
      </c>
      <c r="C22" s="29">
        <v>46001</v>
      </c>
      <c r="D22" s="30">
        <v>2208189</v>
      </c>
      <c r="E22" s="31" t="s">
        <v>31</v>
      </c>
      <c r="F22" t="str">
        <f>VLOOKUP(D22,'[2]With levels'!A:G,4,0)</f>
        <v>Stocks-Drugs</v>
      </c>
      <c r="G22" t="str">
        <f>VLOOKUP(D22,'[2]With levels'!A:G,3,0)</f>
        <v>Bht Control Accounts</v>
      </c>
      <c r="H22" s="32">
        <v>31935.96</v>
      </c>
    </row>
    <row r="23" spans="1:8" x14ac:dyDescent="0.45">
      <c r="A23" t="s">
        <v>8</v>
      </c>
      <c r="B23" t="s">
        <v>9</v>
      </c>
      <c r="C23" s="29">
        <v>46001</v>
      </c>
      <c r="D23" s="30">
        <v>2208840</v>
      </c>
      <c r="E23" s="31" t="s">
        <v>17</v>
      </c>
      <c r="F23" t="str">
        <f>VLOOKUP(D23,'[2]With levels'!A:G,4,0)</f>
        <v>Legal Fees</v>
      </c>
      <c r="G23" t="str">
        <f>VLOOKUP(D23,'[2]With levels'!A:G,3,0)</f>
        <v>Trust Board</v>
      </c>
      <c r="H23" s="32">
        <v>33000</v>
      </c>
    </row>
    <row r="24" spans="1:8" x14ac:dyDescent="0.45">
      <c r="A24" t="s">
        <v>8</v>
      </c>
      <c r="B24" t="s">
        <v>9</v>
      </c>
      <c r="C24" s="29">
        <v>45996</v>
      </c>
      <c r="D24" s="30">
        <v>2200938</v>
      </c>
      <c r="E24" s="31" t="s">
        <v>83</v>
      </c>
      <c r="F24" t="str">
        <f>VLOOKUP(D24,'[2]With levels'!A:G,4,0)</f>
        <v>Consultancy Services</v>
      </c>
      <c r="G24" t="str">
        <f>VLOOKUP(D24,'[2]With levels'!A:G,3,0)</f>
        <v>It Informatics</v>
      </c>
      <c r="H24" s="32">
        <v>33180</v>
      </c>
    </row>
    <row r="25" spans="1:8" x14ac:dyDescent="0.45">
      <c r="A25" t="s">
        <v>8</v>
      </c>
      <c r="B25" t="s">
        <v>9</v>
      </c>
      <c r="C25" s="29">
        <v>46008</v>
      </c>
      <c r="D25" s="30">
        <v>2207129</v>
      </c>
      <c r="E25" s="31" t="s">
        <v>995</v>
      </c>
      <c r="F25" t="str">
        <f>VLOOKUP(D25,'[2]With levels'!A:G,4,0)</f>
        <v>Med &amp; Surg Equipment</v>
      </c>
      <c r="G25" t="str">
        <f>VLOOKUP(D25,'[2]With levels'!A:G,3,0)</f>
        <v>Oral &amp; Maxillofacial Surgery</v>
      </c>
      <c r="H25" s="32">
        <v>33896</v>
      </c>
    </row>
    <row r="26" spans="1:8" x14ac:dyDescent="0.45">
      <c r="A26" t="s">
        <v>8</v>
      </c>
      <c r="B26" t="s">
        <v>9</v>
      </c>
      <c r="C26" s="29">
        <v>46001</v>
      </c>
      <c r="D26" s="30">
        <v>2205958</v>
      </c>
      <c r="E26" s="31" t="s">
        <v>309</v>
      </c>
      <c r="F26" t="str">
        <f>VLOOKUP(D26,'[2]With levels'!A:G,4,0)</f>
        <v>Building Control Fees</v>
      </c>
      <c r="G26" t="str">
        <f>VLOOKUP(D26,'[2]With levels'!A:G,3,0)</f>
        <v>Capital Expenditure</v>
      </c>
      <c r="H26" s="32">
        <v>36000</v>
      </c>
    </row>
    <row r="27" spans="1:8" x14ac:dyDescent="0.45">
      <c r="A27" t="s">
        <v>8</v>
      </c>
      <c r="B27" t="s">
        <v>9</v>
      </c>
      <c r="C27" s="29">
        <v>45992</v>
      </c>
      <c r="D27" s="30">
        <v>2204210</v>
      </c>
      <c r="E27" s="31" t="s">
        <v>579</v>
      </c>
      <c r="F27" t="str">
        <f>VLOOKUP(D27,'[2]With levels'!A:G,4,0)</f>
        <v>Med &amp; Surg Equipment</v>
      </c>
      <c r="G27" t="str">
        <f>VLOOKUP(D27,'[2]With levels'!A:G,3,0)</f>
        <v>Cardiology</v>
      </c>
      <c r="H27" s="32">
        <v>36777.599999999999</v>
      </c>
    </row>
    <row r="28" spans="1:8" x14ac:dyDescent="0.45">
      <c r="A28" t="s">
        <v>8</v>
      </c>
      <c r="B28" t="s">
        <v>9</v>
      </c>
      <c r="C28" s="29">
        <v>46001</v>
      </c>
      <c r="D28" s="30">
        <v>2202738</v>
      </c>
      <c r="E28" s="31" t="s">
        <v>100</v>
      </c>
      <c r="F28" t="str">
        <f>VLOOKUP(D28,'[2]With levels'!A:G,4,0)</f>
        <v>Non Nhs Healthcare - Total</v>
      </c>
      <c r="G28" t="str">
        <f>VLOOKUP(D28,'[2]With levels'!A:G,3,0)</f>
        <v>Gastroenterology</v>
      </c>
      <c r="H28" s="32">
        <v>38100</v>
      </c>
    </row>
    <row r="29" spans="1:8" x14ac:dyDescent="0.45">
      <c r="A29" t="s">
        <v>8</v>
      </c>
      <c r="B29" t="s">
        <v>9</v>
      </c>
      <c r="C29" s="29">
        <v>45992</v>
      </c>
      <c r="D29" s="30">
        <v>2201300</v>
      </c>
      <c r="E29" s="31" t="s">
        <v>973</v>
      </c>
      <c r="F29" t="str">
        <f>VLOOKUP(D29,'[2]With levels'!A:G,4,0)</f>
        <v>X-Ray Equipment Maint</v>
      </c>
      <c r="G29" t="str">
        <f>VLOOKUP(D29,'[2]With levels'!A:G,3,0)</f>
        <v>Paediatrics</v>
      </c>
      <c r="H29" s="32">
        <v>38222.400000000001</v>
      </c>
    </row>
    <row r="30" spans="1:8" x14ac:dyDescent="0.45">
      <c r="A30" t="s">
        <v>8</v>
      </c>
      <c r="B30" t="s">
        <v>9</v>
      </c>
      <c r="C30" s="29">
        <v>45996</v>
      </c>
      <c r="D30" s="30">
        <v>2210044</v>
      </c>
      <c r="E30" s="31" t="s">
        <v>994</v>
      </c>
      <c r="F30" t="str">
        <f>VLOOKUP(D30,'[2]With levels'!A:G,4,0)</f>
        <v>Stocks-Drugs</v>
      </c>
      <c r="G30" t="str">
        <f>VLOOKUP(D30,'[2]With levels'!A:G,3,0)</f>
        <v>Bht Control Accounts</v>
      </c>
      <c r="H30" s="32">
        <v>39215.339999999997</v>
      </c>
    </row>
    <row r="31" spans="1:8" x14ac:dyDescent="0.45">
      <c r="A31" t="s">
        <v>8</v>
      </c>
      <c r="B31" t="s">
        <v>9</v>
      </c>
      <c r="C31" s="29">
        <v>45994</v>
      </c>
      <c r="D31" s="30">
        <v>2204341</v>
      </c>
      <c r="E31" s="31" t="s">
        <v>996</v>
      </c>
      <c r="F31" t="str">
        <f>VLOOKUP(D31,'[2]With levels'!A:G,4,0)</f>
        <v>Computer Hardware &amp; Maint</v>
      </c>
      <c r="G31" t="str">
        <f>VLOOKUP(D31,'[2]With levels'!A:G,3,0)</f>
        <v>It Technology</v>
      </c>
      <c r="H31" s="32">
        <v>39285.17</v>
      </c>
    </row>
    <row r="32" spans="1:8" x14ac:dyDescent="0.45">
      <c r="A32" t="s">
        <v>8</v>
      </c>
      <c r="B32" t="s">
        <v>9</v>
      </c>
      <c r="C32" s="29">
        <v>46008</v>
      </c>
      <c r="D32" s="30">
        <v>2214221</v>
      </c>
      <c r="E32" s="31" t="s">
        <v>994</v>
      </c>
      <c r="F32" t="str">
        <f>VLOOKUP(D32,'[2]With levels'!A:G,4,0)</f>
        <v>Stocks-Drugs</v>
      </c>
      <c r="G32" t="str">
        <f>VLOOKUP(D32,'[2]With levels'!A:G,3,0)</f>
        <v>Bht Control Accounts</v>
      </c>
      <c r="H32" s="32">
        <v>39375.42</v>
      </c>
    </row>
    <row r="33" spans="1:8" x14ac:dyDescent="0.45">
      <c r="A33" t="s">
        <v>8</v>
      </c>
      <c r="B33" t="s">
        <v>9</v>
      </c>
      <c r="C33" s="29">
        <v>46008</v>
      </c>
      <c r="D33" s="30">
        <v>2210134</v>
      </c>
      <c r="E33" s="31" t="s">
        <v>30</v>
      </c>
      <c r="F33" t="str">
        <f>VLOOKUP(D33,'[2]With levels'!A:G,4,0)</f>
        <v>Stocks-Drugs</v>
      </c>
      <c r="G33" t="str">
        <f>VLOOKUP(D33,'[2]With levels'!A:G,3,0)</f>
        <v>Bht Control Accounts</v>
      </c>
      <c r="H33" s="32">
        <v>40118.22</v>
      </c>
    </row>
    <row r="34" spans="1:8" x14ac:dyDescent="0.45">
      <c r="A34" t="s">
        <v>8</v>
      </c>
      <c r="B34" t="s">
        <v>9</v>
      </c>
      <c r="C34" s="29">
        <v>46008</v>
      </c>
      <c r="D34" s="30">
        <v>2212550</v>
      </c>
      <c r="E34" s="31" t="s">
        <v>539</v>
      </c>
      <c r="F34" t="str">
        <f>VLOOKUP(D34,'[2]With levels'!A:G,4,0)</f>
        <v>Stocks-Drugs</v>
      </c>
      <c r="G34" t="str">
        <f>VLOOKUP(D34,'[2]With levels'!A:G,3,0)</f>
        <v>Bht Control Accounts</v>
      </c>
      <c r="H34" s="32">
        <v>40397.21</v>
      </c>
    </row>
    <row r="35" spans="1:8" x14ac:dyDescent="0.45">
      <c r="A35" t="s">
        <v>8</v>
      </c>
      <c r="B35" t="s">
        <v>9</v>
      </c>
      <c r="C35" s="29">
        <v>46008</v>
      </c>
      <c r="D35" s="30">
        <v>2207626</v>
      </c>
      <c r="E35" s="31" t="s">
        <v>448</v>
      </c>
      <c r="F35" t="str">
        <f>VLOOKUP(D35,'[2]With levels'!A:G,4,0)</f>
        <v>All Other Capital Expenditure</v>
      </c>
      <c r="G35" t="str">
        <f>VLOOKUP(D35,'[2]With levels'!A:G,3,0)</f>
        <v>Capital Expenditure</v>
      </c>
      <c r="H35" s="32">
        <v>40500</v>
      </c>
    </row>
    <row r="36" spans="1:8" x14ac:dyDescent="0.45">
      <c r="A36" t="s">
        <v>8</v>
      </c>
      <c r="B36" t="s">
        <v>9</v>
      </c>
      <c r="C36" s="29">
        <v>46008</v>
      </c>
      <c r="D36" s="30">
        <v>2207310</v>
      </c>
      <c r="E36" s="31" t="s">
        <v>997</v>
      </c>
      <c r="F36" t="str">
        <f>VLOOKUP(D36,'[2]With levels'!A:G,4,0)</f>
        <v>Furn &amp; Computer Equipt</v>
      </c>
      <c r="G36" t="str">
        <f>VLOOKUP(D36,'[2]With levels'!A:G,3,0)</f>
        <v>Ophthalmology</v>
      </c>
      <c r="H36" s="32">
        <v>40687.46</v>
      </c>
    </row>
    <row r="37" spans="1:8" x14ac:dyDescent="0.45">
      <c r="A37" t="s">
        <v>8</v>
      </c>
      <c r="B37" t="s">
        <v>9</v>
      </c>
      <c r="C37" s="29">
        <v>46001</v>
      </c>
      <c r="D37" s="30">
        <v>2204432</v>
      </c>
      <c r="E37" s="31" t="s">
        <v>357</v>
      </c>
      <c r="F37" t="str">
        <f>VLOOKUP(D37,'[2]With levels'!A:G,4,0)</f>
        <v>X-Ray Equipment Maint</v>
      </c>
      <c r="G37" t="str">
        <f>VLOOKUP(D37,'[2]With levels'!A:G,3,0)</f>
        <v>Hard Fm</v>
      </c>
      <c r="H37" s="32">
        <v>40692.1</v>
      </c>
    </row>
    <row r="38" spans="1:8" x14ac:dyDescent="0.45">
      <c r="A38" t="s">
        <v>8</v>
      </c>
      <c r="B38" t="s">
        <v>9</v>
      </c>
      <c r="C38" s="29">
        <v>46008</v>
      </c>
      <c r="D38" s="30">
        <v>2209310</v>
      </c>
      <c r="E38" s="31" t="s">
        <v>357</v>
      </c>
      <c r="F38" t="str">
        <f>VLOOKUP(D38,'[2]With levels'!A:G,4,0)</f>
        <v>X-Ray Equipment Maint</v>
      </c>
      <c r="G38" t="str">
        <f>VLOOKUP(D38,'[2]With levels'!A:G,3,0)</f>
        <v>Hard Fm</v>
      </c>
      <c r="H38" s="32">
        <v>40692.1</v>
      </c>
    </row>
    <row r="39" spans="1:8" x14ac:dyDescent="0.45">
      <c r="A39" t="s">
        <v>8</v>
      </c>
      <c r="B39" t="s">
        <v>9</v>
      </c>
      <c r="C39" s="29">
        <v>46008</v>
      </c>
      <c r="D39" s="30">
        <v>2210523</v>
      </c>
      <c r="E39" s="31" t="s">
        <v>129</v>
      </c>
      <c r="F39" t="str">
        <f>VLOOKUP(D39,'[2]With levels'!A:G,4,0)</f>
        <v>Stocks-Drugs</v>
      </c>
      <c r="G39" t="str">
        <f>VLOOKUP(D39,'[2]With levels'!A:G,3,0)</f>
        <v>Bht Control Accounts</v>
      </c>
      <c r="H39" s="32">
        <v>41025</v>
      </c>
    </row>
    <row r="40" spans="1:8" x14ac:dyDescent="0.45">
      <c r="A40" t="s">
        <v>8</v>
      </c>
      <c r="B40" t="s">
        <v>9</v>
      </c>
      <c r="C40" s="29">
        <v>45994</v>
      </c>
      <c r="D40" s="30">
        <v>2206364</v>
      </c>
      <c r="E40" s="31" t="s">
        <v>30</v>
      </c>
      <c r="F40" t="str">
        <f>VLOOKUP(D40,'[2]With levels'!A:G,4,0)</f>
        <v>Stocks-Drugs</v>
      </c>
      <c r="G40" t="str">
        <f>VLOOKUP(D40,'[2]With levels'!A:G,3,0)</f>
        <v>Bht Control Accounts</v>
      </c>
      <c r="H40" s="32">
        <v>41520</v>
      </c>
    </row>
    <row r="41" spans="1:8" x14ac:dyDescent="0.45">
      <c r="A41" t="s">
        <v>8</v>
      </c>
      <c r="B41" t="s">
        <v>9</v>
      </c>
      <c r="C41" s="29">
        <v>46001</v>
      </c>
      <c r="D41" s="30">
        <v>2211452</v>
      </c>
      <c r="E41" s="31" t="s">
        <v>62</v>
      </c>
      <c r="F41" t="str">
        <f>VLOOKUP(D41,'[2]With levels'!A:G,4,0)</f>
        <v>Med &amp; Surg Equipment</v>
      </c>
      <c r="G41" t="str">
        <f>VLOOKUP(D41,'[2]With levels'!A:G,3,0)</f>
        <v>Spinal Injuries</v>
      </c>
      <c r="H41" s="32">
        <v>41876.1</v>
      </c>
    </row>
    <row r="42" spans="1:8" x14ac:dyDescent="0.45">
      <c r="A42" t="s">
        <v>8</v>
      </c>
      <c r="B42" t="s">
        <v>9</v>
      </c>
      <c r="C42" s="29">
        <v>46008</v>
      </c>
      <c r="D42" s="30">
        <v>2206113</v>
      </c>
      <c r="E42" s="31" t="s">
        <v>116</v>
      </c>
      <c r="F42" t="str">
        <f>VLOOKUP(D42,'[2]With levels'!A:G,4,0)</f>
        <v>Computer Hardware &amp; Maint</v>
      </c>
      <c r="G42" t="str">
        <f>VLOOKUP(D42,'[2]With levels'!A:G,3,0)</f>
        <v>It Technology</v>
      </c>
      <c r="H42" s="32">
        <v>42423.82</v>
      </c>
    </row>
    <row r="43" spans="1:8" x14ac:dyDescent="0.45">
      <c r="A43" t="s">
        <v>8</v>
      </c>
      <c r="B43" t="s">
        <v>9</v>
      </c>
      <c r="C43" s="29">
        <v>45994</v>
      </c>
      <c r="D43" s="30">
        <v>2208115</v>
      </c>
      <c r="E43" s="31" t="s">
        <v>809</v>
      </c>
      <c r="F43" t="str">
        <f>VLOOKUP(D43,'[2]With levels'!A:G,4,0)</f>
        <v>Stocks-Drugs</v>
      </c>
      <c r="G43" t="str">
        <f>VLOOKUP(D43,'[2]With levels'!A:G,3,0)</f>
        <v>Bht Control Accounts</v>
      </c>
      <c r="H43" s="32">
        <v>42454.8</v>
      </c>
    </row>
    <row r="44" spans="1:8" x14ac:dyDescent="0.45">
      <c r="A44" t="s">
        <v>8</v>
      </c>
      <c r="B44" t="s">
        <v>9</v>
      </c>
      <c r="C44" s="29">
        <v>45996</v>
      </c>
      <c r="D44" s="30">
        <v>2209663</v>
      </c>
      <c r="E44" s="31" t="s">
        <v>809</v>
      </c>
      <c r="F44" t="str">
        <f>VLOOKUP(D44,'[2]With levels'!A:G,4,0)</f>
        <v>Stocks-Drugs</v>
      </c>
      <c r="G44" t="str">
        <f>VLOOKUP(D44,'[2]With levels'!A:G,3,0)</f>
        <v>Bht Control Accounts</v>
      </c>
      <c r="H44" s="32">
        <v>42454.8</v>
      </c>
    </row>
    <row r="45" spans="1:8" x14ac:dyDescent="0.45">
      <c r="A45" t="s">
        <v>8</v>
      </c>
      <c r="B45" t="s">
        <v>9</v>
      </c>
      <c r="C45" s="29">
        <v>46001</v>
      </c>
      <c r="D45" s="30">
        <v>2210123</v>
      </c>
      <c r="E45" s="31" t="s">
        <v>413</v>
      </c>
      <c r="F45" t="str">
        <f>VLOOKUP(D45,'[2]With levels'!A:G,4,0)</f>
        <v>Stocks-Drugs</v>
      </c>
      <c r="G45" t="str">
        <f>VLOOKUP(D45,'[2]With levels'!A:G,3,0)</f>
        <v>Bht Control Accounts</v>
      </c>
      <c r="H45" s="32">
        <v>43097.16</v>
      </c>
    </row>
    <row r="46" spans="1:8" x14ac:dyDescent="0.45">
      <c r="A46" t="s">
        <v>8</v>
      </c>
      <c r="B46" t="s">
        <v>9</v>
      </c>
      <c r="C46" s="29">
        <v>46008</v>
      </c>
      <c r="D46" s="30">
        <v>2212512</v>
      </c>
      <c r="E46" s="31" t="s">
        <v>31</v>
      </c>
      <c r="F46" t="str">
        <f>VLOOKUP(D46,'[2]With levels'!A:G,4,0)</f>
        <v>Stocks-Drugs</v>
      </c>
      <c r="G46" t="str">
        <f>VLOOKUP(D46,'[2]With levels'!A:G,3,0)</f>
        <v>Bht Control Accounts</v>
      </c>
      <c r="H46" s="32">
        <v>45622.8</v>
      </c>
    </row>
    <row r="47" spans="1:8" x14ac:dyDescent="0.45">
      <c r="A47" t="s">
        <v>8</v>
      </c>
      <c r="B47" t="s">
        <v>9</v>
      </c>
      <c r="C47" s="29">
        <v>46008</v>
      </c>
      <c r="D47" s="30">
        <v>2150072</v>
      </c>
      <c r="E47" s="31" t="s">
        <v>309</v>
      </c>
      <c r="F47" t="str">
        <f>VLOOKUP(D47,'[2]With levels'!A:G,4,0)</f>
        <v>Business Rates</v>
      </c>
      <c r="G47" t="str">
        <f>VLOOKUP(D47,'[2]With levels'!A:G,3,0)</f>
        <v>Soft Fm</v>
      </c>
      <c r="H47" s="32">
        <v>45788</v>
      </c>
    </row>
    <row r="48" spans="1:8" x14ac:dyDescent="0.45">
      <c r="A48" t="s">
        <v>8</v>
      </c>
      <c r="B48" t="s">
        <v>9</v>
      </c>
      <c r="C48" s="29">
        <v>45994</v>
      </c>
      <c r="D48" s="30">
        <v>2208124</v>
      </c>
      <c r="E48" s="31" t="s">
        <v>809</v>
      </c>
      <c r="F48" t="str">
        <f>VLOOKUP(D48,'[2]With levels'!A:G,4,0)</f>
        <v>Stocks-Drugs</v>
      </c>
      <c r="G48" t="str">
        <f>VLOOKUP(D48,'[2]With levels'!A:G,3,0)</f>
        <v>Bht Control Accounts</v>
      </c>
      <c r="H48" s="32">
        <v>46313.78</v>
      </c>
    </row>
    <row r="49" spans="1:8" x14ac:dyDescent="0.45">
      <c r="A49" t="s">
        <v>8</v>
      </c>
      <c r="B49" t="s">
        <v>9</v>
      </c>
      <c r="C49" s="29">
        <v>45994</v>
      </c>
      <c r="D49" s="30">
        <v>2202115</v>
      </c>
      <c r="E49" s="31" t="s">
        <v>23</v>
      </c>
      <c r="F49" t="s">
        <v>626</v>
      </c>
      <c r="G49" t="str">
        <f>VLOOKUP(D49,'[2]With levels'!A:G,3,0)</f>
        <v>Bht Control Accounts</v>
      </c>
      <c r="H49" s="32">
        <v>47104.59</v>
      </c>
    </row>
    <row r="50" spans="1:8" x14ac:dyDescent="0.45">
      <c r="A50" t="s">
        <v>8</v>
      </c>
      <c r="B50" t="s">
        <v>9</v>
      </c>
      <c r="C50" s="29">
        <v>45992</v>
      </c>
      <c r="D50" s="30">
        <v>2204427</v>
      </c>
      <c r="E50" s="31" t="s">
        <v>62</v>
      </c>
      <c r="F50" t="str">
        <f>VLOOKUP(D50,'[2]With levels'!A:G,4,0)</f>
        <v>Med &amp; Surg Equipment</v>
      </c>
      <c r="G50" t="str">
        <f>VLOOKUP(D50,'[2]With levels'!A:G,3,0)</f>
        <v>Spinal Injuries</v>
      </c>
      <c r="H50" s="32">
        <v>48180</v>
      </c>
    </row>
    <row r="51" spans="1:8" x14ac:dyDescent="0.45">
      <c r="A51" t="s">
        <v>8</v>
      </c>
      <c r="B51" t="s">
        <v>9</v>
      </c>
      <c r="C51" s="29">
        <v>45994</v>
      </c>
      <c r="D51" s="30">
        <v>2205989</v>
      </c>
      <c r="E51" s="31" t="s">
        <v>64</v>
      </c>
      <c r="F51" t="str">
        <f>VLOOKUP(D51,'[2]With levels'!A:G,4,0)</f>
        <v>Electricity</v>
      </c>
      <c r="G51" t="str">
        <f>VLOOKUP(D51,'[2]With levels'!A:G,3,0)</f>
        <v>Sustainability</v>
      </c>
      <c r="H51" s="32">
        <v>48245.69</v>
      </c>
    </row>
    <row r="52" spans="1:8" x14ac:dyDescent="0.45">
      <c r="A52" t="s">
        <v>8</v>
      </c>
      <c r="B52" t="s">
        <v>9</v>
      </c>
      <c r="C52" s="29">
        <v>45994</v>
      </c>
      <c r="D52" s="30">
        <v>2203464</v>
      </c>
      <c r="E52" s="31" t="s">
        <v>696</v>
      </c>
      <c r="F52" t="str">
        <f>VLOOKUP(D52,'[2]With levels'!A:G,4,0)</f>
        <v>Laboratory Equipment</v>
      </c>
      <c r="G52" t="str">
        <f>VLOOKUP(D52,'[2]With levels'!A:G,3,0)</f>
        <v>Pathology</v>
      </c>
      <c r="H52" s="32">
        <v>49137.61</v>
      </c>
    </row>
    <row r="53" spans="1:8" x14ac:dyDescent="0.45">
      <c r="A53" t="s">
        <v>8</v>
      </c>
      <c r="B53" t="s">
        <v>9</v>
      </c>
      <c r="C53" s="29">
        <v>45994</v>
      </c>
      <c r="D53" s="30">
        <v>2203465</v>
      </c>
      <c r="E53" s="31" t="s">
        <v>696</v>
      </c>
      <c r="F53" t="str">
        <f>VLOOKUP(D53,'[2]With levels'!A:G,4,0)</f>
        <v>Laboratory Equipment</v>
      </c>
      <c r="G53" t="str">
        <f>VLOOKUP(D53,'[2]With levels'!A:G,3,0)</f>
        <v>Pathology</v>
      </c>
      <c r="H53" s="32">
        <v>49137.61</v>
      </c>
    </row>
    <row r="54" spans="1:8" x14ac:dyDescent="0.45">
      <c r="A54" t="s">
        <v>8</v>
      </c>
      <c r="B54" t="s">
        <v>9</v>
      </c>
      <c r="C54" s="29">
        <v>45994</v>
      </c>
      <c r="D54" s="30">
        <v>2203466</v>
      </c>
      <c r="E54" s="31" t="s">
        <v>696</v>
      </c>
      <c r="F54" t="str">
        <f>VLOOKUP(D54,'[2]With levels'!A:G,4,0)</f>
        <v>Laboratory Equipment</v>
      </c>
      <c r="G54" t="str">
        <f>VLOOKUP(D54,'[2]With levels'!A:G,3,0)</f>
        <v>Pathology</v>
      </c>
      <c r="H54" s="32">
        <v>49137.61</v>
      </c>
    </row>
    <row r="55" spans="1:8" x14ac:dyDescent="0.45">
      <c r="A55" t="s">
        <v>8</v>
      </c>
      <c r="B55" t="s">
        <v>9</v>
      </c>
      <c r="C55" s="29">
        <v>45996</v>
      </c>
      <c r="D55" s="30">
        <v>2202743</v>
      </c>
      <c r="E55" s="31" t="s">
        <v>83</v>
      </c>
      <c r="F55" t="str">
        <f>VLOOKUP(D55,'[2]With levels'!A:G,4,0)</f>
        <v>Consultancy Services</v>
      </c>
      <c r="G55" t="str">
        <f>VLOOKUP(D55,'[2]With levels'!A:G,3,0)</f>
        <v>It Informatics</v>
      </c>
      <c r="H55" s="32">
        <v>50295.91</v>
      </c>
    </row>
    <row r="56" spans="1:8" x14ac:dyDescent="0.45">
      <c r="A56" t="s">
        <v>8</v>
      </c>
      <c r="B56" t="s">
        <v>9</v>
      </c>
      <c r="C56" s="29">
        <v>46008</v>
      </c>
      <c r="D56" s="30">
        <v>2212744</v>
      </c>
      <c r="E56" s="31" t="s">
        <v>32</v>
      </c>
      <c r="F56" t="str">
        <f>VLOOKUP(D56,'[2]With levels'!A:G,4,0)</f>
        <v>Stocks-Drugs</v>
      </c>
      <c r="G56" t="str">
        <f>VLOOKUP(D56,'[2]With levels'!A:G,3,0)</f>
        <v>Bht Control Accounts</v>
      </c>
      <c r="H56" s="32">
        <v>51896.1</v>
      </c>
    </row>
    <row r="57" spans="1:8" x14ac:dyDescent="0.45">
      <c r="A57" t="s">
        <v>8</v>
      </c>
      <c r="B57" t="s">
        <v>9</v>
      </c>
      <c r="C57" s="29">
        <v>46008</v>
      </c>
      <c r="D57" s="30">
        <v>2208818</v>
      </c>
      <c r="E57" s="31" t="s">
        <v>23</v>
      </c>
      <c r="F57" t="s">
        <v>626</v>
      </c>
      <c r="G57" t="str">
        <f>VLOOKUP(D57,'[2]With levels'!A:G,3,0)</f>
        <v>Bht Control Accounts</v>
      </c>
      <c r="H57" s="32">
        <v>51973.25</v>
      </c>
    </row>
    <row r="58" spans="1:8" x14ac:dyDescent="0.45">
      <c r="A58" t="s">
        <v>8</v>
      </c>
      <c r="B58" t="s">
        <v>9</v>
      </c>
      <c r="C58" s="29">
        <v>45996</v>
      </c>
      <c r="D58" s="30">
        <v>2210250</v>
      </c>
      <c r="E58" s="31" t="s">
        <v>39</v>
      </c>
      <c r="F58" t="str">
        <f>VLOOKUP(D58,'[2]With levels'!A:G,4,0)</f>
        <v>Stocks-Drugs</v>
      </c>
      <c r="G58" t="str">
        <f>VLOOKUP(D58,'[2]With levels'!A:G,3,0)</f>
        <v>Bht Control Accounts</v>
      </c>
      <c r="H58" s="32">
        <v>52582.99</v>
      </c>
    </row>
    <row r="59" spans="1:8" x14ac:dyDescent="0.45">
      <c r="A59" t="s">
        <v>8</v>
      </c>
      <c r="B59" t="s">
        <v>9</v>
      </c>
      <c r="C59" s="29">
        <v>45994</v>
      </c>
      <c r="D59" s="30">
        <v>2208601</v>
      </c>
      <c r="E59" s="31" t="s">
        <v>39</v>
      </c>
      <c r="F59" t="str">
        <f>VLOOKUP(D59,'[2]With levels'!A:G,4,0)</f>
        <v>Stocks-Drugs</v>
      </c>
      <c r="G59" t="str">
        <f>VLOOKUP(D59,'[2]With levels'!A:G,3,0)</f>
        <v>Bht Control Accounts</v>
      </c>
      <c r="H59" s="32">
        <v>52991.69</v>
      </c>
    </row>
    <row r="60" spans="1:8" x14ac:dyDescent="0.45">
      <c r="A60" t="s">
        <v>8</v>
      </c>
      <c r="B60" t="s">
        <v>9</v>
      </c>
      <c r="C60" s="29">
        <v>46008</v>
      </c>
      <c r="D60" s="30">
        <v>2214318</v>
      </c>
      <c r="E60" s="31" t="s">
        <v>30</v>
      </c>
      <c r="F60" t="str">
        <f>VLOOKUP(D60,'[2]With levels'!A:G,4,0)</f>
        <v>Stocks-Drugs</v>
      </c>
      <c r="G60" t="str">
        <f>VLOOKUP(D60,'[2]With levels'!A:G,3,0)</f>
        <v>Bht Control Accounts</v>
      </c>
      <c r="H60" s="32">
        <v>53694</v>
      </c>
    </row>
    <row r="61" spans="1:8" x14ac:dyDescent="0.45">
      <c r="A61" t="s">
        <v>8</v>
      </c>
      <c r="B61" t="s">
        <v>9</v>
      </c>
      <c r="C61" s="29">
        <v>46008</v>
      </c>
      <c r="D61" s="30">
        <v>2210122</v>
      </c>
      <c r="E61" s="31" t="s">
        <v>413</v>
      </c>
      <c r="F61" t="str">
        <f>VLOOKUP(D61,'[2]With levels'!A:G,4,0)</f>
        <v>Stocks-Drugs</v>
      </c>
      <c r="G61" t="str">
        <f>VLOOKUP(D61,'[2]With levels'!A:G,3,0)</f>
        <v>Bht Control Accounts</v>
      </c>
      <c r="H61" s="32">
        <v>53760</v>
      </c>
    </row>
    <row r="62" spans="1:8" x14ac:dyDescent="0.45">
      <c r="A62" t="s">
        <v>8</v>
      </c>
      <c r="B62" t="s">
        <v>9</v>
      </c>
      <c r="C62" s="29">
        <v>46008</v>
      </c>
      <c r="D62" s="30">
        <v>2209831</v>
      </c>
      <c r="E62" s="31" t="s">
        <v>31</v>
      </c>
      <c r="F62" t="str">
        <f>VLOOKUP(D62,'[2]With levels'!A:G,4,0)</f>
        <v>Stocks-Drugs</v>
      </c>
      <c r="G62" t="str">
        <f>VLOOKUP(D62,'[2]With levels'!A:G,3,0)</f>
        <v>Bht Control Accounts</v>
      </c>
      <c r="H62" s="32">
        <v>54747.360000000001</v>
      </c>
    </row>
    <row r="63" spans="1:8" x14ac:dyDescent="0.45">
      <c r="A63" t="s">
        <v>8</v>
      </c>
      <c r="B63" t="s">
        <v>9</v>
      </c>
      <c r="C63" s="29">
        <v>46008</v>
      </c>
      <c r="D63" s="30">
        <v>2206215</v>
      </c>
      <c r="E63" s="31" t="s">
        <v>998</v>
      </c>
      <c r="F63" t="str">
        <f>VLOOKUP(D63,'[2]With levels'!A:G,4,0)</f>
        <v>Building &amp; Eng Contracts</v>
      </c>
      <c r="G63" t="str">
        <f>VLOOKUP(D63,'[2]With levels'!A:G,3,0)</f>
        <v>Scientific Services</v>
      </c>
      <c r="H63" s="32">
        <v>56883</v>
      </c>
    </row>
    <row r="64" spans="1:8" x14ac:dyDescent="0.45">
      <c r="A64" t="s">
        <v>8</v>
      </c>
      <c r="B64" t="s">
        <v>9</v>
      </c>
      <c r="C64" s="29">
        <v>45994</v>
      </c>
      <c r="D64" s="30">
        <v>2209380</v>
      </c>
      <c r="E64" s="31" t="s">
        <v>491</v>
      </c>
      <c r="F64" t="str">
        <f>VLOOKUP(D64,'[2]With levels'!A:G,4,0)</f>
        <v>Medic.&amp; Surgical Equip.</v>
      </c>
      <c r="G64" t="str">
        <f>VLOOKUP(D64,'[2]With levels'!A:G,3,0)</f>
        <v>Capital Expenditure</v>
      </c>
      <c r="H64" s="32">
        <v>57538.2</v>
      </c>
    </row>
    <row r="65" spans="1:8" x14ac:dyDescent="0.45">
      <c r="A65" t="s">
        <v>8</v>
      </c>
      <c r="B65" t="s">
        <v>9</v>
      </c>
      <c r="C65" s="29">
        <v>46001</v>
      </c>
      <c r="D65" s="30">
        <v>2209858</v>
      </c>
      <c r="E65" s="31" t="s">
        <v>999</v>
      </c>
      <c r="F65" t="str">
        <f>VLOOKUP(D65,'[2]With levels'!A:G,4,0)</f>
        <v>Stocks-Drugs</v>
      </c>
      <c r="G65" t="str">
        <f>VLOOKUP(D65,'[2]With levels'!A:G,3,0)</f>
        <v>Bht Control Accounts</v>
      </c>
      <c r="H65" s="32">
        <v>57859.199999999997</v>
      </c>
    </row>
    <row r="66" spans="1:8" x14ac:dyDescent="0.45">
      <c r="A66" t="s">
        <v>8</v>
      </c>
      <c r="B66" t="s">
        <v>9</v>
      </c>
      <c r="C66" s="29">
        <v>46001</v>
      </c>
      <c r="D66" s="30">
        <v>2205856</v>
      </c>
      <c r="E66" s="31" t="s">
        <v>23</v>
      </c>
      <c r="F66" t="s">
        <v>626</v>
      </c>
      <c r="G66" t="str">
        <f>VLOOKUP(D66,'[2]With levels'!A:G,3,0)</f>
        <v>Bht Control Accounts</v>
      </c>
      <c r="H66" s="32">
        <v>59860.7</v>
      </c>
    </row>
    <row r="67" spans="1:8" x14ac:dyDescent="0.45">
      <c r="A67" t="s">
        <v>8</v>
      </c>
      <c r="B67" t="s">
        <v>9</v>
      </c>
      <c r="C67" s="29">
        <v>46008</v>
      </c>
      <c r="D67" s="30">
        <v>2209244</v>
      </c>
      <c r="E67" s="31" t="s">
        <v>1000</v>
      </c>
      <c r="F67" t="str">
        <f>VLOOKUP(D67,'[2]With levels'!A:G,4,0)</f>
        <v>Bld'G Servs-Contracts</v>
      </c>
      <c r="G67" t="str">
        <f>VLOOKUP(D67,'[2]With levels'!A:G,3,0)</f>
        <v>Capital Expenditure</v>
      </c>
      <c r="H67" s="32">
        <v>60110.71</v>
      </c>
    </row>
    <row r="68" spans="1:8" x14ac:dyDescent="0.45">
      <c r="A68" t="s">
        <v>8</v>
      </c>
      <c r="B68" t="s">
        <v>9</v>
      </c>
      <c r="C68" s="29">
        <v>46008</v>
      </c>
      <c r="D68" s="30">
        <v>2207227</v>
      </c>
      <c r="E68" s="31" t="s">
        <v>23</v>
      </c>
      <c r="F68" t="s">
        <v>626</v>
      </c>
      <c r="G68" t="str">
        <f>VLOOKUP(D68,'[2]With levels'!A:G,3,0)</f>
        <v>Bht Control Accounts</v>
      </c>
      <c r="H68" s="32">
        <v>60322.37</v>
      </c>
    </row>
    <row r="69" spans="1:8" x14ac:dyDescent="0.45">
      <c r="A69" t="s">
        <v>8</v>
      </c>
      <c r="B69" t="s">
        <v>9</v>
      </c>
      <c r="C69" s="29">
        <v>46008</v>
      </c>
      <c r="D69" s="30">
        <v>2212747</v>
      </c>
      <c r="E69" s="31" t="s">
        <v>32</v>
      </c>
      <c r="F69" t="str">
        <f>VLOOKUP(D69,'[2]With levels'!A:G,4,0)</f>
        <v>Stocks-Drugs</v>
      </c>
      <c r="G69" t="str">
        <f>VLOOKUP(D69,'[2]With levels'!A:G,3,0)</f>
        <v>Bht Control Accounts</v>
      </c>
      <c r="H69" s="32">
        <v>64025.97</v>
      </c>
    </row>
    <row r="70" spans="1:8" x14ac:dyDescent="0.45">
      <c r="A70" t="s">
        <v>8</v>
      </c>
      <c r="B70" t="s">
        <v>9</v>
      </c>
      <c r="C70" s="29">
        <v>45994</v>
      </c>
      <c r="D70" s="30">
        <v>2201335</v>
      </c>
      <c r="E70" s="31" t="s">
        <v>973</v>
      </c>
      <c r="F70" t="str">
        <f>VLOOKUP(D70,'[2]With levels'!A:G,4,0)</f>
        <v>Med &amp; Surg Equipment</v>
      </c>
      <c r="G70" t="str">
        <f>VLOOKUP(D70,'[2]With levels'!A:G,3,0)</f>
        <v>Diabetes &amp; Endocrinology</v>
      </c>
      <c r="H70" s="32">
        <v>64053.599999999999</v>
      </c>
    </row>
    <row r="71" spans="1:8" x14ac:dyDescent="0.45">
      <c r="A71" t="s">
        <v>8</v>
      </c>
      <c r="B71" t="s">
        <v>9</v>
      </c>
      <c r="C71" s="29">
        <v>45994</v>
      </c>
      <c r="D71" s="30">
        <v>2204137</v>
      </c>
      <c r="E71" s="31" t="s">
        <v>23</v>
      </c>
      <c r="F71" t="s">
        <v>626</v>
      </c>
      <c r="G71" t="str">
        <f>VLOOKUP(D71,'[2]With levels'!A:G,3,0)</f>
        <v>Bht Control Accounts</v>
      </c>
      <c r="H71" s="32">
        <v>64107.62</v>
      </c>
    </row>
    <row r="72" spans="1:8" x14ac:dyDescent="0.45">
      <c r="A72" t="s">
        <v>8</v>
      </c>
      <c r="B72" t="s">
        <v>9</v>
      </c>
      <c r="C72" s="29">
        <v>46008</v>
      </c>
      <c r="D72" s="30">
        <v>2210131</v>
      </c>
      <c r="E72" s="31" t="s">
        <v>30</v>
      </c>
      <c r="F72" t="str">
        <f>VLOOKUP(D72,'[2]With levels'!A:G,4,0)</f>
        <v>Stocks-Drugs</v>
      </c>
      <c r="G72" t="str">
        <f>VLOOKUP(D72,'[2]With levels'!A:G,3,0)</f>
        <v>Bht Control Accounts</v>
      </c>
      <c r="H72" s="32">
        <v>64941.120000000003</v>
      </c>
    </row>
    <row r="73" spans="1:8" x14ac:dyDescent="0.45">
      <c r="A73" t="s">
        <v>8</v>
      </c>
      <c r="B73" t="s">
        <v>9</v>
      </c>
      <c r="C73" s="29">
        <v>46001</v>
      </c>
      <c r="D73" s="30">
        <v>2205227</v>
      </c>
      <c r="E73" s="31" t="s">
        <v>555</v>
      </c>
      <c r="F73" t="str">
        <f>VLOOKUP(D73,'[2]With levels'!A:G,4,0)</f>
        <v>Other Miscellaneous</v>
      </c>
      <c r="G73" t="str">
        <f>VLOOKUP(D73,'[2]With levels'!A:G,3,0)</f>
        <v>Soft Fm</v>
      </c>
      <c r="H73" s="32">
        <v>65325</v>
      </c>
    </row>
    <row r="74" spans="1:8" x14ac:dyDescent="0.45">
      <c r="A74" t="s">
        <v>8</v>
      </c>
      <c r="B74" t="s">
        <v>9</v>
      </c>
      <c r="C74" s="29">
        <v>45992</v>
      </c>
      <c r="D74" s="30">
        <v>2207526</v>
      </c>
      <c r="E74" s="31" t="s">
        <v>445</v>
      </c>
      <c r="F74" t="str">
        <f>VLOOKUP(D74,'[2]With levels'!A:G,4,0)</f>
        <v>Other Miscellaneous</v>
      </c>
      <c r="G74" t="str">
        <f>VLOOKUP(D74,'[2]With levels'!A:G,3,0)</f>
        <v>Ah - Financial Controller</v>
      </c>
      <c r="H74" s="32">
        <v>66187.72</v>
      </c>
    </row>
    <row r="75" spans="1:8" x14ac:dyDescent="0.45">
      <c r="A75" t="s">
        <v>8</v>
      </c>
      <c r="B75" t="s">
        <v>9</v>
      </c>
      <c r="C75" s="29">
        <v>46001</v>
      </c>
      <c r="D75" s="30">
        <v>2210133</v>
      </c>
      <c r="E75" s="31" t="s">
        <v>30</v>
      </c>
      <c r="F75" t="str">
        <f>VLOOKUP(D75,'[2]With levels'!A:G,4,0)</f>
        <v>Stocks-Drugs</v>
      </c>
      <c r="G75" t="str">
        <f>VLOOKUP(D75,'[2]With levels'!A:G,3,0)</f>
        <v>Bht Control Accounts</v>
      </c>
      <c r="H75" s="32">
        <v>66655.199999999997</v>
      </c>
    </row>
    <row r="76" spans="1:8" x14ac:dyDescent="0.45">
      <c r="A76" t="s">
        <v>8</v>
      </c>
      <c r="B76" t="s">
        <v>9</v>
      </c>
      <c r="C76" s="29">
        <v>46008</v>
      </c>
      <c r="D76" s="30">
        <v>2208832</v>
      </c>
      <c r="E76" s="31" t="s">
        <v>192</v>
      </c>
      <c r="F76" t="str">
        <f>VLOOKUP(D76,'[2]With levels'!A:G,4,0)</f>
        <v>Furn &amp; Computer Equipt</v>
      </c>
      <c r="G76" t="str">
        <f>VLOOKUP(D76,'[2]With levels'!A:G,3,0)</f>
        <v>Community Diagnostics Centre</v>
      </c>
      <c r="H76" s="32">
        <v>67556.399999999994</v>
      </c>
    </row>
    <row r="77" spans="1:8" x14ac:dyDescent="0.45">
      <c r="A77" t="s">
        <v>8</v>
      </c>
      <c r="B77" t="s">
        <v>9</v>
      </c>
      <c r="C77" s="29">
        <v>45992</v>
      </c>
      <c r="D77" s="30">
        <v>2205929</v>
      </c>
      <c r="E77" s="31" t="s">
        <v>246</v>
      </c>
      <c r="F77" t="str">
        <f>VLOOKUP(D77,'[2]With levels'!A:G,4,0)</f>
        <v>Prof.Cons.Fees-Architects</v>
      </c>
      <c r="G77" t="str">
        <f>VLOOKUP(D77,'[2]With levels'!A:G,3,0)</f>
        <v>Capital Expenditure</v>
      </c>
      <c r="H77" s="32">
        <v>67697.399999999994</v>
      </c>
    </row>
    <row r="78" spans="1:8" x14ac:dyDescent="0.45">
      <c r="A78" t="s">
        <v>8</v>
      </c>
      <c r="B78" t="s">
        <v>9</v>
      </c>
      <c r="C78" s="29">
        <v>46008</v>
      </c>
      <c r="D78" s="30">
        <v>2211659</v>
      </c>
      <c r="E78" s="31" t="s">
        <v>1001</v>
      </c>
      <c r="F78" t="str">
        <f>VLOOKUP(D78,'[2]With levels'!A:G,4,0)</f>
        <v>Non Nhs Healthcare - Total</v>
      </c>
      <c r="G78" t="str">
        <f>VLOOKUP(D78,'[2]With levels'!A:G,3,0)</f>
        <v>Wh-Elderly Medical Staff</v>
      </c>
      <c r="H78" s="32">
        <v>67980</v>
      </c>
    </row>
    <row r="79" spans="1:8" x14ac:dyDescent="0.45">
      <c r="A79" t="s">
        <v>8</v>
      </c>
      <c r="B79" t="s">
        <v>9</v>
      </c>
      <c r="C79" s="29">
        <v>45994</v>
      </c>
      <c r="D79" s="30">
        <v>2208607</v>
      </c>
      <c r="E79" s="31" t="s">
        <v>39</v>
      </c>
      <c r="F79" t="str">
        <f>VLOOKUP(D79,'[2]With levels'!A:G,4,0)</f>
        <v>Stocks-Drugs</v>
      </c>
      <c r="G79" t="str">
        <f>VLOOKUP(D79,'[2]With levels'!A:G,3,0)</f>
        <v>Bht Control Accounts</v>
      </c>
      <c r="H79" s="32">
        <v>69189.899999999994</v>
      </c>
    </row>
    <row r="80" spans="1:8" x14ac:dyDescent="0.45">
      <c r="A80" t="s">
        <v>8</v>
      </c>
      <c r="B80" t="s">
        <v>9</v>
      </c>
      <c r="C80" s="29">
        <v>46008</v>
      </c>
      <c r="D80" s="30">
        <v>2150079</v>
      </c>
      <c r="E80" s="31" t="s">
        <v>309</v>
      </c>
      <c r="F80" t="str">
        <f>VLOOKUP(D80,'[2]With levels'!A:G,4,0)</f>
        <v>Business Rates</v>
      </c>
      <c r="G80" t="str">
        <f>VLOOKUP(D80,'[2]With levels'!A:G,3,0)</f>
        <v>Soft Fm</v>
      </c>
      <c r="H80" s="32">
        <v>69930</v>
      </c>
    </row>
    <row r="81" spans="1:8" x14ac:dyDescent="0.45">
      <c r="A81" t="s">
        <v>8</v>
      </c>
      <c r="B81" t="s">
        <v>9</v>
      </c>
      <c r="C81" s="29">
        <v>46008</v>
      </c>
      <c r="D81" s="30">
        <v>2207181</v>
      </c>
      <c r="E81" s="31" t="s">
        <v>337</v>
      </c>
      <c r="F81" t="str">
        <f>VLOOKUP(D81,'[2]With levels'!A:G,4,0)</f>
        <v>Consultant-Visiting</v>
      </c>
      <c r="G81" t="str">
        <f>VLOOKUP(D81,'[2]With levels'!A:G,3,0)</f>
        <v>Oral &amp; Maxillofacial Surgery</v>
      </c>
      <c r="H81" s="32">
        <v>71378</v>
      </c>
    </row>
    <row r="82" spans="1:8" x14ac:dyDescent="0.45">
      <c r="A82" t="s">
        <v>8</v>
      </c>
      <c r="B82" t="s">
        <v>9</v>
      </c>
      <c r="C82" s="29">
        <v>46008</v>
      </c>
      <c r="D82" s="30">
        <v>2209303</v>
      </c>
      <c r="E82" s="31" t="s">
        <v>467</v>
      </c>
      <c r="F82" t="str">
        <f>VLOOKUP(D82,'[2]With levels'!A:G,4,0)</f>
        <v>Printing &amp; Stationery</v>
      </c>
      <c r="G82" t="str">
        <f>VLOOKUP(D82,'[2]With levels'!A:G,3,0)</f>
        <v>It Technology</v>
      </c>
      <c r="H82" s="32">
        <v>71910</v>
      </c>
    </row>
    <row r="83" spans="1:8" x14ac:dyDescent="0.45">
      <c r="A83" t="s">
        <v>8</v>
      </c>
      <c r="B83" t="s">
        <v>9</v>
      </c>
      <c r="C83" s="29">
        <v>46008</v>
      </c>
      <c r="D83" s="30">
        <v>2212841</v>
      </c>
      <c r="E83" s="31" t="s">
        <v>39</v>
      </c>
      <c r="F83" t="str">
        <f>VLOOKUP(D83,'[2]With levels'!A:G,4,0)</f>
        <v>Stocks-Drugs</v>
      </c>
      <c r="G83" t="str">
        <f>VLOOKUP(D83,'[2]With levels'!A:G,3,0)</f>
        <v>Bht Control Accounts</v>
      </c>
      <c r="H83" s="32">
        <v>72475.509999999995</v>
      </c>
    </row>
    <row r="84" spans="1:8" x14ac:dyDescent="0.45">
      <c r="A84" t="s">
        <v>8</v>
      </c>
      <c r="B84" t="s">
        <v>9</v>
      </c>
      <c r="C84" s="29">
        <v>45994</v>
      </c>
      <c r="D84" s="30">
        <v>2207066</v>
      </c>
      <c r="E84" s="31" t="s">
        <v>52</v>
      </c>
      <c r="F84" t="str">
        <f>VLOOKUP(D84,'[2]With levels'!A:G,4,0)</f>
        <v>Building &amp; Eng Contracts</v>
      </c>
      <c r="G84" t="str">
        <f>VLOOKUP(D84,'[2]With levels'!A:G,3,0)</f>
        <v>Scientific Services</v>
      </c>
      <c r="H84" s="32">
        <v>74041.86</v>
      </c>
    </row>
    <row r="85" spans="1:8" x14ac:dyDescent="0.45">
      <c r="A85" t="s">
        <v>8</v>
      </c>
      <c r="B85" t="s">
        <v>9</v>
      </c>
      <c r="C85" s="29">
        <v>46008</v>
      </c>
      <c r="D85" s="30">
        <v>2212361</v>
      </c>
      <c r="E85" s="31" t="s">
        <v>53</v>
      </c>
      <c r="F85" t="str">
        <f>VLOOKUP(D85,'[2]With levels'!A:G,4,0)</f>
        <v>Othr Clinical Supplies</v>
      </c>
      <c r="G85" t="str">
        <f>VLOOKUP(D85,'[2]With levels'!A:G,3,0)</f>
        <v>Radiology</v>
      </c>
      <c r="H85" s="32">
        <v>74547.460000000006</v>
      </c>
    </row>
    <row r="86" spans="1:8" x14ac:dyDescent="0.45">
      <c r="A86" t="s">
        <v>8</v>
      </c>
      <c r="B86" t="s">
        <v>9</v>
      </c>
      <c r="C86" s="29">
        <v>45992</v>
      </c>
      <c r="D86" s="30">
        <v>2202833</v>
      </c>
      <c r="E86" s="31" t="s">
        <v>55</v>
      </c>
      <c r="F86" t="str">
        <f>VLOOKUP(D86,'[2]With levels'!A:G,4,0)</f>
        <v>Electronic Invoice Suspense</v>
      </c>
      <c r="G86" t="str">
        <f>VLOOKUP(D86,'[2]With levels'!A:G,3,0)</f>
        <v>Bht Control Accounts</v>
      </c>
      <c r="H86" s="32">
        <v>74869.48</v>
      </c>
    </row>
    <row r="87" spans="1:8" x14ac:dyDescent="0.45">
      <c r="A87" t="s">
        <v>8</v>
      </c>
      <c r="B87" t="s">
        <v>9</v>
      </c>
      <c r="C87" s="29">
        <v>46001</v>
      </c>
      <c r="D87" s="30">
        <v>2208361</v>
      </c>
      <c r="E87" s="31" t="s">
        <v>30</v>
      </c>
      <c r="F87" t="str">
        <f>VLOOKUP(D87,'[2]With levels'!A:G,4,0)</f>
        <v>Stocks-Drugs</v>
      </c>
      <c r="G87" t="str">
        <f>VLOOKUP(D87,'[2]With levels'!A:G,3,0)</f>
        <v>Bht Control Accounts</v>
      </c>
      <c r="H87" s="32">
        <v>76029.600000000006</v>
      </c>
    </row>
    <row r="88" spans="1:8" x14ac:dyDescent="0.45">
      <c r="A88" t="s">
        <v>8</v>
      </c>
      <c r="B88" t="s">
        <v>9</v>
      </c>
      <c r="C88" s="29">
        <v>46002</v>
      </c>
      <c r="D88" s="30">
        <v>2213487</v>
      </c>
      <c r="E88" s="31" t="s">
        <v>10</v>
      </c>
      <c r="F88" t="str">
        <f>VLOOKUP(D88,'[2]With levels'!A:G,4,0)</f>
        <v>Revenue Suspense</v>
      </c>
      <c r="G88" t="str">
        <f>VLOOKUP(D88,'[2]With levels'!A:G,3,0)</f>
        <v>Bht Control Accounts</v>
      </c>
      <c r="H88" s="32">
        <v>77502.61</v>
      </c>
    </row>
    <row r="89" spans="1:8" x14ac:dyDescent="0.45">
      <c r="A89" t="s">
        <v>8</v>
      </c>
      <c r="B89" t="s">
        <v>9</v>
      </c>
      <c r="C89" s="29">
        <v>45992</v>
      </c>
      <c r="D89" s="30">
        <v>2205925</v>
      </c>
      <c r="E89" s="31" t="s">
        <v>53</v>
      </c>
      <c r="F89" t="str">
        <f>VLOOKUP(D89,'[2]With levels'!A:G,4,0)</f>
        <v>Othr Clinical Supplies</v>
      </c>
      <c r="G89" t="str">
        <f>VLOOKUP(D89,'[2]With levels'!A:G,3,0)</f>
        <v>Radiology</v>
      </c>
      <c r="H89" s="32">
        <v>78837.59</v>
      </c>
    </row>
    <row r="90" spans="1:8" x14ac:dyDescent="0.45">
      <c r="A90" t="s">
        <v>8</v>
      </c>
      <c r="B90" t="s">
        <v>9</v>
      </c>
      <c r="C90" s="29">
        <v>45994</v>
      </c>
      <c r="D90" s="30">
        <v>2206332</v>
      </c>
      <c r="E90" s="31" t="s">
        <v>31</v>
      </c>
      <c r="F90" t="str">
        <f>VLOOKUP(D90,'[2]With levels'!A:G,4,0)</f>
        <v>Stocks-Drugs</v>
      </c>
      <c r="G90" t="str">
        <f>VLOOKUP(D90,'[2]With levels'!A:G,3,0)</f>
        <v>Bht Control Accounts</v>
      </c>
      <c r="H90" s="32">
        <v>82121.039999999994</v>
      </c>
    </row>
    <row r="91" spans="1:8" x14ac:dyDescent="0.45">
      <c r="A91" t="s">
        <v>8</v>
      </c>
      <c r="B91" t="s">
        <v>9</v>
      </c>
      <c r="C91" s="29">
        <v>45994</v>
      </c>
      <c r="D91" s="30">
        <v>2208866</v>
      </c>
      <c r="E91" s="31" t="s">
        <v>246</v>
      </c>
      <c r="F91" t="str">
        <f>VLOOKUP(D91,'[2]With levels'!A:G,4,0)</f>
        <v>Prof.Cons.Fees-Architects</v>
      </c>
      <c r="G91" t="str">
        <f>VLOOKUP(D91,'[2]With levels'!A:G,3,0)</f>
        <v>Capital Expenditure</v>
      </c>
      <c r="H91" s="32">
        <v>83200.86</v>
      </c>
    </row>
    <row r="92" spans="1:8" x14ac:dyDescent="0.45">
      <c r="A92" t="s">
        <v>8</v>
      </c>
      <c r="B92" t="s">
        <v>9</v>
      </c>
      <c r="C92" s="29">
        <v>46008</v>
      </c>
      <c r="D92" s="30">
        <v>2212470</v>
      </c>
      <c r="E92" s="31" t="s">
        <v>809</v>
      </c>
      <c r="F92" t="str">
        <f>VLOOKUP(D92,'[2]With levels'!A:G,4,0)</f>
        <v>Stocks-Drugs</v>
      </c>
      <c r="G92" t="str">
        <f>VLOOKUP(D92,'[2]With levels'!A:G,3,0)</f>
        <v>Bht Control Accounts</v>
      </c>
      <c r="H92" s="32">
        <v>85043.34</v>
      </c>
    </row>
    <row r="93" spans="1:8" x14ac:dyDescent="0.45">
      <c r="A93" t="s">
        <v>8</v>
      </c>
      <c r="B93" t="s">
        <v>9</v>
      </c>
      <c r="C93" s="29">
        <v>45994</v>
      </c>
      <c r="D93" s="30">
        <v>2208111</v>
      </c>
      <c r="E93" s="31" t="s">
        <v>809</v>
      </c>
      <c r="F93" t="str">
        <f>VLOOKUP(D93,'[2]With levels'!A:G,4,0)</f>
        <v>Stocks-Drugs</v>
      </c>
      <c r="G93" t="str">
        <f>VLOOKUP(D93,'[2]With levels'!A:G,3,0)</f>
        <v>Bht Control Accounts</v>
      </c>
      <c r="H93" s="32">
        <v>85146.96</v>
      </c>
    </row>
    <row r="94" spans="1:8" x14ac:dyDescent="0.45">
      <c r="A94" t="s">
        <v>8</v>
      </c>
      <c r="B94" t="s">
        <v>9</v>
      </c>
      <c r="C94" s="29">
        <v>45994</v>
      </c>
      <c r="D94" s="30">
        <v>2208114</v>
      </c>
      <c r="E94" s="31" t="s">
        <v>809</v>
      </c>
      <c r="F94" t="str">
        <f>VLOOKUP(D94,'[2]With levels'!A:G,4,0)</f>
        <v>Stocks-Drugs</v>
      </c>
      <c r="G94" t="str">
        <f>VLOOKUP(D94,'[2]With levels'!A:G,3,0)</f>
        <v>Bht Control Accounts</v>
      </c>
      <c r="H94" s="32">
        <v>85146.96</v>
      </c>
    </row>
    <row r="95" spans="1:8" x14ac:dyDescent="0.45">
      <c r="A95" t="s">
        <v>8</v>
      </c>
      <c r="B95" t="s">
        <v>9</v>
      </c>
      <c r="C95" s="29">
        <v>45994</v>
      </c>
      <c r="D95" s="30">
        <v>2207329</v>
      </c>
      <c r="E95" s="31" t="s">
        <v>52</v>
      </c>
      <c r="F95" t="str">
        <f>VLOOKUP(D95,'[2]With levels'!A:G,4,0)</f>
        <v>Building &amp; Eng Contracts</v>
      </c>
      <c r="G95" t="str">
        <f>VLOOKUP(D95,'[2]With levels'!A:G,3,0)</f>
        <v>Scientific Services</v>
      </c>
      <c r="H95" s="32">
        <v>85376.45</v>
      </c>
    </row>
    <row r="96" spans="1:8" x14ac:dyDescent="0.45">
      <c r="A96" t="s">
        <v>8</v>
      </c>
      <c r="B96" t="s">
        <v>9</v>
      </c>
      <c r="C96" s="29">
        <v>46008</v>
      </c>
      <c r="D96" s="30">
        <v>2212825</v>
      </c>
      <c r="E96" s="31" t="s">
        <v>39</v>
      </c>
      <c r="F96" t="str">
        <f>VLOOKUP(D96,'[2]With levels'!A:G,4,0)</f>
        <v>Stocks-Drugs</v>
      </c>
      <c r="G96" t="str">
        <f>VLOOKUP(D96,'[2]With levels'!A:G,3,0)</f>
        <v>Bht Control Accounts</v>
      </c>
      <c r="H96" s="32">
        <v>87256.18</v>
      </c>
    </row>
    <row r="97" spans="1:8" x14ac:dyDescent="0.45">
      <c r="A97" t="s">
        <v>8</v>
      </c>
      <c r="B97" t="s">
        <v>9</v>
      </c>
      <c r="C97" s="29">
        <v>46008</v>
      </c>
      <c r="D97" s="30">
        <v>2212033</v>
      </c>
      <c r="E97" s="31" t="s">
        <v>533</v>
      </c>
      <c r="F97" t="str">
        <f>VLOOKUP(D97,'[2]With levels'!A:G,4,0)</f>
        <v>Computer Hardware &amp; Maint</v>
      </c>
      <c r="G97" t="str">
        <f>VLOOKUP(D97,'[2]With levels'!A:G,3,0)</f>
        <v>Trauma &amp; Orthopaedics</v>
      </c>
      <c r="H97" s="32">
        <v>88000</v>
      </c>
    </row>
    <row r="98" spans="1:8" x14ac:dyDescent="0.45">
      <c r="A98" t="s">
        <v>8</v>
      </c>
      <c r="B98" t="s">
        <v>9</v>
      </c>
      <c r="C98" s="29">
        <v>45994</v>
      </c>
      <c r="D98" s="30">
        <v>2194663</v>
      </c>
      <c r="E98" s="31" t="s">
        <v>482</v>
      </c>
      <c r="F98" t="str">
        <f>VLOOKUP(D98,'[2]With levels'!A:G,4,0)</f>
        <v>Furn &amp; Computer Equipt</v>
      </c>
      <c r="G98" t="str">
        <f>VLOOKUP(D98,'[2]With levels'!A:G,3,0)</f>
        <v>It Technology</v>
      </c>
      <c r="H98" s="32">
        <v>90210.28</v>
      </c>
    </row>
    <row r="99" spans="1:8" x14ac:dyDescent="0.45">
      <c r="A99" t="s">
        <v>8</v>
      </c>
      <c r="B99" t="s">
        <v>9</v>
      </c>
      <c r="C99" s="29">
        <v>45992</v>
      </c>
      <c r="D99" s="30">
        <v>2204807</v>
      </c>
      <c r="E99" s="31" t="s">
        <v>31</v>
      </c>
      <c r="F99" t="str">
        <f>VLOOKUP(D99,'[2]With levels'!A:G,4,0)</f>
        <v>Stocks-Drugs</v>
      </c>
      <c r="G99" t="str">
        <f>VLOOKUP(D99,'[2]With levels'!A:G,3,0)</f>
        <v>Bht Control Accounts</v>
      </c>
      <c r="H99" s="32">
        <v>91245.6</v>
      </c>
    </row>
    <row r="100" spans="1:8" x14ac:dyDescent="0.45">
      <c r="A100" t="s">
        <v>8</v>
      </c>
      <c r="B100" t="s">
        <v>9</v>
      </c>
      <c r="C100" s="29">
        <v>46008</v>
      </c>
      <c r="D100" s="30">
        <v>2207627</v>
      </c>
      <c r="E100" s="31" t="s">
        <v>1002</v>
      </c>
      <c r="F100" t="str">
        <f>VLOOKUP(D100,'[2]With levels'!A:G,4,0)</f>
        <v>Medic.&amp; Surgical Equip.</v>
      </c>
      <c r="G100" t="str">
        <f>VLOOKUP(D100,'[2]With levels'!A:G,3,0)</f>
        <v>Capital Expenditure</v>
      </c>
      <c r="H100" s="32">
        <v>94384.37</v>
      </c>
    </row>
    <row r="101" spans="1:8" x14ac:dyDescent="0.45">
      <c r="A101" t="s">
        <v>8</v>
      </c>
      <c r="B101" t="s">
        <v>9</v>
      </c>
      <c r="C101" s="29">
        <v>45994</v>
      </c>
      <c r="D101" s="30">
        <v>2171542</v>
      </c>
      <c r="E101" s="31" t="s">
        <v>337</v>
      </c>
      <c r="F101" t="str">
        <f>VLOOKUP(D101,'[2]With levels'!A:G,4,0)</f>
        <v>Rent</v>
      </c>
      <c r="G101" t="str">
        <f>VLOOKUP(D101,'[2]With levels'!A:G,3,0)</f>
        <v>Cancer</v>
      </c>
      <c r="H101" s="32">
        <v>96403.4</v>
      </c>
    </row>
    <row r="102" spans="1:8" x14ac:dyDescent="0.45">
      <c r="A102" t="s">
        <v>8</v>
      </c>
      <c r="B102" t="s">
        <v>9</v>
      </c>
      <c r="C102" s="29">
        <v>46008</v>
      </c>
      <c r="D102" s="30">
        <v>2209396</v>
      </c>
      <c r="E102" s="31" t="s">
        <v>1003</v>
      </c>
      <c r="F102" t="str">
        <f>VLOOKUP(D102,'[2]With levels'!A:G,4,0)</f>
        <v>Furn &amp; Computer Equipt</v>
      </c>
      <c r="G102" t="str">
        <f>VLOOKUP(D102,'[2]With levels'!A:G,3,0)</f>
        <v>Elderly Division - Projects</v>
      </c>
      <c r="H102" s="32">
        <v>103680</v>
      </c>
    </row>
    <row r="103" spans="1:8" x14ac:dyDescent="0.45">
      <c r="A103" t="s">
        <v>8</v>
      </c>
      <c r="B103" t="s">
        <v>9</v>
      </c>
      <c r="C103" s="29">
        <v>45994</v>
      </c>
      <c r="D103" s="30">
        <v>2206185</v>
      </c>
      <c r="E103" s="31" t="s">
        <v>471</v>
      </c>
      <c r="F103" t="str">
        <f>VLOOKUP(D103,'[2]With levels'!A:G,4,0)</f>
        <v>Med &amp; Surg Equipment</v>
      </c>
      <c r="G103" t="str">
        <f>VLOOKUP(D103,'[2]With levels'!A:G,3,0)</f>
        <v>Theatres</v>
      </c>
      <c r="H103" s="32">
        <v>104626.32</v>
      </c>
    </row>
    <row r="104" spans="1:8" x14ac:dyDescent="0.45">
      <c r="A104" t="s">
        <v>8</v>
      </c>
      <c r="B104" t="s">
        <v>9</v>
      </c>
      <c r="C104" s="29">
        <v>45994</v>
      </c>
      <c r="D104" s="30">
        <v>2139924</v>
      </c>
      <c r="E104" s="31" t="s">
        <v>337</v>
      </c>
      <c r="F104" t="str">
        <f>VLOOKUP(D104,'[2]With levels'!A:G,4,0)</f>
        <v>Consultant-Visiting</v>
      </c>
      <c r="G104" t="str">
        <f>VLOOKUP(D104,'[2]With levels'!A:G,3,0)</f>
        <v>Cancer</v>
      </c>
      <c r="H104" s="32">
        <v>115596.57</v>
      </c>
    </row>
    <row r="105" spans="1:8" x14ac:dyDescent="0.45">
      <c r="A105" t="s">
        <v>8</v>
      </c>
      <c r="B105" t="s">
        <v>9</v>
      </c>
      <c r="C105" s="29">
        <v>46001</v>
      </c>
      <c r="D105" s="30">
        <v>2210135</v>
      </c>
      <c r="E105" s="31" t="s">
        <v>30</v>
      </c>
      <c r="F105" t="str">
        <f>VLOOKUP(D105,'[2]With levels'!A:G,4,0)</f>
        <v>Stocks-Drugs</v>
      </c>
      <c r="G105" t="str">
        <f>VLOOKUP(D105,'[2]With levels'!A:G,3,0)</f>
        <v>Bht Control Accounts</v>
      </c>
      <c r="H105" s="32">
        <v>115919.3</v>
      </c>
    </row>
    <row r="106" spans="1:8" x14ac:dyDescent="0.45">
      <c r="A106" t="s">
        <v>8</v>
      </c>
      <c r="B106" t="s">
        <v>9</v>
      </c>
      <c r="C106" s="29">
        <v>45992</v>
      </c>
      <c r="D106" s="30">
        <v>2206363</v>
      </c>
      <c r="E106" s="31" t="s">
        <v>30</v>
      </c>
      <c r="F106" t="str">
        <f>VLOOKUP(D106,'[2]With levels'!A:G,4,0)</f>
        <v>Stocks-Drugs</v>
      </c>
      <c r="G106" t="str">
        <f>VLOOKUP(D106,'[2]With levels'!A:G,3,0)</f>
        <v>Bht Control Accounts</v>
      </c>
      <c r="H106" s="32">
        <v>116829.6</v>
      </c>
    </row>
    <row r="107" spans="1:8" x14ac:dyDescent="0.45">
      <c r="A107" t="s">
        <v>8</v>
      </c>
      <c r="B107" t="s">
        <v>9</v>
      </c>
      <c r="C107" s="29">
        <v>45992</v>
      </c>
      <c r="D107" s="30">
        <v>2203488</v>
      </c>
      <c r="E107" s="31" t="s">
        <v>69</v>
      </c>
      <c r="F107" t="str">
        <f>VLOOKUP(D107,'[2]With levels'!A:G,4,0)</f>
        <v>Car Leasing Scheme</v>
      </c>
      <c r="G107" t="str">
        <f>VLOOKUP(D107,'[2]With levels'!A:G,3,0)</f>
        <v>Bht Control Accounts</v>
      </c>
      <c r="H107" s="32">
        <v>117453.35</v>
      </c>
    </row>
    <row r="108" spans="1:8" x14ac:dyDescent="0.45">
      <c r="A108" t="s">
        <v>8</v>
      </c>
      <c r="B108" t="s">
        <v>9</v>
      </c>
      <c r="C108" s="29">
        <v>46008</v>
      </c>
      <c r="D108" s="30">
        <v>2207402</v>
      </c>
      <c r="E108" s="31" t="s">
        <v>230</v>
      </c>
      <c r="F108" t="str">
        <f>VLOOKUP(D108,'[2]With levels'!A:G,4,0)</f>
        <v>Computer Hardware &amp; Maint</v>
      </c>
      <c r="G108" t="str">
        <f>VLOOKUP(D108,'[2]With levels'!A:G,3,0)</f>
        <v>Pathology</v>
      </c>
      <c r="H108" s="32">
        <v>123170.39</v>
      </c>
    </row>
    <row r="109" spans="1:8" x14ac:dyDescent="0.45">
      <c r="A109" t="s">
        <v>8</v>
      </c>
      <c r="B109" t="s">
        <v>9</v>
      </c>
      <c r="C109" s="29">
        <v>46008</v>
      </c>
      <c r="D109" s="30">
        <v>2207174</v>
      </c>
      <c r="E109" s="31" t="s">
        <v>337</v>
      </c>
      <c r="F109" t="str">
        <f>VLOOKUP(D109,'[2]With levels'!A:G,4,0)</f>
        <v>Rent</v>
      </c>
      <c r="G109" t="str">
        <f>VLOOKUP(D109,'[2]With levels'!A:G,3,0)</f>
        <v>Cancer</v>
      </c>
      <c r="H109" s="32">
        <v>124489</v>
      </c>
    </row>
    <row r="110" spans="1:8" x14ac:dyDescent="0.45">
      <c r="A110" t="s">
        <v>8</v>
      </c>
      <c r="B110" t="s">
        <v>9</v>
      </c>
      <c r="C110" s="29">
        <v>45994</v>
      </c>
      <c r="D110" s="30">
        <v>2209393</v>
      </c>
      <c r="E110" s="31" t="s">
        <v>44</v>
      </c>
      <c r="F110" t="str">
        <f>VLOOKUP(D110,'[2]With levels'!A:G,4,0)</f>
        <v>Pbr Drugs Issues Total</v>
      </c>
      <c r="G110" t="str">
        <f>VLOOKUP(D110,'[2]With levels'!A:G,3,0)</f>
        <v>Commercial Director Division</v>
      </c>
      <c r="H110" s="32">
        <v>125566.73</v>
      </c>
    </row>
    <row r="111" spans="1:8" x14ac:dyDescent="0.45">
      <c r="A111" t="s">
        <v>8</v>
      </c>
      <c r="B111" t="s">
        <v>9</v>
      </c>
      <c r="C111" s="29">
        <v>45994</v>
      </c>
      <c r="D111" s="30">
        <v>2207563</v>
      </c>
      <c r="E111" s="31" t="s">
        <v>40</v>
      </c>
      <c r="F111" t="str">
        <f>VLOOKUP(D111,'[2]With levels'!A:G,4,0)</f>
        <v>Othr Clinical Supplies</v>
      </c>
      <c r="G111" t="str">
        <f>VLOOKUP(D111,'[2]With levels'!A:G,3,0)</f>
        <v>Pathology</v>
      </c>
      <c r="H111" s="32">
        <v>127952.55</v>
      </c>
    </row>
    <row r="112" spans="1:8" x14ac:dyDescent="0.45">
      <c r="A112" t="s">
        <v>8</v>
      </c>
      <c r="B112" t="s">
        <v>9</v>
      </c>
      <c r="C112" s="29">
        <v>46001</v>
      </c>
      <c r="D112" s="30">
        <v>2206121</v>
      </c>
      <c r="E112" s="31" t="s">
        <v>40</v>
      </c>
      <c r="F112" t="str">
        <f>VLOOKUP(D112,'[2]With levels'!A:G,4,0)</f>
        <v>Othr Clinical Supplies</v>
      </c>
      <c r="G112" t="str">
        <f>VLOOKUP(D112,'[2]With levels'!A:G,3,0)</f>
        <v>Pathology</v>
      </c>
      <c r="H112" s="32">
        <v>127952.55</v>
      </c>
    </row>
    <row r="113" spans="1:8" x14ac:dyDescent="0.45">
      <c r="A113" t="s">
        <v>8</v>
      </c>
      <c r="B113" t="s">
        <v>9</v>
      </c>
      <c r="C113" s="29">
        <v>45994</v>
      </c>
      <c r="D113" s="30">
        <v>2207067</v>
      </c>
      <c r="E113" s="31" t="s">
        <v>52</v>
      </c>
      <c r="F113" t="str">
        <f>VLOOKUP(D113,'[2]With levels'!A:G,4,0)</f>
        <v>Building &amp; Eng Contracts</v>
      </c>
      <c r="G113" t="str">
        <f>VLOOKUP(D113,'[2]With levels'!A:G,3,0)</f>
        <v>Scientific Services</v>
      </c>
      <c r="H113" s="32">
        <v>132862.79999999999</v>
      </c>
    </row>
    <row r="114" spans="1:8" x14ac:dyDescent="0.45">
      <c r="A114" t="s">
        <v>8</v>
      </c>
      <c r="B114" t="s">
        <v>9</v>
      </c>
      <c r="C114" s="29">
        <v>46008</v>
      </c>
      <c r="D114" s="30">
        <v>2211291</v>
      </c>
      <c r="E114" s="31" t="s">
        <v>74</v>
      </c>
      <c r="F114" t="str">
        <f>VLOOKUP(D114,'[2]With levels'!A:G,4,0)</f>
        <v>Non Nhs Healthcare - Total</v>
      </c>
      <c r="G114" t="str">
        <f>VLOOKUP(D114,'[2]With levels'!A:G,3,0)</f>
        <v>Anaesthetics And Critical Care</v>
      </c>
      <c r="H114" s="32">
        <v>134618</v>
      </c>
    </row>
    <row r="115" spans="1:8" x14ac:dyDescent="0.45">
      <c r="A115" t="s">
        <v>8</v>
      </c>
      <c r="B115" t="s">
        <v>9</v>
      </c>
      <c r="C115" s="29">
        <v>45992</v>
      </c>
      <c r="D115" s="30">
        <v>2150061</v>
      </c>
      <c r="E115" s="31" t="s">
        <v>309</v>
      </c>
      <c r="F115" t="str">
        <f>VLOOKUP(D115,'[2]With levels'!A:G,4,0)</f>
        <v>Business Rates</v>
      </c>
      <c r="G115" t="str">
        <f>VLOOKUP(D115,'[2]With levels'!A:G,3,0)</f>
        <v>Soft Fm</v>
      </c>
      <c r="H115" s="32">
        <v>136530</v>
      </c>
    </row>
    <row r="116" spans="1:8" x14ac:dyDescent="0.45">
      <c r="A116" t="s">
        <v>8</v>
      </c>
      <c r="B116" t="s">
        <v>9</v>
      </c>
      <c r="C116" s="29">
        <v>46001</v>
      </c>
      <c r="D116" s="30">
        <v>2206082</v>
      </c>
      <c r="E116" s="31" t="s">
        <v>88</v>
      </c>
      <c r="F116" t="str">
        <f>VLOOKUP(D116,'[2]With levels'!A:G,4,0)</f>
        <v>Education And Training</v>
      </c>
      <c r="G116" t="str">
        <f>VLOOKUP(D116,'[2]With levels'!A:G,3,0)</f>
        <v>Sm -Pgme</v>
      </c>
      <c r="H116" s="32">
        <v>154000</v>
      </c>
    </row>
    <row r="117" spans="1:8" x14ac:dyDescent="0.45">
      <c r="A117" t="s">
        <v>8</v>
      </c>
      <c r="B117" t="s">
        <v>9</v>
      </c>
      <c r="C117" s="29">
        <v>46008</v>
      </c>
      <c r="D117" s="30">
        <v>2211884</v>
      </c>
      <c r="E117" s="31" t="s">
        <v>37</v>
      </c>
      <c r="F117" t="str">
        <f>VLOOKUP(D117,'[2]With levels'!A:G,4,0)</f>
        <v>Wessis-Stores Issues</v>
      </c>
      <c r="G117" t="str">
        <f>VLOOKUP(D117,'[2]With levels'!A:G,3,0)</f>
        <v>Bht Control Accounts</v>
      </c>
      <c r="H117" s="32">
        <v>189964.52</v>
      </c>
    </row>
    <row r="118" spans="1:8" x14ac:dyDescent="0.45">
      <c r="A118" t="s">
        <v>8</v>
      </c>
      <c r="B118" t="s">
        <v>9</v>
      </c>
      <c r="C118" s="29">
        <v>45994</v>
      </c>
      <c r="D118" s="30">
        <v>2203490</v>
      </c>
      <c r="E118" s="31" t="s">
        <v>1004</v>
      </c>
      <c r="F118" t="str">
        <f>VLOOKUP(D118,'[2]With levels'!A:G,4,0)</f>
        <v>Education And Training</v>
      </c>
      <c r="G118" t="str">
        <f>VLOOKUP(D118,'[2]With levels'!A:G,3,0)</f>
        <v>Hosted</v>
      </c>
      <c r="H118" s="32">
        <v>232500</v>
      </c>
    </row>
    <row r="119" spans="1:8" x14ac:dyDescent="0.45">
      <c r="A119" t="s">
        <v>8</v>
      </c>
      <c r="B119" t="s">
        <v>9</v>
      </c>
      <c r="C119" s="29">
        <v>45994</v>
      </c>
      <c r="D119" s="30">
        <v>2207334</v>
      </c>
      <c r="E119" s="31" t="s">
        <v>37</v>
      </c>
      <c r="F119" t="str">
        <f>VLOOKUP(D119,'[2]With levels'!A:G,4,0)</f>
        <v>Wessis-Stores Issues</v>
      </c>
      <c r="G119" t="str">
        <f>VLOOKUP(D119,'[2]With levels'!A:G,3,0)</f>
        <v>Bht Control Accounts</v>
      </c>
      <c r="H119" s="32">
        <v>259389.92</v>
      </c>
    </row>
    <row r="120" spans="1:8" x14ac:dyDescent="0.45">
      <c r="A120" t="s">
        <v>8</v>
      </c>
      <c r="B120" t="s">
        <v>9</v>
      </c>
      <c r="C120" s="29">
        <v>46001</v>
      </c>
      <c r="D120" s="30">
        <v>2206192</v>
      </c>
      <c r="E120" s="31" t="s">
        <v>90</v>
      </c>
      <c r="F120" t="str">
        <f>VLOOKUP(D120,'[2]With levels'!A:G,4,0)</f>
        <v>Computer Hardware &amp; Maint</v>
      </c>
      <c r="G120" t="str">
        <f>VLOOKUP(D120,'[2]With levels'!A:G,3,0)</f>
        <v>It Technology</v>
      </c>
      <c r="H120" s="32">
        <v>287132.09999999998</v>
      </c>
    </row>
    <row r="121" spans="1:8" x14ac:dyDescent="0.45">
      <c r="A121" t="s">
        <v>8</v>
      </c>
      <c r="B121" t="s">
        <v>9</v>
      </c>
      <c r="C121" s="29">
        <v>45994</v>
      </c>
      <c r="D121" s="30">
        <v>2205906</v>
      </c>
      <c r="E121" s="31" t="s">
        <v>37</v>
      </c>
      <c r="F121" t="str">
        <f>VLOOKUP(D121,'[2]With levels'!A:G,4,0)</f>
        <v>Wessis-Stores Issues</v>
      </c>
      <c r="G121" t="str">
        <f>VLOOKUP(D121,'[2]With levels'!A:G,3,0)</f>
        <v>Bht Control Accounts</v>
      </c>
      <c r="H121" s="32">
        <v>296440.46000000002</v>
      </c>
    </row>
    <row r="122" spans="1:8" x14ac:dyDescent="0.45">
      <c r="A122" t="s">
        <v>8</v>
      </c>
      <c r="B122" t="s">
        <v>9</v>
      </c>
      <c r="C122" s="29">
        <v>46001</v>
      </c>
      <c r="D122" s="30">
        <v>2205281</v>
      </c>
      <c r="E122" s="31" t="s">
        <v>91</v>
      </c>
      <c r="F122" t="str">
        <f>VLOOKUP(D122,'[2]With levels'!A:G,4,0)</f>
        <v>Non Nhs Healthcare - Total</v>
      </c>
      <c r="G122" t="str">
        <f>VLOOKUP(D122,'[2]With levels'!A:G,3,0)</f>
        <v>Theatres</v>
      </c>
      <c r="H122" s="32">
        <v>308367.35999999999</v>
      </c>
    </row>
    <row r="123" spans="1:8" x14ac:dyDescent="0.45">
      <c r="A123" t="s">
        <v>8</v>
      </c>
      <c r="B123" t="s">
        <v>9</v>
      </c>
      <c r="C123" s="29">
        <v>45994</v>
      </c>
      <c r="D123" s="30">
        <v>2204189</v>
      </c>
      <c r="E123" s="31" t="s">
        <v>37</v>
      </c>
      <c r="F123" t="str">
        <f>VLOOKUP(D123,'[2]With levels'!A:G,4,0)</f>
        <v>Wessis-Stores Issues</v>
      </c>
      <c r="G123" t="str">
        <f>VLOOKUP(D123,'[2]With levels'!A:G,3,0)</f>
        <v>Bht Control Accounts</v>
      </c>
      <c r="H123" s="32">
        <v>309114.08</v>
      </c>
    </row>
    <row r="124" spans="1:8" x14ac:dyDescent="0.45">
      <c r="A124" t="s">
        <v>8</v>
      </c>
      <c r="B124" t="s">
        <v>9</v>
      </c>
      <c r="C124" s="29">
        <v>46008</v>
      </c>
      <c r="D124" s="30">
        <v>2209162</v>
      </c>
      <c r="E124" s="31" t="s">
        <v>37</v>
      </c>
      <c r="F124" t="str">
        <f>VLOOKUP(D124,'[2]With levels'!A:G,4,0)</f>
        <v>Wessis-Stores Issues</v>
      </c>
      <c r="G124" t="str">
        <f>VLOOKUP(D124,'[2]With levels'!A:G,3,0)</f>
        <v>Bht Control Accounts</v>
      </c>
      <c r="H124" s="32">
        <v>320904.78999999998</v>
      </c>
    </row>
    <row r="125" spans="1:8" x14ac:dyDescent="0.45">
      <c r="A125" t="s">
        <v>8</v>
      </c>
      <c r="B125" t="s">
        <v>9</v>
      </c>
      <c r="C125" s="29">
        <v>45994</v>
      </c>
      <c r="D125" s="30">
        <v>2201255</v>
      </c>
      <c r="E125" s="31" t="s">
        <v>23</v>
      </c>
      <c r="F125" t="s">
        <v>626</v>
      </c>
      <c r="G125" t="str">
        <f>VLOOKUP(D125,'[2]With levels'!A:G,3,0)</f>
        <v>Bht Control Accounts</v>
      </c>
      <c r="H125" s="32">
        <v>351398.52</v>
      </c>
    </row>
    <row r="126" spans="1:8" x14ac:dyDescent="0.45">
      <c r="A126" t="s">
        <v>8</v>
      </c>
      <c r="B126" t="s">
        <v>9</v>
      </c>
      <c r="C126" s="29">
        <v>45992</v>
      </c>
      <c r="D126" s="30">
        <v>2207226</v>
      </c>
      <c r="E126" s="31" t="s">
        <v>246</v>
      </c>
      <c r="F126" t="str">
        <f>VLOOKUP(D126,'[2]With levels'!A:G,4,0)</f>
        <v>Prof.Cons.Fees-Architects</v>
      </c>
      <c r="G126" t="str">
        <f>VLOOKUP(D126,'[2]With levels'!A:G,3,0)</f>
        <v>Capital Expenditure</v>
      </c>
      <c r="H126" s="32">
        <v>378900.84</v>
      </c>
    </row>
    <row r="127" spans="1:8" x14ac:dyDescent="0.45">
      <c r="A127" t="s">
        <v>8</v>
      </c>
      <c r="B127" t="s">
        <v>9</v>
      </c>
      <c r="C127" s="29">
        <v>46008</v>
      </c>
      <c r="D127" s="30">
        <v>2207569</v>
      </c>
      <c r="E127" s="31" t="s">
        <v>23</v>
      </c>
      <c r="F127" t="s">
        <v>626</v>
      </c>
      <c r="G127" t="str">
        <f>VLOOKUP(D127,'[2]With levels'!A:G,3,0)</f>
        <v>Bht Control Accounts</v>
      </c>
      <c r="H127" s="32">
        <v>398452.09</v>
      </c>
    </row>
    <row r="128" spans="1:8" x14ac:dyDescent="0.45">
      <c r="A128" t="s">
        <v>8</v>
      </c>
      <c r="B128" t="s">
        <v>9</v>
      </c>
      <c r="C128" s="29">
        <v>45994</v>
      </c>
      <c r="D128" s="30">
        <v>2202944</v>
      </c>
      <c r="E128" s="31" t="s">
        <v>23</v>
      </c>
      <c r="F128" t="s">
        <v>626</v>
      </c>
      <c r="G128" t="str">
        <f>VLOOKUP(D128,'[2]With levels'!A:G,3,0)</f>
        <v>Bht Control Accounts</v>
      </c>
      <c r="H128" s="32">
        <v>398803.68</v>
      </c>
    </row>
    <row r="129" spans="1:8" x14ac:dyDescent="0.45">
      <c r="A129" t="s">
        <v>8</v>
      </c>
      <c r="B129" t="s">
        <v>9</v>
      </c>
      <c r="C129" s="29">
        <v>46001</v>
      </c>
      <c r="D129" s="30">
        <v>2204497</v>
      </c>
      <c r="E129" s="31" t="s">
        <v>23</v>
      </c>
      <c r="F129" t="s">
        <v>626</v>
      </c>
      <c r="G129" t="str">
        <f>VLOOKUP(D129,'[2]With levels'!A:G,3,0)</f>
        <v>Bht Control Accounts</v>
      </c>
      <c r="H129" s="32">
        <v>428729.76</v>
      </c>
    </row>
    <row r="130" spans="1:8" x14ac:dyDescent="0.45">
      <c r="A130" t="s">
        <v>8</v>
      </c>
      <c r="B130" t="s">
        <v>9</v>
      </c>
      <c r="C130" s="29">
        <v>45992</v>
      </c>
      <c r="D130" s="30">
        <v>2202770</v>
      </c>
      <c r="E130" s="31" t="s">
        <v>92</v>
      </c>
      <c r="F130" t="str">
        <f>VLOOKUP(D130,'[2]With levels'!A:G,4,0)</f>
        <v>Non Nhs Healthcare - Total</v>
      </c>
      <c r="G130" t="str">
        <f>VLOOKUP(D130,'[2]With levels'!A:G,3,0)</f>
        <v>Management Surgery</v>
      </c>
      <c r="H130" s="32">
        <v>440720.84</v>
      </c>
    </row>
    <row r="131" spans="1:8" x14ac:dyDescent="0.45">
      <c r="A131" t="s">
        <v>8</v>
      </c>
      <c r="B131" t="s">
        <v>9</v>
      </c>
      <c r="C131" s="29">
        <v>46008</v>
      </c>
      <c r="D131" s="30">
        <v>2209262</v>
      </c>
      <c r="E131" s="31" t="s">
        <v>92</v>
      </c>
      <c r="F131" t="str">
        <f>VLOOKUP(D131,'[2]With levels'!A:G,4,0)</f>
        <v>Non Nhs Healthcare - Total</v>
      </c>
      <c r="G131" t="str">
        <f>VLOOKUP(D131,'[2]With levels'!A:G,3,0)</f>
        <v>Management Surgery</v>
      </c>
      <c r="H131" s="32">
        <v>440720.84</v>
      </c>
    </row>
    <row r="132" spans="1:8" x14ac:dyDescent="0.45">
      <c r="A132" t="s">
        <v>8</v>
      </c>
      <c r="B132" t="s">
        <v>9</v>
      </c>
      <c r="C132" s="29">
        <v>45992</v>
      </c>
      <c r="D132" s="30">
        <v>2207225</v>
      </c>
      <c r="E132" s="31" t="s">
        <v>246</v>
      </c>
      <c r="F132" t="str">
        <f>VLOOKUP(D132,'[2]With levels'!A:G,4,0)</f>
        <v>Prof.Cons.Fees-Architects</v>
      </c>
      <c r="G132" t="str">
        <f>VLOOKUP(D132,'[2]With levels'!A:G,3,0)</f>
        <v>Capital Expenditure</v>
      </c>
      <c r="H132" s="32">
        <v>484936.8</v>
      </c>
    </row>
    <row r="133" spans="1:8" x14ac:dyDescent="0.45">
      <c r="A133" t="s">
        <v>8</v>
      </c>
      <c r="B133" t="s">
        <v>9</v>
      </c>
      <c r="C133" s="29">
        <v>46008</v>
      </c>
      <c r="D133" s="30">
        <v>2206119</v>
      </c>
      <c r="E133" s="31" t="s">
        <v>70</v>
      </c>
      <c r="F133" t="str">
        <f>VLOOKUP(D133,'[2]With levels'!A:G,4,0)</f>
        <v>Non Nhs Healthcare - Total</v>
      </c>
      <c r="G133" t="str">
        <f>VLOOKUP(D133,'[2]With levels'!A:G,3,0)</f>
        <v>Emergency Department</v>
      </c>
      <c r="H133" s="32">
        <v>561085.98</v>
      </c>
    </row>
    <row r="134" spans="1:8" x14ac:dyDescent="0.45">
      <c r="A134" t="s">
        <v>8</v>
      </c>
      <c r="B134" t="s">
        <v>9</v>
      </c>
      <c r="C134" s="29">
        <v>45992</v>
      </c>
      <c r="D134" s="30">
        <v>2204153</v>
      </c>
      <c r="E134" s="31" t="s">
        <v>54</v>
      </c>
      <c r="F134" t="str">
        <f>VLOOKUP(D134,'[2]With levels'!A:G,4,0)</f>
        <v>Service Charges-On Sofp Pfi</v>
      </c>
      <c r="G134" t="str">
        <f>VLOOKUP(D134,'[2]With levels'!A:G,3,0)</f>
        <v>P.F.I.</v>
      </c>
      <c r="H134" s="32">
        <v>592912.93000000005</v>
      </c>
    </row>
    <row r="135" spans="1:8" x14ac:dyDescent="0.45">
      <c r="A135" t="s">
        <v>8</v>
      </c>
      <c r="B135" t="s">
        <v>9</v>
      </c>
      <c r="C135" s="29">
        <v>45994</v>
      </c>
      <c r="D135" s="30">
        <v>2207231</v>
      </c>
      <c r="E135" s="31" t="s">
        <v>44</v>
      </c>
      <c r="F135" t="str">
        <f>VLOOKUP(D135,'[2]With levels'!A:G,4,0)</f>
        <v>Pbr Drugs Issues Total</v>
      </c>
      <c r="G135" t="str">
        <f>VLOOKUP(D135,'[2]With levels'!A:G,3,0)</f>
        <v>Commercial Director Division</v>
      </c>
      <c r="H135" s="32">
        <v>800000</v>
      </c>
    </row>
    <row r="136" spans="1:8" x14ac:dyDescent="0.45">
      <c r="A136" t="s">
        <v>8</v>
      </c>
      <c r="B136" t="s">
        <v>9</v>
      </c>
      <c r="C136" s="29">
        <v>45992</v>
      </c>
      <c r="D136" s="30">
        <v>2204535</v>
      </c>
      <c r="E136" s="31" t="s">
        <v>270</v>
      </c>
      <c r="F136" t="str">
        <f>VLOOKUP(D136,'[2]With levels'!A:G,4,0)</f>
        <v>Service Charges-On Sofp Pfi</v>
      </c>
      <c r="G136" t="str">
        <f>VLOOKUP(D136,'[2]With levels'!A:G,3,0)</f>
        <v>P.F.I.</v>
      </c>
      <c r="H136" s="32">
        <v>1997196.65</v>
      </c>
    </row>
    <row r="137" spans="1:8" x14ac:dyDescent="0.45">
      <c r="A137" t="s">
        <v>8</v>
      </c>
      <c r="B137" t="s">
        <v>9</v>
      </c>
      <c r="C137" s="29">
        <v>45992</v>
      </c>
      <c r="D137" s="30">
        <v>2204152</v>
      </c>
      <c r="E137" s="31" t="s">
        <v>54</v>
      </c>
      <c r="F137" t="str">
        <f>VLOOKUP(D137,'[2]With levels'!A:G,4,0)</f>
        <v>Service Charges-On Sofp Pfi</v>
      </c>
      <c r="G137" t="str">
        <f>VLOOKUP(D137,'[2]With levels'!A:G,3,0)</f>
        <v>P.F.I.</v>
      </c>
      <c r="H137" s="32">
        <v>2699887.68</v>
      </c>
    </row>
    <row r="138" spans="1:8" x14ac:dyDescent="0.45">
      <c r="A138" t="s">
        <v>8</v>
      </c>
      <c r="B138" t="s">
        <v>9</v>
      </c>
      <c r="C138" s="29">
        <v>46008</v>
      </c>
      <c r="D138" s="30">
        <v>2213749</v>
      </c>
      <c r="E138" s="31" t="s">
        <v>33</v>
      </c>
      <c r="F138" t="s">
        <v>453</v>
      </c>
      <c r="G138" t="str">
        <f>VLOOKUP(D138,'[2]With levels'!A:G,3,0)</f>
        <v>Bht Control Accounts</v>
      </c>
      <c r="H138" s="33">
        <v>9449404</v>
      </c>
    </row>
  </sheetData>
  <autoFilter ref="A1:H1" xr:uid="{ADFAFBF9-8DF0-429A-95FF-7025C503D41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DC9E-0C00-4640-A88E-91A3D008BE57}">
  <dimension ref="A1:H146"/>
  <sheetViews>
    <sheetView topLeftCell="A91" workbookViewId="0">
      <selection activeCell="A9" sqref="A9"/>
    </sheetView>
  </sheetViews>
  <sheetFormatPr defaultRowHeight="14.25" x14ac:dyDescent="0.45"/>
  <cols>
    <col min="1" max="1" width="19.53125" bestFit="1" customWidth="1"/>
    <col min="2" max="2" width="34.46484375" bestFit="1" customWidth="1"/>
    <col min="3" max="3" width="10.796875" style="5" bestFit="1" customWidth="1"/>
    <col min="4" max="4" width="18.53125" style="4" bestFit="1" customWidth="1"/>
    <col min="5" max="5" width="42.53125" bestFit="1" customWidth="1"/>
    <col min="6" max="6" width="30.19921875" bestFit="1" customWidth="1"/>
    <col min="7" max="7" width="26.796875" bestFit="1" customWidth="1"/>
    <col min="8" max="8" width="13.53125" style="8" bestFit="1" customWidth="1"/>
    <col min="10" max="10" width="10.53125" bestFit="1" customWidth="1"/>
  </cols>
  <sheetData>
    <row r="1" spans="1:8" x14ac:dyDescent="0.45">
      <c r="A1" t="s">
        <v>0</v>
      </c>
      <c r="B1" t="s">
        <v>1</v>
      </c>
      <c r="C1" s="5" t="s">
        <v>2</v>
      </c>
      <c r="D1" s="4" t="s">
        <v>3</v>
      </c>
      <c r="E1" t="s">
        <v>4</v>
      </c>
      <c r="F1" t="s">
        <v>5</v>
      </c>
      <c r="G1" t="s">
        <v>6</v>
      </c>
      <c r="H1" s="7" t="s">
        <v>7</v>
      </c>
    </row>
    <row r="2" spans="1:8" x14ac:dyDescent="0.45">
      <c r="A2" t="s">
        <v>8</v>
      </c>
      <c r="B2" t="s">
        <v>9</v>
      </c>
      <c r="C2" s="10">
        <v>45693</v>
      </c>
      <c r="D2" s="4" t="s">
        <v>421</v>
      </c>
      <c r="E2" t="s">
        <v>420</v>
      </c>
      <c r="F2" t="s">
        <v>15</v>
      </c>
      <c r="G2" t="s">
        <v>24</v>
      </c>
      <c r="H2" s="9">
        <v>25613.39</v>
      </c>
    </row>
    <row r="3" spans="1:8" x14ac:dyDescent="0.45">
      <c r="A3" t="s">
        <v>8</v>
      </c>
      <c r="B3" t="s">
        <v>9</v>
      </c>
      <c r="C3" s="10">
        <v>45689</v>
      </c>
      <c r="D3" s="2" t="s">
        <v>419</v>
      </c>
      <c r="E3" s="3" t="s">
        <v>352</v>
      </c>
      <c r="F3" s="3" t="s">
        <v>282</v>
      </c>
      <c r="G3" t="s">
        <v>351</v>
      </c>
      <c r="H3" s="9">
        <v>25893.31</v>
      </c>
    </row>
    <row r="4" spans="1:8" x14ac:dyDescent="0.45">
      <c r="A4" t="s">
        <v>8</v>
      </c>
      <c r="B4" t="s">
        <v>9</v>
      </c>
      <c r="C4" s="10">
        <v>45689</v>
      </c>
      <c r="D4" s="2" t="s">
        <v>418</v>
      </c>
      <c r="E4" s="3" t="s">
        <v>17</v>
      </c>
      <c r="F4" s="3" t="s">
        <v>19</v>
      </c>
      <c r="G4" t="s">
        <v>18</v>
      </c>
      <c r="H4" s="9">
        <v>26250</v>
      </c>
    </row>
    <row r="5" spans="1:8" x14ac:dyDescent="0.45">
      <c r="A5" t="s">
        <v>8</v>
      </c>
      <c r="B5" t="s">
        <v>9</v>
      </c>
      <c r="C5" s="10">
        <v>45700</v>
      </c>
      <c r="D5" s="2" t="s">
        <v>417</v>
      </c>
      <c r="E5" s="3" t="s">
        <v>283</v>
      </c>
      <c r="F5" s="3" t="s">
        <v>282</v>
      </c>
      <c r="G5" t="s">
        <v>36</v>
      </c>
      <c r="H5" s="9">
        <v>26635.07</v>
      </c>
    </row>
    <row r="6" spans="1:8" x14ac:dyDescent="0.45">
      <c r="A6" t="s">
        <v>8</v>
      </c>
      <c r="B6" t="s">
        <v>9</v>
      </c>
      <c r="C6" s="10">
        <v>45693</v>
      </c>
      <c r="D6" s="2" t="s">
        <v>416</v>
      </c>
      <c r="E6" s="3" t="s">
        <v>415</v>
      </c>
      <c r="F6" s="3" t="s">
        <v>12</v>
      </c>
      <c r="G6" t="s">
        <v>20</v>
      </c>
      <c r="H6" s="9">
        <v>26803.200000000001</v>
      </c>
    </row>
    <row r="7" spans="1:8" x14ac:dyDescent="0.45">
      <c r="A7" t="s">
        <v>8</v>
      </c>
      <c r="B7" t="s">
        <v>9</v>
      </c>
      <c r="C7" s="10">
        <v>45693</v>
      </c>
      <c r="D7" s="2" t="s">
        <v>414</v>
      </c>
      <c r="E7" s="3" t="s">
        <v>413</v>
      </c>
      <c r="F7" s="3" t="s">
        <v>12</v>
      </c>
      <c r="G7" t="s">
        <v>20</v>
      </c>
      <c r="H7" s="9">
        <v>26880</v>
      </c>
    </row>
    <row r="8" spans="1:8" x14ac:dyDescent="0.45">
      <c r="A8" t="s">
        <v>8</v>
      </c>
      <c r="B8" t="s">
        <v>9</v>
      </c>
      <c r="C8" s="10">
        <v>45700</v>
      </c>
      <c r="D8" s="2" t="s">
        <v>412</v>
      </c>
      <c r="E8" s="3" t="s">
        <v>40</v>
      </c>
      <c r="F8" s="3" t="s">
        <v>16</v>
      </c>
      <c r="G8" t="s">
        <v>27</v>
      </c>
      <c r="H8" s="9">
        <v>26951.78</v>
      </c>
    </row>
    <row r="9" spans="1:8" x14ac:dyDescent="0.45">
      <c r="A9" t="s">
        <v>8</v>
      </c>
      <c r="B9" t="s">
        <v>9</v>
      </c>
      <c r="C9" s="10">
        <v>45689</v>
      </c>
      <c r="D9" s="2" t="s">
        <v>411</v>
      </c>
      <c r="E9" s="3" t="s">
        <v>410</v>
      </c>
      <c r="F9" s="3" t="s">
        <v>409</v>
      </c>
      <c r="G9" t="s">
        <v>370</v>
      </c>
      <c r="H9" s="9">
        <v>27014.400000000001</v>
      </c>
    </row>
    <row r="10" spans="1:8" x14ac:dyDescent="0.45">
      <c r="A10" t="s">
        <v>8</v>
      </c>
      <c r="B10" t="s">
        <v>9</v>
      </c>
      <c r="C10" s="10">
        <v>45693</v>
      </c>
      <c r="D10" s="2" t="s">
        <v>408</v>
      </c>
      <c r="E10" s="3" t="s">
        <v>39</v>
      </c>
      <c r="F10" s="3" t="s">
        <v>12</v>
      </c>
      <c r="G10" t="s">
        <v>20</v>
      </c>
      <c r="H10" s="9">
        <v>27223.66</v>
      </c>
    </row>
    <row r="11" spans="1:8" x14ac:dyDescent="0.45">
      <c r="A11" t="s">
        <v>8</v>
      </c>
      <c r="B11" t="s">
        <v>9</v>
      </c>
      <c r="C11" s="10">
        <v>45707</v>
      </c>
      <c r="D11" s="2" t="s">
        <v>407</v>
      </c>
      <c r="E11" s="3" t="s">
        <v>388</v>
      </c>
      <c r="F11" s="3" t="s">
        <v>387</v>
      </c>
      <c r="G11" t="s">
        <v>21</v>
      </c>
      <c r="H11" s="9">
        <v>27712.01</v>
      </c>
    </row>
    <row r="12" spans="1:8" x14ac:dyDescent="0.45">
      <c r="A12" t="s">
        <v>8</v>
      </c>
      <c r="B12" t="s">
        <v>9</v>
      </c>
      <c r="C12" s="10">
        <v>45707</v>
      </c>
      <c r="D12" s="2" t="s">
        <v>406</v>
      </c>
      <c r="E12" s="3" t="s">
        <v>337</v>
      </c>
      <c r="F12" s="3" t="s">
        <v>387</v>
      </c>
      <c r="G12" t="s">
        <v>335</v>
      </c>
      <c r="H12" s="9">
        <v>27854</v>
      </c>
    </row>
    <row r="13" spans="1:8" x14ac:dyDescent="0.45">
      <c r="A13" t="s">
        <v>8</v>
      </c>
      <c r="B13" t="s">
        <v>9</v>
      </c>
      <c r="C13" s="10">
        <v>45693</v>
      </c>
      <c r="D13" s="2" t="s">
        <v>405</v>
      </c>
      <c r="E13" s="3" t="s">
        <v>39</v>
      </c>
      <c r="F13" s="3" t="s">
        <v>12</v>
      </c>
      <c r="G13" t="s">
        <v>20</v>
      </c>
      <c r="H13" s="9">
        <v>28140.53</v>
      </c>
    </row>
    <row r="14" spans="1:8" x14ac:dyDescent="0.45">
      <c r="A14" t="s">
        <v>8</v>
      </c>
      <c r="B14" t="s">
        <v>9</v>
      </c>
      <c r="C14" s="10">
        <v>45693</v>
      </c>
      <c r="D14" s="2" t="s">
        <v>404</v>
      </c>
      <c r="E14" s="3" t="s">
        <v>32</v>
      </c>
      <c r="F14" s="3" t="s">
        <v>12</v>
      </c>
      <c r="G14" t="s">
        <v>20</v>
      </c>
      <c r="H14" s="9">
        <v>28290.98</v>
      </c>
    </row>
    <row r="15" spans="1:8" x14ac:dyDescent="0.45">
      <c r="A15" t="s">
        <v>8</v>
      </c>
      <c r="B15" t="s">
        <v>9</v>
      </c>
      <c r="C15" s="10">
        <v>45689</v>
      </c>
      <c r="D15" s="2" t="s">
        <v>403</v>
      </c>
      <c r="E15" s="3" t="s">
        <v>32</v>
      </c>
      <c r="F15" s="3" t="s">
        <v>12</v>
      </c>
      <c r="G15" t="s">
        <v>20</v>
      </c>
      <c r="H15" s="9">
        <v>28323.4</v>
      </c>
    </row>
    <row r="16" spans="1:8" x14ac:dyDescent="0.45">
      <c r="A16" t="s">
        <v>8</v>
      </c>
      <c r="B16" t="s">
        <v>9</v>
      </c>
      <c r="C16" s="10">
        <v>45707</v>
      </c>
      <c r="D16" s="2" t="s">
        <v>402</v>
      </c>
      <c r="E16" s="3" t="s">
        <v>388</v>
      </c>
      <c r="F16" s="3" t="s">
        <v>387</v>
      </c>
      <c r="G16" t="s">
        <v>21</v>
      </c>
      <c r="H16" s="9">
        <v>28439.03</v>
      </c>
    </row>
    <row r="17" spans="1:8" x14ac:dyDescent="0.45">
      <c r="A17" t="s">
        <v>8</v>
      </c>
      <c r="B17" t="s">
        <v>9</v>
      </c>
      <c r="C17" s="10">
        <v>45707</v>
      </c>
      <c r="D17" s="2" t="s">
        <v>401</v>
      </c>
      <c r="E17" s="3" t="s">
        <v>400</v>
      </c>
      <c r="F17" s="3" t="s">
        <v>15</v>
      </c>
      <c r="G17" t="s">
        <v>24</v>
      </c>
      <c r="H17" s="9">
        <v>28800</v>
      </c>
    </row>
    <row r="18" spans="1:8" x14ac:dyDescent="0.45">
      <c r="A18" t="s">
        <v>8</v>
      </c>
      <c r="B18" t="s">
        <v>9</v>
      </c>
      <c r="C18" s="10">
        <v>45700</v>
      </c>
      <c r="D18" s="2" t="s">
        <v>399</v>
      </c>
      <c r="E18" s="3" t="s">
        <v>398</v>
      </c>
      <c r="F18" s="3" t="s">
        <v>15</v>
      </c>
      <c r="G18" t="s">
        <v>68</v>
      </c>
      <c r="H18" s="9">
        <v>29387.759999999998</v>
      </c>
    </row>
    <row r="19" spans="1:8" x14ac:dyDescent="0.45">
      <c r="A19" t="s">
        <v>8</v>
      </c>
      <c r="B19" t="s">
        <v>9</v>
      </c>
      <c r="C19" s="10">
        <v>45700</v>
      </c>
      <c r="D19" s="2" t="s">
        <v>397</v>
      </c>
      <c r="E19" s="3" t="s">
        <v>396</v>
      </c>
      <c r="F19" s="3" t="s">
        <v>193</v>
      </c>
      <c r="G19" t="s">
        <v>96</v>
      </c>
      <c r="H19" s="9">
        <v>29520</v>
      </c>
    </row>
    <row r="20" spans="1:8" x14ac:dyDescent="0.45">
      <c r="A20" t="s">
        <v>8</v>
      </c>
      <c r="B20" t="s">
        <v>9</v>
      </c>
      <c r="C20" s="10">
        <v>45689</v>
      </c>
      <c r="D20" s="2" t="s">
        <v>395</v>
      </c>
      <c r="E20" s="3" t="s">
        <v>224</v>
      </c>
      <c r="F20" s="3" t="s">
        <v>57</v>
      </c>
      <c r="G20" t="s">
        <v>225</v>
      </c>
      <c r="H20" s="9">
        <v>30000</v>
      </c>
    </row>
    <row r="21" spans="1:8" x14ac:dyDescent="0.45">
      <c r="A21" t="s">
        <v>8</v>
      </c>
      <c r="B21" t="s">
        <v>9</v>
      </c>
      <c r="C21" s="10">
        <v>45693</v>
      </c>
      <c r="D21" s="2" t="s">
        <v>394</v>
      </c>
      <c r="E21" s="3" t="s">
        <v>139</v>
      </c>
      <c r="F21" s="3" t="s">
        <v>12</v>
      </c>
      <c r="G21" t="s">
        <v>20</v>
      </c>
      <c r="H21" s="9">
        <v>30510</v>
      </c>
    </row>
    <row r="22" spans="1:8" x14ac:dyDescent="0.45">
      <c r="A22" t="s">
        <v>8</v>
      </c>
      <c r="B22" t="s">
        <v>9</v>
      </c>
      <c r="C22" s="10">
        <v>45689</v>
      </c>
      <c r="D22" s="2" t="s">
        <v>393</v>
      </c>
      <c r="E22" s="3" t="s">
        <v>56</v>
      </c>
      <c r="F22" s="3" t="s">
        <v>12</v>
      </c>
      <c r="G22" t="s">
        <v>50</v>
      </c>
      <c r="H22" s="9">
        <v>31332.55</v>
      </c>
    </row>
    <row r="23" spans="1:8" x14ac:dyDescent="0.45">
      <c r="A23" t="s">
        <v>8</v>
      </c>
      <c r="B23" t="s">
        <v>9</v>
      </c>
      <c r="C23" s="10">
        <v>45700</v>
      </c>
      <c r="D23" s="2" t="s">
        <v>392</v>
      </c>
      <c r="E23" s="3" t="s">
        <v>391</v>
      </c>
      <c r="F23" s="3" t="s">
        <v>390</v>
      </c>
      <c r="G23" t="s">
        <v>22</v>
      </c>
      <c r="H23" s="9">
        <v>32040</v>
      </c>
    </row>
    <row r="24" spans="1:8" x14ac:dyDescent="0.45">
      <c r="A24" t="s">
        <v>8</v>
      </c>
      <c r="B24" t="s">
        <v>9</v>
      </c>
      <c r="C24" s="10">
        <v>45707</v>
      </c>
      <c r="D24" s="2" t="s">
        <v>389</v>
      </c>
      <c r="E24" s="3" t="s">
        <v>388</v>
      </c>
      <c r="F24" s="3" t="s">
        <v>387</v>
      </c>
      <c r="G24" t="s">
        <v>21</v>
      </c>
      <c r="H24" s="9">
        <v>32711.91</v>
      </c>
    </row>
    <row r="25" spans="1:8" x14ac:dyDescent="0.45">
      <c r="A25" t="s">
        <v>8</v>
      </c>
      <c r="B25" t="s">
        <v>9</v>
      </c>
      <c r="C25" s="10">
        <v>45689</v>
      </c>
      <c r="D25" s="2" t="s">
        <v>386</v>
      </c>
      <c r="E25" s="3" t="s">
        <v>74</v>
      </c>
      <c r="F25" s="3" t="s">
        <v>107</v>
      </c>
      <c r="G25" t="s">
        <v>351</v>
      </c>
      <c r="H25" s="9">
        <v>33541.199999999997</v>
      </c>
    </row>
    <row r="26" spans="1:8" x14ac:dyDescent="0.45">
      <c r="A26" t="s">
        <v>8</v>
      </c>
      <c r="B26" t="s">
        <v>9</v>
      </c>
      <c r="C26" s="10">
        <v>45693</v>
      </c>
      <c r="D26" s="2" t="s">
        <v>385</v>
      </c>
      <c r="E26" s="3" t="s">
        <v>384</v>
      </c>
      <c r="F26" s="3" t="s">
        <v>15</v>
      </c>
      <c r="G26" t="s">
        <v>383</v>
      </c>
      <c r="H26" s="9">
        <v>36000</v>
      </c>
    </row>
    <row r="27" spans="1:8" x14ac:dyDescent="0.45">
      <c r="A27" t="s">
        <v>8</v>
      </c>
      <c r="B27" t="s">
        <v>9</v>
      </c>
      <c r="C27" s="10">
        <v>45700</v>
      </c>
      <c r="D27" s="2" t="s">
        <v>382</v>
      </c>
      <c r="E27" s="3" t="s">
        <v>32</v>
      </c>
      <c r="F27" s="3" t="s">
        <v>12</v>
      </c>
      <c r="G27" t="s">
        <v>20</v>
      </c>
      <c r="H27" s="9">
        <v>37344.699999999997</v>
      </c>
    </row>
    <row r="28" spans="1:8" x14ac:dyDescent="0.45">
      <c r="A28" t="s">
        <v>8</v>
      </c>
      <c r="B28" t="s">
        <v>9</v>
      </c>
      <c r="C28" s="10">
        <v>45689</v>
      </c>
      <c r="D28" s="2" t="s">
        <v>381</v>
      </c>
      <c r="E28" s="3" t="s">
        <v>30</v>
      </c>
      <c r="F28" s="3" t="s">
        <v>12</v>
      </c>
      <c r="G28" t="s">
        <v>20</v>
      </c>
      <c r="H28" s="9">
        <v>37506.31</v>
      </c>
    </row>
    <row r="29" spans="1:8" x14ac:dyDescent="0.45">
      <c r="A29" t="s">
        <v>8</v>
      </c>
      <c r="B29" t="s">
        <v>9</v>
      </c>
      <c r="C29" s="10">
        <v>45689</v>
      </c>
      <c r="D29" s="2" t="s">
        <v>380</v>
      </c>
      <c r="E29" s="3" t="s">
        <v>32</v>
      </c>
      <c r="F29" s="3" t="s">
        <v>12</v>
      </c>
      <c r="G29" t="s">
        <v>20</v>
      </c>
      <c r="H29" s="9">
        <v>37519.800000000003</v>
      </c>
    </row>
    <row r="30" spans="1:8" x14ac:dyDescent="0.45">
      <c r="A30" t="s">
        <v>8</v>
      </c>
      <c r="B30" t="s">
        <v>9</v>
      </c>
      <c r="C30" s="10">
        <v>45707</v>
      </c>
      <c r="D30" s="2" t="s">
        <v>379</v>
      </c>
      <c r="E30" s="3" t="s">
        <v>378</v>
      </c>
      <c r="F30" s="3" t="s">
        <v>377</v>
      </c>
      <c r="G30" t="s">
        <v>96</v>
      </c>
      <c r="H30" s="9">
        <v>37879.199999999997</v>
      </c>
    </row>
    <row r="31" spans="1:8" x14ac:dyDescent="0.45">
      <c r="A31" t="s">
        <v>8</v>
      </c>
      <c r="B31" t="s">
        <v>9</v>
      </c>
      <c r="C31" s="10">
        <v>45689</v>
      </c>
      <c r="D31" s="2" t="s">
        <v>376</v>
      </c>
      <c r="E31" s="3" t="s">
        <v>375</v>
      </c>
      <c r="F31" s="3" t="s">
        <v>12</v>
      </c>
      <c r="G31" t="s">
        <v>20</v>
      </c>
      <c r="H31" s="9">
        <v>37898.400000000001</v>
      </c>
    </row>
    <row r="32" spans="1:8" x14ac:dyDescent="0.45">
      <c r="A32" t="s">
        <v>8</v>
      </c>
      <c r="B32" t="s">
        <v>9</v>
      </c>
      <c r="C32" s="10">
        <v>45700</v>
      </c>
      <c r="D32" s="2" t="s">
        <v>374</v>
      </c>
      <c r="E32" s="3" t="s">
        <v>373</v>
      </c>
      <c r="F32" s="3" t="s">
        <v>46</v>
      </c>
      <c r="G32" t="s">
        <v>22</v>
      </c>
      <c r="H32" s="9">
        <v>41608.94</v>
      </c>
    </row>
    <row r="33" spans="1:8" x14ac:dyDescent="0.45">
      <c r="A33" t="s">
        <v>8</v>
      </c>
      <c r="B33" t="s">
        <v>9</v>
      </c>
      <c r="C33" s="10">
        <v>45689</v>
      </c>
      <c r="D33" s="2" t="s">
        <v>372</v>
      </c>
      <c r="E33" s="3" t="s">
        <v>371</v>
      </c>
      <c r="F33" s="3" t="s">
        <v>46</v>
      </c>
      <c r="G33" t="s">
        <v>370</v>
      </c>
      <c r="H33" s="9">
        <v>43133.47</v>
      </c>
    </row>
    <row r="34" spans="1:8" x14ac:dyDescent="0.45">
      <c r="A34" t="s">
        <v>8</v>
      </c>
      <c r="B34" t="s">
        <v>9</v>
      </c>
      <c r="C34" s="10">
        <v>45700</v>
      </c>
      <c r="D34" s="2" t="s">
        <v>369</v>
      </c>
      <c r="E34" s="3" t="s">
        <v>10</v>
      </c>
      <c r="F34" s="3" t="s">
        <v>12</v>
      </c>
      <c r="G34" t="s">
        <v>11</v>
      </c>
      <c r="H34" s="9">
        <v>43461.85</v>
      </c>
    </row>
    <row r="35" spans="1:8" x14ac:dyDescent="0.45">
      <c r="A35" t="s">
        <v>8</v>
      </c>
      <c r="B35" t="s">
        <v>9</v>
      </c>
      <c r="C35" s="10">
        <v>45689</v>
      </c>
      <c r="D35" s="2" t="s">
        <v>368</v>
      </c>
      <c r="E35" s="3" t="s">
        <v>367</v>
      </c>
      <c r="F35" s="3" t="s">
        <v>366</v>
      </c>
      <c r="G35" t="s">
        <v>335</v>
      </c>
      <c r="H35" s="9">
        <v>44064</v>
      </c>
    </row>
    <row r="36" spans="1:8" x14ac:dyDescent="0.45">
      <c r="A36" t="s">
        <v>8</v>
      </c>
      <c r="B36" t="s">
        <v>9</v>
      </c>
      <c r="C36" s="10">
        <v>45693</v>
      </c>
      <c r="D36" s="2" t="s">
        <v>365</v>
      </c>
      <c r="E36" s="3" t="s">
        <v>100</v>
      </c>
      <c r="F36" s="3" t="s">
        <v>101</v>
      </c>
      <c r="G36" t="s">
        <v>21</v>
      </c>
      <c r="H36" s="9">
        <v>45500</v>
      </c>
    </row>
    <row r="37" spans="1:8" x14ac:dyDescent="0.45">
      <c r="A37" t="s">
        <v>8</v>
      </c>
      <c r="B37" t="s">
        <v>9</v>
      </c>
      <c r="C37" s="10">
        <v>45693</v>
      </c>
      <c r="D37" s="2" t="s">
        <v>364</v>
      </c>
      <c r="E37" s="3" t="s">
        <v>118</v>
      </c>
      <c r="F37" s="3" t="s">
        <v>77</v>
      </c>
      <c r="G37" t="s">
        <v>22</v>
      </c>
      <c r="H37" s="9">
        <v>45600</v>
      </c>
    </row>
    <row r="38" spans="1:8" x14ac:dyDescent="0.45">
      <c r="A38" t="s">
        <v>8</v>
      </c>
      <c r="B38" t="s">
        <v>9</v>
      </c>
      <c r="C38" s="10">
        <v>45700</v>
      </c>
      <c r="D38" s="2" t="s">
        <v>363</v>
      </c>
      <c r="E38" s="3" t="s">
        <v>81</v>
      </c>
      <c r="F38" s="3" t="s">
        <v>82</v>
      </c>
      <c r="G38" t="s">
        <v>21</v>
      </c>
      <c r="H38" s="9">
        <v>45686.68</v>
      </c>
    </row>
    <row r="39" spans="1:8" x14ac:dyDescent="0.45">
      <c r="A39" t="s">
        <v>8</v>
      </c>
      <c r="B39" t="s">
        <v>9</v>
      </c>
      <c r="C39" s="10">
        <v>45689</v>
      </c>
      <c r="D39" s="2" t="s">
        <v>362</v>
      </c>
      <c r="E39" s="3" t="s">
        <v>62</v>
      </c>
      <c r="F39" s="3" t="s">
        <v>63</v>
      </c>
      <c r="G39" t="s">
        <v>22</v>
      </c>
      <c r="H39" s="9">
        <v>48180</v>
      </c>
    </row>
    <row r="40" spans="1:8" x14ac:dyDescent="0.45">
      <c r="A40" t="s">
        <v>8</v>
      </c>
      <c r="B40" t="s">
        <v>9</v>
      </c>
      <c r="C40" s="10">
        <v>45707</v>
      </c>
      <c r="D40" s="2" t="s">
        <v>361</v>
      </c>
      <c r="E40" s="3" t="s">
        <v>309</v>
      </c>
      <c r="F40" s="3" t="s">
        <v>102</v>
      </c>
      <c r="G40" t="s">
        <v>36</v>
      </c>
      <c r="H40" s="9">
        <v>48595</v>
      </c>
    </row>
    <row r="41" spans="1:8" x14ac:dyDescent="0.45">
      <c r="A41" t="s">
        <v>8</v>
      </c>
      <c r="B41" t="s">
        <v>9</v>
      </c>
      <c r="C41" s="10">
        <v>45700</v>
      </c>
      <c r="D41" s="2" t="s">
        <v>360</v>
      </c>
      <c r="E41" s="3" t="s">
        <v>359</v>
      </c>
      <c r="F41" s="3" t="s">
        <v>28</v>
      </c>
      <c r="G41" t="s">
        <v>27</v>
      </c>
      <c r="H41" s="9">
        <v>49015.3</v>
      </c>
    </row>
    <row r="42" spans="1:8" x14ac:dyDescent="0.45">
      <c r="A42" t="s">
        <v>8</v>
      </c>
      <c r="B42" t="s">
        <v>9</v>
      </c>
      <c r="C42" s="10">
        <v>45689</v>
      </c>
      <c r="D42" s="2" t="s">
        <v>358</v>
      </c>
      <c r="E42" s="3" t="s">
        <v>357</v>
      </c>
      <c r="F42" s="3" t="s">
        <v>14</v>
      </c>
      <c r="G42" t="s">
        <v>356</v>
      </c>
      <c r="H42" s="9">
        <v>49778.2</v>
      </c>
    </row>
    <row r="43" spans="1:8" x14ac:dyDescent="0.45">
      <c r="A43" t="s">
        <v>8</v>
      </c>
      <c r="B43" t="s">
        <v>9</v>
      </c>
      <c r="C43" s="10">
        <v>45693</v>
      </c>
      <c r="D43" s="2" t="s">
        <v>355</v>
      </c>
      <c r="E43" s="3" t="s">
        <v>105</v>
      </c>
      <c r="F43" s="3" t="s">
        <v>28</v>
      </c>
      <c r="G43" t="s">
        <v>27</v>
      </c>
      <c r="H43" s="9">
        <v>50171</v>
      </c>
    </row>
    <row r="44" spans="1:8" x14ac:dyDescent="0.45">
      <c r="A44" t="s">
        <v>8</v>
      </c>
      <c r="B44" t="s">
        <v>9</v>
      </c>
      <c r="C44" s="10">
        <v>45707</v>
      </c>
      <c r="D44" s="2" t="s">
        <v>354</v>
      </c>
      <c r="E44" s="3" t="s">
        <v>103</v>
      </c>
      <c r="F44" s="3" t="s">
        <v>14</v>
      </c>
      <c r="G44" t="s">
        <v>104</v>
      </c>
      <c r="H44" s="9">
        <v>50243.42</v>
      </c>
    </row>
    <row r="45" spans="1:8" x14ac:dyDescent="0.45">
      <c r="A45" t="s">
        <v>8</v>
      </c>
      <c r="B45" t="s">
        <v>9</v>
      </c>
      <c r="C45" s="10">
        <v>45689</v>
      </c>
      <c r="D45" s="2" t="s">
        <v>353</v>
      </c>
      <c r="E45" s="3" t="s">
        <v>352</v>
      </c>
      <c r="F45" s="3" t="s">
        <v>282</v>
      </c>
      <c r="G45" t="s">
        <v>351</v>
      </c>
      <c r="H45" s="9">
        <v>50883.97</v>
      </c>
    </row>
    <row r="46" spans="1:8" x14ac:dyDescent="0.45">
      <c r="A46" t="s">
        <v>8</v>
      </c>
      <c r="B46" t="s">
        <v>9</v>
      </c>
      <c r="C46" s="10">
        <v>45689</v>
      </c>
      <c r="D46" s="2" t="s">
        <v>350</v>
      </c>
      <c r="E46" s="3" t="s">
        <v>55</v>
      </c>
      <c r="F46" s="3" t="s">
        <v>12</v>
      </c>
      <c r="G46" t="s">
        <v>50</v>
      </c>
      <c r="H46" s="9">
        <v>51839.96</v>
      </c>
    </row>
    <row r="47" spans="1:8" x14ac:dyDescent="0.45">
      <c r="A47" t="s">
        <v>8</v>
      </c>
      <c r="B47" t="s">
        <v>9</v>
      </c>
      <c r="C47" s="10">
        <v>45693</v>
      </c>
      <c r="D47" s="2" t="s">
        <v>349</v>
      </c>
      <c r="E47" s="3" t="s">
        <v>60</v>
      </c>
      <c r="F47" s="3" t="s">
        <v>14</v>
      </c>
      <c r="G47" t="s">
        <v>34</v>
      </c>
      <c r="H47" s="9">
        <v>53188.26</v>
      </c>
    </row>
    <row r="48" spans="1:8" x14ac:dyDescent="0.45">
      <c r="A48" t="s">
        <v>8</v>
      </c>
      <c r="B48" t="s">
        <v>9</v>
      </c>
      <c r="C48" s="10">
        <v>45707</v>
      </c>
      <c r="D48" s="2" t="s">
        <v>348</v>
      </c>
      <c r="E48" s="3" t="s">
        <v>35</v>
      </c>
      <c r="F48" s="3" t="s">
        <v>12</v>
      </c>
      <c r="G48" t="s">
        <v>20</v>
      </c>
      <c r="H48" s="9">
        <v>54807.839999999997</v>
      </c>
    </row>
    <row r="49" spans="1:8" x14ac:dyDescent="0.45">
      <c r="A49" t="s">
        <v>8</v>
      </c>
      <c r="B49" t="s">
        <v>9</v>
      </c>
      <c r="C49" s="10">
        <v>45689</v>
      </c>
      <c r="D49" s="2" t="s">
        <v>347</v>
      </c>
      <c r="E49" s="3" t="s">
        <v>89</v>
      </c>
      <c r="F49" s="3" t="s">
        <v>101</v>
      </c>
      <c r="G49" t="s">
        <v>27</v>
      </c>
      <c r="H49" s="9">
        <v>56592</v>
      </c>
    </row>
    <row r="50" spans="1:8" x14ac:dyDescent="0.45">
      <c r="A50" t="s">
        <v>8</v>
      </c>
      <c r="B50" t="s">
        <v>9</v>
      </c>
      <c r="C50" s="10">
        <v>45707</v>
      </c>
      <c r="D50" s="2" t="s">
        <v>346</v>
      </c>
      <c r="E50" s="3" t="s">
        <v>55</v>
      </c>
      <c r="F50" s="3" t="s">
        <v>12</v>
      </c>
      <c r="G50" t="s">
        <v>50</v>
      </c>
      <c r="H50" s="9">
        <v>57037.22</v>
      </c>
    </row>
    <row r="51" spans="1:8" x14ac:dyDescent="0.45">
      <c r="A51" t="s">
        <v>8</v>
      </c>
      <c r="B51" t="s">
        <v>9</v>
      </c>
      <c r="C51" s="10">
        <v>45689</v>
      </c>
      <c r="D51" s="2" t="s">
        <v>345</v>
      </c>
      <c r="E51" s="3" t="s">
        <v>114</v>
      </c>
      <c r="F51" s="3" t="s">
        <v>101</v>
      </c>
      <c r="G51" t="s">
        <v>113</v>
      </c>
      <c r="H51" s="9">
        <v>58129.919999999998</v>
      </c>
    </row>
    <row r="52" spans="1:8" x14ac:dyDescent="0.45">
      <c r="A52" t="s">
        <v>8</v>
      </c>
      <c r="B52" t="s">
        <v>9</v>
      </c>
      <c r="C52" s="10">
        <v>45693</v>
      </c>
      <c r="D52" s="2" t="s">
        <v>344</v>
      </c>
      <c r="E52" s="3" t="s">
        <v>39</v>
      </c>
      <c r="F52" s="3" t="s">
        <v>12</v>
      </c>
      <c r="G52" t="s">
        <v>20</v>
      </c>
      <c r="H52" s="9">
        <v>60172.94</v>
      </c>
    </row>
    <row r="53" spans="1:8" x14ac:dyDescent="0.45">
      <c r="A53" t="s">
        <v>8</v>
      </c>
      <c r="B53" t="s">
        <v>9</v>
      </c>
      <c r="C53" s="10">
        <v>45700</v>
      </c>
      <c r="D53" s="2" t="s">
        <v>343</v>
      </c>
      <c r="E53" s="3" t="s">
        <v>30</v>
      </c>
      <c r="F53" s="3" t="s">
        <v>12</v>
      </c>
      <c r="G53" t="s">
        <v>20</v>
      </c>
      <c r="H53" s="9">
        <v>60190.559999999998</v>
      </c>
    </row>
    <row r="54" spans="1:8" x14ac:dyDescent="0.45">
      <c r="A54" t="s">
        <v>8</v>
      </c>
      <c r="B54" t="s">
        <v>9</v>
      </c>
      <c r="C54" s="10">
        <v>45693</v>
      </c>
      <c r="D54" s="2" t="s">
        <v>342</v>
      </c>
      <c r="E54" s="3" t="s">
        <v>64</v>
      </c>
      <c r="F54" s="3" t="s">
        <v>14</v>
      </c>
      <c r="G54" t="s">
        <v>65</v>
      </c>
      <c r="H54" s="9">
        <v>62032.22</v>
      </c>
    </row>
    <row r="55" spans="1:8" x14ac:dyDescent="0.45">
      <c r="A55" t="s">
        <v>8</v>
      </c>
      <c r="B55" t="s">
        <v>9</v>
      </c>
      <c r="C55" s="10">
        <v>45693</v>
      </c>
      <c r="D55" s="2" t="s">
        <v>341</v>
      </c>
      <c r="E55" s="3" t="s">
        <v>69</v>
      </c>
      <c r="F55" s="3" t="s">
        <v>12</v>
      </c>
      <c r="G55" t="s">
        <v>61</v>
      </c>
      <c r="H55" s="9">
        <v>62665.32</v>
      </c>
    </row>
    <row r="56" spans="1:8" x14ac:dyDescent="0.45">
      <c r="A56" t="s">
        <v>8</v>
      </c>
      <c r="B56" t="s">
        <v>9</v>
      </c>
      <c r="C56" s="10">
        <v>45700</v>
      </c>
      <c r="D56" s="2" t="s">
        <v>340</v>
      </c>
      <c r="E56" s="3" t="s">
        <v>30</v>
      </c>
      <c r="F56" s="3" t="s">
        <v>12</v>
      </c>
      <c r="G56" t="s">
        <v>20</v>
      </c>
      <c r="H56" s="9">
        <v>63472.9</v>
      </c>
    </row>
    <row r="57" spans="1:8" x14ac:dyDescent="0.45">
      <c r="A57" t="s">
        <v>8</v>
      </c>
      <c r="B57" t="s">
        <v>9</v>
      </c>
      <c r="C57" s="10">
        <v>45700</v>
      </c>
      <c r="D57" s="2" t="s">
        <v>339</v>
      </c>
      <c r="E57" s="3" t="s">
        <v>31</v>
      </c>
      <c r="F57" s="3" t="s">
        <v>12</v>
      </c>
      <c r="G57" t="s">
        <v>20</v>
      </c>
      <c r="H57" s="9">
        <v>63871.92</v>
      </c>
    </row>
    <row r="58" spans="1:8" x14ac:dyDescent="0.45">
      <c r="A58" t="s">
        <v>8</v>
      </c>
      <c r="B58" t="s">
        <v>9</v>
      </c>
      <c r="C58" s="10">
        <v>45707</v>
      </c>
      <c r="D58" s="2" t="s">
        <v>338</v>
      </c>
      <c r="E58" s="3" t="s">
        <v>337</v>
      </c>
      <c r="F58" s="3" t="s">
        <v>336</v>
      </c>
      <c r="G58" t="s">
        <v>335</v>
      </c>
      <c r="H58" s="9">
        <v>64004.93</v>
      </c>
    </row>
    <row r="59" spans="1:8" x14ac:dyDescent="0.45">
      <c r="A59" t="s">
        <v>8</v>
      </c>
      <c r="B59" t="s">
        <v>9</v>
      </c>
      <c r="C59" s="10">
        <v>45700</v>
      </c>
      <c r="D59" s="2" t="s">
        <v>334</v>
      </c>
      <c r="E59" s="3" t="s">
        <v>69</v>
      </c>
      <c r="F59" s="3" t="s">
        <v>12</v>
      </c>
      <c r="G59" t="s">
        <v>61</v>
      </c>
      <c r="H59" s="9">
        <v>66031.55</v>
      </c>
    </row>
    <row r="60" spans="1:8" x14ac:dyDescent="0.45">
      <c r="A60" t="s">
        <v>8</v>
      </c>
      <c r="B60" t="s">
        <v>9</v>
      </c>
      <c r="C60" s="10">
        <v>45689</v>
      </c>
      <c r="D60" s="2" t="s">
        <v>333</v>
      </c>
      <c r="E60" s="3" t="s">
        <v>31</v>
      </c>
      <c r="F60" s="3" t="s">
        <v>12</v>
      </c>
      <c r="G60" t="s">
        <v>20</v>
      </c>
      <c r="H60" s="9">
        <v>68434.2</v>
      </c>
    </row>
    <row r="61" spans="1:8" x14ac:dyDescent="0.45">
      <c r="A61" t="s">
        <v>8</v>
      </c>
      <c r="B61" t="s">
        <v>9</v>
      </c>
      <c r="C61" s="10">
        <v>45689</v>
      </c>
      <c r="D61" s="2" t="s">
        <v>332</v>
      </c>
      <c r="E61" s="3" t="s">
        <v>31</v>
      </c>
      <c r="F61" s="3" t="s">
        <v>12</v>
      </c>
      <c r="G61" t="s">
        <v>20</v>
      </c>
      <c r="H61" s="9">
        <v>68434.2</v>
      </c>
    </row>
    <row r="62" spans="1:8" x14ac:dyDescent="0.45">
      <c r="A62" t="s">
        <v>8</v>
      </c>
      <c r="B62" t="s">
        <v>9</v>
      </c>
      <c r="C62" s="10">
        <v>45707</v>
      </c>
      <c r="D62" s="2" t="s">
        <v>331</v>
      </c>
      <c r="E62" s="3" t="s">
        <v>309</v>
      </c>
      <c r="F62" s="3" t="s">
        <v>42</v>
      </c>
      <c r="G62" t="s">
        <v>36</v>
      </c>
      <c r="H62" s="9">
        <v>68750</v>
      </c>
    </row>
    <row r="63" spans="1:8" x14ac:dyDescent="0.45">
      <c r="A63" t="s">
        <v>8</v>
      </c>
      <c r="B63" t="s">
        <v>9</v>
      </c>
      <c r="C63" s="10">
        <v>45693</v>
      </c>
      <c r="D63" s="2" t="s">
        <v>330</v>
      </c>
      <c r="E63" s="3" t="s">
        <v>329</v>
      </c>
      <c r="F63" s="3" t="s">
        <v>16</v>
      </c>
      <c r="G63" t="s">
        <v>22</v>
      </c>
      <c r="H63" s="9">
        <v>74260.759999999995</v>
      </c>
    </row>
    <row r="64" spans="1:8" x14ac:dyDescent="0.45">
      <c r="A64" t="s">
        <v>8</v>
      </c>
      <c r="B64" t="s">
        <v>9</v>
      </c>
      <c r="C64" s="10">
        <v>45693</v>
      </c>
      <c r="D64" s="2" t="s">
        <v>328</v>
      </c>
      <c r="E64" s="3" t="s">
        <v>30</v>
      </c>
      <c r="F64" s="3" t="s">
        <v>12</v>
      </c>
      <c r="G64" t="s">
        <v>20</v>
      </c>
      <c r="H64" s="9">
        <v>74910.66</v>
      </c>
    </row>
    <row r="65" spans="1:8" x14ac:dyDescent="0.45">
      <c r="A65" t="s">
        <v>8</v>
      </c>
      <c r="B65" t="s">
        <v>9</v>
      </c>
      <c r="C65" s="10">
        <v>45693</v>
      </c>
      <c r="D65" s="2" t="s">
        <v>327</v>
      </c>
      <c r="E65" s="3" t="s">
        <v>30</v>
      </c>
      <c r="F65" s="3" t="s">
        <v>12</v>
      </c>
      <c r="G65" t="s">
        <v>20</v>
      </c>
      <c r="H65" s="9">
        <v>75952.820000000007</v>
      </c>
    </row>
    <row r="66" spans="1:8" x14ac:dyDescent="0.45">
      <c r="A66" t="s">
        <v>8</v>
      </c>
      <c r="B66" t="s">
        <v>9</v>
      </c>
      <c r="C66" s="10">
        <v>45700</v>
      </c>
      <c r="D66" s="2" t="s">
        <v>326</v>
      </c>
      <c r="E66" s="3" t="s">
        <v>53</v>
      </c>
      <c r="F66" s="3" t="s">
        <v>28</v>
      </c>
      <c r="G66" t="s">
        <v>27</v>
      </c>
      <c r="H66" s="9">
        <v>78308.399999999994</v>
      </c>
    </row>
    <row r="67" spans="1:8" x14ac:dyDescent="0.45">
      <c r="A67" t="s">
        <v>8</v>
      </c>
      <c r="B67" t="s">
        <v>9</v>
      </c>
      <c r="C67" s="10">
        <v>45707</v>
      </c>
      <c r="D67" s="2" t="s">
        <v>325</v>
      </c>
      <c r="E67" s="3" t="s">
        <v>309</v>
      </c>
      <c r="F67" s="3" t="s">
        <v>322</v>
      </c>
      <c r="G67" t="s">
        <v>21</v>
      </c>
      <c r="H67" s="9">
        <v>79460</v>
      </c>
    </row>
    <row r="68" spans="1:8" x14ac:dyDescent="0.45">
      <c r="A68" t="s">
        <v>8</v>
      </c>
      <c r="B68" t="s">
        <v>9</v>
      </c>
      <c r="C68" s="10">
        <v>45707</v>
      </c>
      <c r="D68" s="2" t="s">
        <v>324</v>
      </c>
      <c r="E68" s="3" t="s">
        <v>53</v>
      </c>
      <c r="F68" s="3" t="s">
        <v>28</v>
      </c>
      <c r="G68" t="s">
        <v>27</v>
      </c>
      <c r="H68" s="9">
        <v>83706.320000000007</v>
      </c>
    </row>
    <row r="69" spans="1:8" x14ac:dyDescent="0.45">
      <c r="A69" t="s">
        <v>8</v>
      </c>
      <c r="B69" t="s">
        <v>9</v>
      </c>
      <c r="C69" s="10">
        <v>45707</v>
      </c>
      <c r="D69" s="2" t="s">
        <v>323</v>
      </c>
      <c r="E69" s="3" t="s">
        <v>309</v>
      </c>
      <c r="F69" s="3" t="s">
        <v>322</v>
      </c>
      <c r="G69" t="s">
        <v>21</v>
      </c>
      <c r="H69" s="9">
        <v>84940</v>
      </c>
    </row>
    <row r="70" spans="1:8" x14ac:dyDescent="0.45">
      <c r="A70" t="s">
        <v>8</v>
      </c>
      <c r="B70" t="s">
        <v>9</v>
      </c>
      <c r="C70" s="10">
        <v>45700</v>
      </c>
      <c r="D70" s="2" t="s">
        <v>321</v>
      </c>
      <c r="E70" s="3" t="s">
        <v>78</v>
      </c>
      <c r="F70" s="3" t="s">
        <v>87</v>
      </c>
      <c r="G70" t="s">
        <v>85</v>
      </c>
      <c r="H70" s="9">
        <v>85990.92</v>
      </c>
    </row>
    <row r="71" spans="1:8" x14ac:dyDescent="0.45">
      <c r="A71" t="s">
        <v>8</v>
      </c>
      <c r="B71" t="s">
        <v>9</v>
      </c>
      <c r="C71" s="10">
        <v>45700</v>
      </c>
      <c r="D71" s="2" t="s">
        <v>320</v>
      </c>
      <c r="E71" s="3" t="s">
        <v>78</v>
      </c>
      <c r="F71" s="3" t="s">
        <v>87</v>
      </c>
      <c r="G71" t="s">
        <v>85</v>
      </c>
      <c r="H71" s="9">
        <v>91223.45</v>
      </c>
    </row>
    <row r="72" spans="1:8" x14ac:dyDescent="0.45">
      <c r="A72" t="s">
        <v>8</v>
      </c>
      <c r="B72" t="s">
        <v>9</v>
      </c>
      <c r="C72" s="10">
        <v>45700</v>
      </c>
      <c r="D72" s="2" t="s">
        <v>319</v>
      </c>
      <c r="E72" s="3" t="s">
        <v>23</v>
      </c>
      <c r="F72" s="3" t="s">
        <v>12</v>
      </c>
      <c r="G72" t="s">
        <v>58</v>
      </c>
      <c r="H72" s="9">
        <v>92398.12</v>
      </c>
    </row>
    <row r="73" spans="1:8" x14ac:dyDescent="0.45">
      <c r="A73" t="s">
        <v>8</v>
      </c>
      <c r="B73" t="s">
        <v>9</v>
      </c>
      <c r="C73" s="10">
        <v>45693</v>
      </c>
      <c r="D73" s="2" t="s">
        <v>318</v>
      </c>
      <c r="E73" s="3" t="s">
        <v>23</v>
      </c>
      <c r="F73" s="3" t="s">
        <v>12</v>
      </c>
      <c r="G73" t="s">
        <v>58</v>
      </c>
      <c r="H73" s="9">
        <v>95335.26</v>
      </c>
    </row>
    <row r="74" spans="1:8" x14ac:dyDescent="0.45">
      <c r="A74" t="s">
        <v>8</v>
      </c>
      <c r="B74" t="s">
        <v>9</v>
      </c>
      <c r="C74" s="10">
        <v>45707</v>
      </c>
      <c r="D74" s="2" t="s">
        <v>317</v>
      </c>
      <c r="E74" s="3" t="s">
        <v>316</v>
      </c>
      <c r="F74" s="3" t="s">
        <v>25</v>
      </c>
      <c r="G74" t="s">
        <v>36</v>
      </c>
      <c r="H74" s="9">
        <v>97776</v>
      </c>
    </row>
    <row r="75" spans="1:8" x14ac:dyDescent="0.45">
      <c r="A75" t="s">
        <v>8</v>
      </c>
      <c r="B75" t="s">
        <v>9</v>
      </c>
      <c r="C75" s="10">
        <v>45707</v>
      </c>
      <c r="D75" s="2" t="s">
        <v>315</v>
      </c>
      <c r="E75" s="3" t="s">
        <v>314</v>
      </c>
      <c r="F75" s="3" t="s">
        <v>57</v>
      </c>
      <c r="G75" t="s">
        <v>34</v>
      </c>
      <c r="H75" s="9">
        <v>102288.68</v>
      </c>
    </row>
    <row r="76" spans="1:8" x14ac:dyDescent="0.45">
      <c r="A76" t="s">
        <v>8</v>
      </c>
      <c r="B76" t="s">
        <v>9</v>
      </c>
      <c r="C76" s="10">
        <v>45706</v>
      </c>
      <c r="D76" s="2" t="s">
        <v>269</v>
      </c>
      <c r="E76" s="3" t="s">
        <v>33</v>
      </c>
      <c r="F76" s="3" t="s">
        <v>12</v>
      </c>
      <c r="G76" t="s">
        <v>110</v>
      </c>
      <c r="H76" s="9">
        <v>104414</v>
      </c>
    </row>
    <row r="77" spans="1:8" x14ac:dyDescent="0.45">
      <c r="A77" t="s">
        <v>8</v>
      </c>
      <c r="B77" t="s">
        <v>9</v>
      </c>
      <c r="C77" s="10">
        <v>45707</v>
      </c>
      <c r="D77" s="2" t="s">
        <v>313</v>
      </c>
      <c r="E77" s="3" t="s">
        <v>23</v>
      </c>
      <c r="F77" s="3" t="s">
        <v>12</v>
      </c>
      <c r="G77" t="s">
        <v>58</v>
      </c>
      <c r="H77" s="9">
        <v>109424.11</v>
      </c>
    </row>
    <row r="78" spans="1:8" x14ac:dyDescent="0.45">
      <c r="A78" t="s">
        <v>8</v>
      </c>
      <c r="B78" t="s">
        <v>9</v>
      </c>
      <c r="C78" s="10">
        <v>45689</v>
      </c>
      <c r="D78" s="2" t="s">
        <v>312</v>
      </c>
      <c r="E78" s="3" t="s">
        <v>37</v>
      </c>
      <c r="F78" s="3" t="s">
        <v>12</v>
      </c>
      <c r="G78" t="s">
        <v>38</v>
      </c>
      <c r="H78" s="9">
        <v>112574.93</v>
      </c>
    </row>
    <row r="79" spans="1:8" x14ac:dyDescent="0.45">
      <c r="A79" t="s">
        <v>8</v>
      </c>
      <c r="B79" t="s">
        <v>9</v>
      </c>
      <c r="C79" s="10">
        <v>45707</v>
      </c>
      <c r="D79" s="2" t="s">
        <v>311</v>
      </c>
      <c r="E79" s="3" t="s">
        <v>70</v>
      </c>
      <c r="F79" s="3" t="s">
        <v>71</v>
      </c>
      <c r="G79" t="s">
        <v>21</v>
      </c>
      <c r="H79" s="9">
        <v>114000</v>
      </c>
    </row>
    <row r="80" spans="1:8" x14ac:dyDescent="0.45">
      <c r="A80" t="s">
        <v>8</v>
      </c>
      <c r="B80" t="s">
        <v>9</v>
      </c>
      <c r="C80" s="10">
        <v>45700</v>
      </c>
      <c r="D80" s="2" t="s">
        <v>310</v>
      </c>
      <c r="E80" s="3" t="s">
        <v>309</v>
      </c>
      <c r="F80" s="3" t="s">
        <v>102</v>
      </c>
      <c r="G80" t="s">
        <v>36</v>
      </c>
      <c r="H80" s="9">
        <v>117345</v>
      </c>
    </row>
    <row r="81" spans="1:8" x14ac:dyDescent="0.45">
      <c r="A81" t="s">
        <v>8</v>
      </c>
      <c r="B81" t="s">
        <v>9</v>
      </c>
      <c r="C81" s="10">
        <v>45707</v>
      </c>
      <c r="D81" s="2" t="s">
        <v>308</v>
      </c>
      <c r="E81" s="3" t="s">
        <v>103</v>
      </c>
      <c r="F81" s="3" t="s">
        <v>14</v>
      </c>
      <c r="G81" t="s">
        <v>104</v>
      </c>
      <c r="H81" s="9">
        <v>127116.13</v>
      </c>
    </row>
    <row r="82" spans="1:8" x14ac:dyDescent="0.45">
      <c r="A82" t="s">
        <v>8</v>
      </c>
      <c r="B82" t="s">
        <v>9</v>
      </c>
      <c r="C82" s="10">
        <v>45689</v>
      </c>
      <c r="D82" s="2" t="s">
        <v>307</v>
      </c>
      <c r="E82" s="3" t="s">
        <v>74</v>
      </c>
      <c r="F82" s="3" t="s">
        <v>292</v>
      </c>
      <c r="G82" t="s">
        <v>21</v>
      </c>
      <c r="H82" s="9">
        <v>127636</v>
      </c>
    </row>
    <row r="83" spans="1:8" x14ac:dyDescent="0.45">
      <c r="A83" t="s">
        <v>8</v>
      </c>
      <c r="B83" t="s">
        <v>9</v>
      </c>
      <c r="C83" s="10">
        <v>45689</v>
      </c>
      <c r="D83" s="2" t="s">
        <v>306</v>
      </c>
      <c r="E83" s="3" t="s">
        <v>74</v>
      </c>
      <c r="F83" s="3" t="s">
        <v>292</v>
      </c>
      <c r="G83" t="s">
        <v>21</v>
      </c>
      <c r="H83" s="9">
        <v>127636</v>
      </c>
    </row>
    <row r="84" spans="1:8" x14ac:dyDescent="0.45">
      <c r="A84" t="s">
        <v>8</v>
      </c>
      <c r="B84" t="s">
        <v>9</v>
      </c>
      <c r="C84" s="10">
        <v>45689</v>
      </c>
      <c r="D84" s="2" t="s">
        <v>305</v>
      </c>
      <c r="E84" s="3" t="s">
        <v>88</v>
      </c>
      <c r="F84" s="3" t="s">
        <v>109</v>
      </c>
      <c r="G84" t="s">
        <v>86</v>
      </c>
      <c r="H84" s="9">
        <v>140000</v>
      </c>
    </row>
    <row r="85" spans="1:8" x14ac:dyDescent="0.45">
      <c r="A85" t="s">
        <v>8</v>
      </c>
      <c r="B85" t="s">
        <v>9</v>
      </c>
      <c r="C85" s="10">
        <v>45689</v>
      </c>
      <c r="D85" s="2" t="s">
        <v>304</v>
      </c>
      <c r="E85" s="3" t="s">
        <v>88</v>
      </c>
      <c r="F85" s="3" t="s">
        <v>109</v>
      </c>
      <c r="G85" t="s">
        <v>86</v>
      </c>
      <c r="H85" s="9">
        <v>140000</v>
      </c>
    </row>
    <row r="86" spans="1:8" x14ac:dyDescent="0.45">
      <c r="A86" t="s">
        <v>8</v>
      </c>
      <c r="B86" t="s">
        <v>9</v>
      </c>
      <c r="C86" s="10">
        <v>45689</v>
      </c>
      <c r="D86" s="2" t="s">
        <v>303</v>
      </c>
      <c r="E86" s="3" t="s">
        <v>88</v>
      </c>
      <c r="F86" s="3" t="s">
        <v>109</v>
      </c>
      <c r="G86" t="s">
        <v>86</v>
      </c>
      <c r="H86" s="9">
        <v>140000</v>
      </c>
    </row>
    <row r="87" spans="1:8" x14ac:dyDescent="0.45">
      <c r="A87" t="s">
        <v>8</v>
      </c>
      <c r="B87" t="s">
        <v>9</v>
      </c>
      <c r="C87" s="10">
        <v>45689</v>
      </c>
      <c r="D87" s="2" t="s">
        <v>302</v>
      </c>
      <c r="E87" s="3" t="s">
        <v>37</v>
      </c>
      <c r="F87" s="3" t="s">
        <v>12</v>
      </c>
      <c r="G87" t="s">
        <v>38</v>
      </c>
      <c r="H87" s="9">
        <v>145400.74</v>
      </c>
    </row>
    <row r="88" spans="1:8" x14ac:dyDescent="0.45">
      <c r="A88" t="s">
        <v>8</v>
      </c>
      <c r="B88" t="s">
        <v>9</v>
      </c>
      <c r="C88" s="10">
        <v>45700</v>
      </c>
      <c r="D88" s="2" t="s">
        <v>301</v>
      </c>
      <c r="E88" s="3" t="s">
        <v>88</v>
      </c>
      <c r="F88" s="3" t="s">
        <v>109</v>
      </c>
      <c r="G88" t="s">
        <v>86</v>
      </c>
      <c r="H88" s="9">
        <v>154000</v>
      </c>
    </row>
    <row r="89" spans="1:8" x14ac:dyDescent="0.45">
      <c r="A89" t="s">
        <v>8</v>
      </c>
      <c r="B89" t="s">
        <v>9</v>
      </c>
      <c r="C89" s="10">
        <v>45689</v>
      </c>
      <c r="D89" s="2" t="s">
        <v>300</v>
      </c>
      <c r="E89" s="3" t="s">
        <v>74</v>
      </c>
      <c r="F89" s="3" t="s">
        <v>66</v>
      </c>
      <c r="G89" t="s">
        <v>75</v>
      </c>
      <c r="H89" s="9">
        <v>154278.32999999999</v>
      </c>
    </row>
    <row r="90" spans="1:8" x14ac:dyDescent="0.45">
      <c r="A90" t="s">
        <v>8</v>
      </c>
      <c r="B90" t="s">
        <v>9</v>
      </c>
      <c r="C90" s="10">
        <v>45700</v>
      </c>
      <c r="D90" s="2" t="s">
        <v>299</v>
      </c>
      <c r="E90" s="3" t="s">
        <v>74</v>
      </c>
      <c r="F90" s="3" t="s">
        <v>66</v>
      </c>
      <c r="G90" t="s">
        <v>75</v>
      </c>
      <c r="H90" s="9">
        <v>154278.32999999999</v>
      </c>
    </row>
    <row r="91" spans="1:8" x14ac:dyDescent="0.45">
      <c r="A91" t="s">
        <v>8</v>
      </c>
      <c r="B91" t="s">
        <v>9</v>
      </c>
      <c r="C91" s="10">
        <v>45700</v>
      </c>
      <c r="D91" s="2" t="s">
        <v>298</v>
      </c>
      <c r="E91" s="3" t="s">
        <v>74</v>
      </c>
      <c r="F91" s="3" t="s">
        <v>292</v>
      </c>
      <c r="G91" t="s">
        <v>21</v>
      </c>
      <c r="H91" s="9">
        <v>168872</v>
      </c>
    </row>
    <row r="92" spans="1:8" x14ac:dyDescent="0.45">
      <c r="A92" t="s">
        <v>8</v>
      </c>
      <c r="B92" t="s">
        <v>9</v>
      </c>
      <c r="C92" s="10">
        <v>45693</v>
      </c>
      <c r="D92" s="2" t="s">
        <v>297</v>
      </c>
      <c r="E92" s="3" t="s">
        <v>64</v>
      </c>
      <c r="F92" s="3" t="s">
        <v>14</v>
      </c>
      <c r="G92" t="s">
        <v>65</v>
      </c>
      <c r="H92" s="9">
        <v>178570.18</v>
      </c>
    </row>
    <row r="93" spans="1:8" x14ac:dyDescent="0.45">
      <c r="A93" t="s">
        <v>8</v>
      </c>
      <c r="B93" t="s">
        <v>9</v>
      </c>
      <c r="C93" s="10">
        <v>45700</v>
      </c>
      <c r="D93" s="2" t="s">
        <v>296</v>
      </c>
      <c r="E93" s="3" t="s">
        <v>74</v>
      </c>
      <c r="F93" s="3" t="s">
        <v>292</v>
      </c>
      <c r="G93" t="s">
        <v>21</v>
      </c>
      <c r="H93" s="9">
        <v>188472</v>
      </c>
    </row>
    <row r="94" spans="1:8" x14ac:dyDescent="0.45">
      <c r="A94" t="s">
        <v>8</v>
      </c>
      <c r="B94" t="s">
        <v>9</v>
      </c>
      <c r="C94" s="10">
        <v>45689</v>
      </c>
      <c r="D94" s="2" t="s">
        <v>295</v>
      </c>
      <c r="E94" s="3" t="s">
        <v>220</v>
      </c>
      <c r="F94" s="3" t="s">
        <v>15</v>
      </c>
      <c r="G94" t="s">
        <v>26</v>
      </c>
      <c r="H94" s="9">
        <v>194268.65</v>
      </c>
    </row>
    <row r="95" spans="1:8" x14ac:dyDescent="0.45">
      <c r="A95" t="s">
        <v>8</v>
      </c>
      <c r="B95" t="s">
        <v>9</v>
      </c>
      <c r="C95" s="10">
        <v>45689</v>
      </c>
      <c r="D95" s="2" t="s">
        <v>294</v>
      </c>
      <c r="E95" s="3" t="s">
        <v>74</v>
      </c>
      <c r="F95" s="3" t="s">
        <v>292</v>
      </c>
      <c r="G95" t="s">
        <v>21</v>
      </c>
      <c r="H95" s="9">
        <v>212072</v>
      </c>
    </row>
    <row r="96" spans="1:8" x14ac:dyDescent="0.45">
      <c r="A96" t="s">
        <v>8</v>
      </c>
      <c r="B96" t="s">
        <v>9</v>
      </c>
      <c r="C96" s="10">
        <v>45700</v>
      </c>
      <c r="D96" s="2" t="s">
        <v>293</v>
      </c>
      <c r="E96" s="3" t="s">
        <v>74</v>
      </c>
      <c r="F96" s="3" t="s">
        <v>292</v>
      </c>
      <c r="G96" t="s">
        <v>21</v>
      </c>
      <c r="H96" s="9">
        <v>212072</v>
      </c>
    </row>
    <row r="97" spans="1:8" x14ac:dyDescent="0.45">
      <c r="A97" t="s">
        <v>8</v>
      </c>
      <c r="B97" t="s">
        <v>9</v>
      </c>
      <c r="C97" s="10">
        <v>45700</v>
      </c>
      <c r="D97" s="2" t="s">
        <v>291</v>
      </c>
      <c r="E97" s="3" t="s">
        <v>220</v>
      </c>
      <c r="F97" s="3" t="s">
        <v>15</v>
      </c>
      <c r="G97" t="s">
        <v>26</v>
      </c>
      <c r="H97" s="9">
        <v>218236.93</v>
      </c>
    </row>
    <row r="98" spans="1:8" x14ac:dyDescent="0.45">
      <c r="A98" t="s">
        <v>8</v>
      </c>
      <c r="B98" t="s">
        <v>9</v>
      </c>
      <c r="C98" s="10">
        <v>45707</v>
      </c>
      <c r="D98" s="2" t="s">
        <v>290</v>
      </c>
      <c r="E98" s="3" t="s">
        <v>37</v>
      </c>
      <c r="F98" s="3" t="s">
        <v>12</v>
      </c>
      <c r="G98" t="s">
        <v>38</v>
      </c>
      <c r="H98" s="9">
        <v>224598.73</v>
      </c>
    </row>
    <row r="99" spans="1:8" x14ac:dyDescent="0.45">
      <c r="A99" t="s">
        <v>8</v>
      </c>
      <c r="B99" t="s">
        <v>9</v>
      </c>
      <c r="C99" s="10">
        <v>45693</v>
      </c>
      <c r="D99" s="2" t="s">
        <v>289</v>
      </c>
      <c r="E99" s="3" t="s">
        <v>37</v>
      </c>
      <c r="F99" s="3" t="s">
        <v>12</v>
      </c>
      <c r="G99" t="s">
        <v>38</v>
      </c>
      <c r="H99" s="9">
        <v>234726.3</v>
      </c>
    </row>
    <row r="100" spans="1:8" x14ac:dyDescent="0.45">
      <c r="A100" t="s">
        <v>8</v>
      </c>
      <c r="B100" t="s">
        <v>9</v>
      </c>
      <c r="C100" s="10">
        <v>45689</v>
      </c>
      <c r="D100" s="2" t="s">
        <v>288</v>
      </c>
      <c r="E100" s="3" t="s">
        <v>37</v>
      </c>
      <c r="F100" s="3" t="s">
        <v>12</v>
      </c>
      <c r="G100" t="s">
        <v>38</v>
      </c>
      <c r="H100" s="9">
        <v>243731.83</v>
      </c>
    </row>
    <row r="101" spans="1:8" x14ac:dyDescent="0.45">
      <c r="A101" t="s">
        <v>8</v>
      </c>
      <c r="B101" t="s">
        <v>9</v>
      </c>
      <c r="C101" s="10">
        <v>45700</v>
      </c>
      <c r="D101" s="2" t="s">
        <v>287</v>
      </c>
      <c r="E101" s="3" t="s">
        <v>52</v>
      </c>
      <c r="F101" s="3" t="s">
        <v>29</v>
      </c>
      <c r="G101" t="s">
        <v>13</v>
      </c>
      <c r="H101" s="9">
        <v>264536.51</v>
      </c>
    </row>
    <row r="102" spans="1:8" x14ac:dyDescent="0.45">
      <c r="A102" t="s">
        <v>8</v>
      </c>
      <c r="B102" t="s">
        <v>9</v>
      </c>
      <c r="C102" s="10">
        <v>45693</v>
      </c>
      <c r="D102" s="2" t="s">
        <v>286</v>
      </c>
      <c r="E102" s="3" t="s">
        <v>37</v>
      </c>
      <c r="F102" s="3" t="s">
        <v>12</v>
      </c>
      <c r="G102" t="s">
        <v>38</v>
      </c>
      <c r="H102" s="9">
        <v>283928.63</v>
      </c>
    </row>
    <row r="103" spans="1:8" x14ac:dyDescent="0.45">
      <c r="A103" t="s">
        <v>8</v>
      </c>
      <c r="B103" t="s">
        <v>9</v>
      </c>
      <c r="C103" s="10">
        <v>45700</v>
      </c>
      <c r="D103" s="2" t="s">
        <v>285</v>
      </c>
      <c r="E103" s="3" t="s">
        <v>283</v>
      </c>
      <c r="F103" s="3" t="s">
        <v>282</v>
      </c>
      <c r="G103" t="s">
        <v>36</v>
      </c>
      <c r="H103" s="9">
        <v>324918.58</v>
      </c>
    </row>
    <row r="104" spans="1:8" x14ac:dyDescent="0.45">
      <c r="A104" t="s">
        <v>8</v>
      </c>
      <c r="B104" t="s">
        <v>9</v>
      </c>
      <c r="C104" s="6">
        <v>45700</v>
      </c>
      <c r="D104" s="2" t="s">
        <v>284</v>
      </c>
      <c r="E104" s="2" t="s">
        <v>283</v>
      </c>
      <c r="F104" s="3" t="s">
        <v>282</v>
      </c>
      <c r="G104" s="3" t="s">
        <v>36</v>
      </c>
      <c r="H104" s="1">
        <v>324918.58</v>
      </c>
    </row>
    <row r="105" spans="1:8" x14ac:dyDescent="0.45">
      <c r="A105" t="s">
        <v>8</v>
      </c>
      <c r="B105" t="s">
        <v>9</v>
      </c>
      <c r="C105" s="6">
        <v>45693</v>
      </c>
      <c r="D105" s="2" t="s">
        <v>281</v>
      </c>
      <c r="E105" s="2" t="s">
        <v>44</v>
      </c>
      <c r="F105" s="3" t="s">
        <v>59</v>
      </c>
      <c r="G105" s="3" t="s">
        <v>45</v>
      </c>
      <c r="H105" s="1">
        <v>349316.1</v>
      </c>
    </row>
    <row r="106" spans="1:8" x14ac:dyDescent="0.45">
      <c r="A106" t="s">
        <v>8</v>
      </c>
      <c r="B106" t="s">
        <v>9</v>
      </c>
      <c r="C106" s="6">
        <v>45689</v>
      </c>
      <c r="D106" s="2" t="s">
        <v>280</v>
      </c>
      <c r="E106" s="2" t="s">
        <v>37</v>
      </c>
      <c r="F106" s="3" t="s">
        <v>12</v>
      </c>
      <c r="G106" s="3" t="s">
        <v>38</v>
      </c>
      <c r="H106" s="1">
        <v>380876.55</v>
      </c>
    </row>
    <row r="107" spans="1:8" x14ac:dyDescent="0.45">
      <c r="A107" t="s">
        <v>8</v>
      </c>
      <c r="B107" t="s">
        <v>9</v>
      </c>
      <c r="C107" s="6">
        <v>45700</v>
      </c>
      <c r="D107" s="2" t="s">
        <v>279</v>
      </c>
      <c r="E107" s="2" t="s">
        <v>92</v>
      </c>
      <c r="F107" s="3" t="s">
        <v>93</v>
      </c>
      <c r="G107" s="3" t="s">
        <v>21</v>
      </c>
      <c r="H107" s="1">
        <v>441652.92</v>
      </c>
    </row>
    <row r="108" spans="1:8" x14ac:dyDescent="0.45">
      <c r="A108" t="s">
        <v>8</v>
      </c>
      <c r="B108" t="s">
        <v>9</v>
      </c>
      <c r="C108" s="6">
        <v>45700</v>
      </c>
      <c r="D108" s="2" t="s">
        <v>278</v>
      </c>
      <c r="E108" s="2" t="s">
        <v>23</v>
      </c>
      <c r="F108" s="3" t="s">
        <v>12</v>
      </c>
      <c r="G108" s="3" t="s">
        <v>58</v>
      </c>
      <c r="H108" s="1">
        <v>502352.88</v>
      </c>
    </row>
    <row r="109" spans="1:8" x14ac:dyDescent="0.45">
      <c r="A109" t="s">
        <v>8</v>
      </c>
      <c r="B109" t="s">
        <v>9</v>
      </c>
      <c r="C109" s="6">
        <v>45707</v>
      </c>
      <c r="D109" s="2" t="s">
        <v>277</v>
      </c>
      <c r="E109" s="2" t="s">
        <v>276</v>
      </c>
      <c r="F109" s="3" t="s">
        <v>25</v>
      </c>
      <c r="G109" s="3" t="s">
        <v>96</v>
      </c>
      <c r="H109" s="1">
        <v>536586.69999999995</v>
      </c>
    </row>
    <row r="110" spans="1:8" x14ac:dyDescent="0.45">
      <c r="A110" t="s">
        <v>8</v>
      </c>
      <c r="B110" t="s">
        <v>9</v>
      </c>
      <c r="C110" s="6">
        <v>45707</v>
      </c>
      <c r="D110" s="2" t="s">
        <v>275</v>
      </c>
      <c r="E110" s="2" t="s">
        <v>70</v>
      </c>
      <c r="F110" s="3" t="s">
        <v>71</v>
      </c>
      <c r="G110" s="3" t="s">
        <v>21</v>
      </c>
      <c r="H110" s="1">
        <v>540025</v>
      </c>
    </row>
    <row r="111" spans="1:8" x14ac:dyDescent="0.45">
      <c r="A111" t="s">
        <v>8</v>
      </c>
      <c r="B111" t="s">
        <v>9</v>
      </c>
      <c r="C111" s="6">
        <v>45707</v>
      </c>
      <c r="D111" s="2" t="s">
        <v>274</v>
      </c>
      <c r="E111" s="2" t="s">
        <v>23</v>
      </c>
      <c r="F111" s="3" t="s">
        <v>12</v>
      </c>
      <c r="G111" s="3" t="s">
        <v>58</v>
      </c>
      <c r="H111" s="1">
        <v>555180.71</v>
      </c>
    </row>
    <row r="112" spans="1:8" x14ac:dyDescent="0.45">
      <c r="A112" t="s">
        <v>8</v>
      </c>
      <c r="B112" t="s">
        <v>9</v>
      </c>
      <c r="C112" s="6">
        <v>45693</v>
      </c>
      <c r="D112" s="2" t="s">
        <v>273</v>
      </c>
      <c r="E112" s="2" t="s">
        <v>23</v>
      </c>
      <c r="F112" s="3" t="s">
        <v>12</v>
      </c>
      <c r="G112" s="3" t="s">
        <v>58</v>
      </c>
      <c r="H112" s="1">
        <v>561569.56000000006</v>
      </c>
    </row>
    <row r="113" spans="1:8" x14ac:dyDescent="0.45">
      <c r="A113" t="s">
        <v>8</v>
      </c>
      <c r="B113" t="s">
        <v>9</v>
      </c>
      <c r="C113" s="6">
        <v>45689</v>
      </c>
      <c r="D113" s="2" t="s">
        <v>272</v>
      </c>
      <c r="E113" s="2" t="s">
        <v>44</v>
      </c>
      <c r="F113" s="3" t="s">
        <v>59</v>
      </c>
      <c r="G113" s="3" t="s">
        <v>45</v>
      </c>
      <c r="H113" s="1">
        <v>800000</v>
      </c>
    </row>
    <row r="114" spans="1:8" x14ac:dyDescent="0.45">
      <c r="A114" t="s">
        <v>8</v>
      </c>
      <c r="B114" t="s">
        <v>9</v>
      </c>
      <c r="C114" s="6">
        <v>45689</v>
      </c>
      <c r="D114" s="2" t="s">
        <v>271</v>
      </c>
      <c r="E114" s="2" t="s">
        <v>270</v>
      </c>
      <c r="F114" s="3" t="s">
        <v>48</v>
      </c>
      <c r="G114" s="3" t="s">
        <v>47</v>
      </c>
      <c r="H114" s="1">
        <v>1939800.62</v>
      </c>
    </row>
    <row r="115" spans="1:8" x14ac:dyDescent="0.45">
      <c r="A115" t="s">
        <v>8</v>
      </c>
      <c r="B115" t="s">
        <v>9</v>
      </c>
      <c r="C115" s="6">
        <v>45706</v>
      </c>
      <c r="D115" s="2" t="s">
        <v>269</v>
      </c>
      <c r="E115" s="2" t="s">
        <v>33</v>
      </c>
      <c r="F115" s="3" t="s">
        <v>12</v>
      </c>
      <c r="G115" s="3" t="s">
        <v>119</v>
      </c>
      <c r="H115" s="1">
        <v>8343870.5200000005</v>
      </c>
    </row>
    <row r="116" spans="1:8" x14ac:dyDescent="0.45">
      <c r="C116" s="6"/>
      <c r="D116" s="2"/>
      <c r="E116" s="2"/>
      <c r="F116" s="3"/>
      <c r="G116" s="3"/>
      <c r="H116" s="1"/>
    </row>
    <row r="117" spans="1:8" x14ac:dyDescent="0.45">
      <c r="C117" s="6"/>
      <c r="D117" s="2"/>
      <c r="E117" s="2"/>
      <c r="F117" s="3"/>
      <c r="G117" s="3"/>
      <c r="H117" s="1"/>
    </row>
    <row r="118" spans="1:8" x14ac:dyDescent="0.45">
      <c r="C118" s="6"/>
      <c r="D118" s="2"/>
      <c r="E118" s="2"/>
      <c r="F118" s="3"/>
      <c r="G118" s="3"/>
      <c r="H118" s="1"/>
    </row>
    <row r="119" spans="1:8" x14ac:dyDescent="0.45">
      <c r="C119" s="6"/>
      <c r="D119" s="2"/>
      <c r="E119" s="2"/>
      <c r="F119" s="3"/>
      <c r="G119" s="3"/>
      <c r="H119" s="1"/>
    </row>
    <row r="120" spans="1:8" x14ac:dyDescent="0.45">
      <c r="C120" s="6"/>
      <c r="D120" s="2"/>
      <c r="E120" s="2"/>
      <c r="F120" s="3"/>
      <c r="G120" s="3"/>
      <c r="H120" s="1"/>
    </row>
    <row r="121" spans="1:8" x14ac:dyDescent="0.45">
      <c r="C121" s="6"/>
      <c r="D121" s="2"/>
      <c r="E121" s="2"/>
      <c r="F121" s="3"/>
      <c r="G121" s="3"/>
      <c r="H121" s="1"/>
    </row>
    <row r="122" spans="1:8" x14ac:dyDescent="0.45">
      <c r="C122" s="6"/>
      <c r="D122" s="2"/>
      <c r="E122" s="2"/>
      <c r="F122" s="3"/>
      <c r="G122" s="3"/>
      <c r="H122" s="1"/>
    </row>
    <row r="123" spans="1:8" x14ac:dyDescent="0.45">
      <c r="C123" s="6"/>
      <c r="D123" s="2"/>
      <c r="E123" s="2"/>
      <c r="F123" s="3"/>
      <c r="G123" s="3"/>
      <c r="H123" s="1"/>
    </row>
    <row r="124" spans="1:8" x14ac:dyDescent="0.45">
      <c r="C124" s="6"/>
      <c r="D124" s="2"/>
      <c r="E124" s="2"/>
      <c r="F124" s="3"/>
      <c r="G124" s="3"/>
      <c r="H124" s="1"/>
    </row>
    <row r="125" spans="1:8" x14ac:dyDescent="0.45">
      <c r="C125" s="6"/>
      <c r="D125" s="2"/>
      <c r="E125" s="2"/>
      <c r="F125" s="3"/>
      <c r="G125" s="3"/>
      <c r="H125" s="1"/>
    </row>
    <row r="126" spans="1:8" x14ac:dyDescent="0.45">
      <c r="C126" s="6"/>
      <c r="D126" s="2"/>
      <c r="E126" s="2"/>
      <c r="F126" s="3"/>
      <c r="G126" s="3"/>
      <c r="H126" s="1"/>
    </row>
    <row r="127" spans="1:8" x14ac:dyDescent="0.45">
      <c r="C127" s="6"/>
      <c r="D127" s="2"/>
      <c r="E127" s="2"/>
      <c r="F127" s="3"/>
      <c r="G127" s="3"/>
      <c r="H127" s="1"/>
    </row>
    <row r="128" spans="1:8" x14ac:dyDescent="0.45">
      <c r="C128" s="6"/>
      <c r="D128" s="2"/>
      <c r="E128" s="2"/>
      <c r="F128" s="3"/>
      <c r="G128" s="3"/>
      <c r="H128" s="1"/>
    </row>
    <row r="129" spans="3:8" x14ac:dyDescent="0.45">
      <c r="C129" s="6"/>
      <c r="D129" s="2"/>
      <c r="E129" s="2"/>
      <c r="F129" s="3"/>
      <c r="G129" s="3"/>
      <c r="H129" s="1"/>
    </row>
    <row r="130" spans="3:8" x14ac:dyDescent="0.45">
      <c r="C130" s="6"/>
      <c r="D130" s="2"/>
      <c r="E130" s="2"/>
      <c r="F130" s="3"/>
      <c r="G130" s="3"/>
      <c r="H130" s="1"/>
    </row>
    <row r="131" spans="3:8" x14ac:dyDescent="0.45">
      <c r="C131" s="6"/>
      <c r="D131" s="2"/>
      <c r="E131" s="2"/>
      <c r="F131" s="3"/>
      <c r="G131" s="3"/>
      <c r="H131" s="1"/>
    </row>
    <row r="132" spans="3:8" x14ac:dyDescent="0.45">
      <c r="C132" s="6"/>
      <c r="D132" s="2"/>
      <c r="E132" s="2"/>
      <c r="F132" s="3"/>
      <c r="G132" s="3"/>
      <c r="H132" s="1"/>
    </row>
    <row r="133" spans="3:8" x14ac:dyDescent="0.45">
      <c r="C133" s="6"/>
      <c r="D133" s="2"/>
      <c r="E133" s="2"/>
      <c r="F133" s="3"/>
      <c r="G133" s="3"/>
      <c r="H133" s="1"/>
    </row>
    <row r="134" spans="3:8" x14ac:dyDescent="0.45">
      <c r="C134" s="6"/>
      <c r="D134" s="2"/>
      <c r="E134" s="2"/>
      <c r="F134" s="3"/>
      <c r="G134" s="3"/>
      <c r="H134" s="1"/>
    </row>
    <row r="135" spans="3:8" x14ac:dyDescent="0.45">
      <c r="C135" s="6"/>
      <c r="D135" s="2"/>
      <c r="E135" s="2"/>
      <c r="F135" s="3"/>
      <c r="G135" s="3"/>
      <c r="H135" s="1"/>
    </row>
    <row r="136" spans="3:8" x14ac:dyDescent="0.45">
      <c r="C136" s="6"/>
      <c r="D136" s="2"/>
      <c r="E136" s="2"/>
      <c r="F136" s="3"/>
      <c r="G136" s="3"/>
      <c r="H136" s="1"/>
    </row>
    <row r="137" spans="3:8" x14ac:dyDescent="0.45">
      <c r="C137" s="6"/>
      <c r="D137" s="2"/>
      <c r="E137" s="2"/>
      <c r="F137" s="3"/>
      <c r="G137" s="3"/>
      <c r="H137" s="1"/>
    </row>
    <row r="138" spans="3:8" x14ac:dyDescent="0.45">
      <c r="C138" s="6"/>
      <c r="D138" s="2"/>
      <c r="E138" s="2"/>
      <c r="F138" s="3"/>
      <c r="G138" s="3"/>
      <c r="H138" s="1"/>
    </row>
    <row r="139" spans="3:8" x14ac:dyDescent="0.45">
      <c r="C139" s="6"/>
      <c r="D139" s="2"/>
      <c r="E139" s="2"/>
      <c r="F139" s="3"/>
      <c r="G139" s="3"/>
      <c r="H139" s="1"/>
    </row>
    <row r="140" spans="3:8" x14ac:dyDescent="0.45">
      <c r="C140" s="6"/>
      <c r="D140" s="2"/>
      <c r="E140" s="2"/>
      <c r="F140" s="3"/>
      <c r="G140" s="3"/>
      <c r="H140" s="1"/>
    </row>
    <row r="141" spans="3:8" x14ac:dyDescent="0.45">
      <c r="C141" s="6"/>
      <c r="D141" s="2"/>
      <c r="E141" s="2"/>
      <c r="F141" s="3"/>
      <c r="G141" s="3"/>
      <c r="H141" s="1"/>
    </row>
    <row r="142" spans="3:8" x14ac:dyDescent="0.45">
      <c r="C142" s="6"/>
      <c r="D142" s="2"/>
      <c r="E142" s="2"/>
      <c r="F142" s="3"/>
      <c r="G142" s="3"/>
      <c r="H142" s="1"/>
    </row>
    <row r="143" spans="3:8" x14ac:dyDescent="0.45">
      <c r="C143" s="6"/>
      <c r="D143" s="2"/>
      <c r="E143" s="2"/>
      <c r="F143" s="3"/>
      <c r="G143" s="3"/>
      <c r="H143" s="1"/>
    </row>
    <row r="144" spans="3:8" x14ac:dyDescent="0.45">
      <c r="C144" s="6"/>
      <c r="D144" s="2"/>
      <c r="E144" s="2"/>
      <c r="F144" s="3"/>
      <c r="G144" s="3"/>
      <c r="H144" s="1"/>
    </row>
    <row r="145" spans="3:8" x14ac:dyDescent="0.45">
      <c r="C145" s="6"/>
      <c r="D145" s="2"/>
      <c r="E145" s="2"/>
      <c r="F145" s="3"/>
      <c r="G145" s="3"/>
      <c r="H145" s="1"/>
    </row>
    <row r="146" spans="3:8" x14ac:dyDescent="0.45">
      <c r="C146" s="6"/>
      <c r="D146" s="2"/>
      <c r="E146" s="2"/>
      <c r="F146" s="3"/>
      <c r="G146" s="3"/>
      <c r="H14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FF0D-3BE5-4FEE-A953-B4854A1E6830}">
  <dimension ref="A1:H247"/>
  <sheetViews>
    <sheetView workbookViewId="0">
      <selection activeCell="F14" sqref="F14"/>
    </sheetView>
  </sheetViews>
  <sheetFormatPr defaultRowHeight="14.25" x14ac:dyDescent="0.45"/>
  <cols>
    <col min="1" max="1" width="19.53125" bestFit="1" customWidth="1"/>
    <col min="2" max="2" width="34.46484375" bestFit="1" customWidth="1"/>
    <col min="3" max="3" width="10.796875" style="5" bestFit="1" customWidth="1"/>
    <col min="4" max="4" width="18.53125" style="4" bestFit="1" customWidth="1"/>
    <col min="5" max="5" width="42.53125" bestFit="1" customWidth="1"/>
    <col min="6" max="6" width="30.19921875" bestFit="1" customWidth="1"/>
    <col min="7" max="7" width="26.796875" bestFit="1" customWidth="1"/>
    <col min="8" max="8" width="13.53125" style="8" bestFit="1" customWidth="1"/>
    <col min="10" max="10" width="10.53125" bestFit="1" customWidth="1"/>
  </cols>
  <sheetData>
    <row r="1" spans="1:8" x14ac:dyDescent="0.45">
      <c r="A1" t="s">
        <v>0</v>
      </c>
      <c r="B1" t="s">
        <v>1</v>
      </c>
      <c r="C1" s="5" t="s">
        <v>2</v>
      </c>
      <c r="D1" s="4" t="s">
        <v>3</v>
      </c>
      <c r="E1" t="s">
        <v>4</v>
      </c>
      <c r="F1" t="s">
        <v>5</v>
      </c>
      <c r="G1" t="s">
        <v>6</v>
      </c>
      <c r="H1" s="7" t="s">
        <v>7</v>
      </c>
    </row>
    <row r="2" spans="1:8" x14ac:dyDescent="0.45">
      <c r="A2" t="s">
        <v>8</v>
      </c>
      <c r="B2" t="s">
        <v>9</v>
      </c>
      <c r="C2" s="6">
        <v>45743</v>
      </c>
      <c r="D2" s="2">
        <v>2140040</v>
      </c>
      <c r="E2" s="11" t="s">
        <v>53</v>
      </c>
      <c r="F2" s="3" t="s">
        <v>27</v>
      </c>
      <c r="G2" s="3" t="s">
        <v>28</v>
      </c>
      <c r="H2" s="1">
        <v>76120.72</v>
      </c>
    </row>
    <row r="3" spans="1:8" x14ac:dyDescent="0.45">
      <c r="A3" t="s">
        <v>8</v>
      </c>
      <c r="B3" t="s">
        <v>9</v>
      </c>
      <c r="C3" s="10">
        <v>45743</v>
      </c>
      <c r="D3" s="2">
        <v>2123135</v>
      </c>
      <c r="E3" s="3" t="s">
        <v>475</v>
      </c>
      <c r="F3" s="3" t="s">
        <v>49</v>
      </c>
      <c r="G3" t="s">
        <v>25</v>
      </c>
      <c r="H3" s="9">
        <v>28836</v>
      </c>
    </row>
    <row r="4" spans="1:8" x14ac:dyDescent="0.45">
      <c r="A4" t="s">
        <v>8</v>
      </c>
      <c r="B4" t="s">
        <v>9</v>
      </c>
      <c r="C4" s="10">
        <v>45733</v>
      </c>
      <c r="D4" s="2">
        <v>2144707</v>
      </c>
      <c r="E4" s="3" t="s">
        <v>473</v>
      </c>
      <c r="F4" s="3" t="s">
        <v>41</v>
      </c>
      <c r="G4" t="s">
        <v>16</v>
      </c>
      <c r="H4" s="9">
        <v>30217.77</v>
      </c>
    </row>
    <row r="5" spans="1:8" x14ac:dyDescent="0.45">
      <c r="A5" t="s">
        <v>8</v>
      </c>
      <c r="B5" t="s">
        <v>9</v>
      </c>
      <c r="C5" s="10">
        <v>45728</v>
      </c>
      <c r="D5" s="2">
        <v>2107549</v>
      </c>
      <c r="E5" s="3" t="s">
        <v>473</v>
      </c>
      <c r="F5" s="3" t="s">
        <v>41</v>
      </c>
      <c r="G5" t="s">
        <v>16</v>
      </c>
      <c r="H5" s="9">
        <v>47376.07</v>
      </c>
    </row>
    <row r="6" spans="1:8" x14ac:dyDescent="0.45">
      <c r="A6" t="s">
        <v>8</v>
      </c>
      <c r="B6" t="s">
        <v>9</v>
      </c>
      <c r="C6" s="10">
        <v>45728</v>
      </c>
      <c r="D6" s="2">
        <v>2137808</v>
      </c>
      <c r="E6" s="3" t="s">
        <v>473</v>
      </c>
      <c r="F6" s="3" t="s">
        <v>41</v>
      </c>
      <c r="G6" t="s">
        <v>16</v>
      </c>
      <c r="H6" s="9">
        <v>48095.05</v>
      </c>
    </row>
    <row r="7" spans="1:8" x14ac:dyDescent="0.45">
      <c r="A7" t="s">
        <v>8</v>
      </c>
      <c r="B7" t="s">
        <v>9</v>
      </c>
      <c r="C7" s="10">
        <v>45743</v>
      </c>
      <c r="D7" s="2">
        <v>2129946</v>
      </c>
      <c r="E7" s="3" t="s">
        <v>473</v>
      </c>
      <c r="F7" s="3" t="s">
        <v>41</v>
      </c>
      <c r="G7" t="s">
        <v>16</v>
      </c>
      <c r="H7" s="9">
        <v>51137.95</v>
      </c>
    </row>
    <row r="8" spans="1:8" x14ac:dyDescent="0.45">
      <c r="A8" t="s">
        <v>8</v>
      </c>
      <c r="B8" t="s">
        <v>9</v>
      </c>
      <c r="C8" s="10">
        <v>45735</v>
      </c>
      <c r="D8" s="2">
        <v>2137820</v>
      </c>
      <c r="E8" s="3" t="s">
        <v>473</v>
      </c>
      <c r="F8" s="3" t="s">
        <v>22</v>
      </c>
      <c r="G8" t="s">
        <v>428</v>
      </c>
      <c r="H8" s="9">
        <v>53394.27</v>
      </c>
    </row>
    <row r="9" spans="1:8" x14ac:dyDescent="0.45">
      <c r="A9" t="s">
        <v>8</v>
      </c>
      <c r="B9" t="s">
        <v>9</v>
      </c>
      <c r="C9" s="6">
        <v>45735</v>
      </c>
      <c r="D9" s="2">
        <v>2145081</v>
      </c>
      <c r="E9" s="3" t="s">
        <v>473</v>
      </c>
      <c r="F9" s="3" t="s">
        <v>22</v>
      </c>
      <c r="G9" s="3" t="s">
        <v>428</v>
      </c>
      <c r="H9" s="1">
        <v>58241.94</v>
      </c>
    </row>
    <row r="10" spans="1:8" x14ac:dyDescent="0.45">
      <c r="A10" t="s">
        <v>8</v>
      </c>
      <c r="B10" t="s">
        <v>9</v>
      </c>
      <c r="C10" s="16">
        <v>45743</v>
      </c>
      <c r="D10" s="15">
        <v>2122824</v>
      </c>
      <c r="E10" t="s">
        <v>473</v>
      </c>
      <c r="F10" t="s">
        <v>41</v>
      </c>
      <c r="G10" t="s">
        <v>16</v>
      </c>
      <c r="H10" s="8">
        <v>96862.15</v>
      </c>
    </row>
    <row r="11" spans="1:8" x14ac:dyDescent="0.45">
      <c r="A11" t="s">
        <v>8</v>
      </c>
      <c r="B11" t="s">
        <v>9</v>
      </c>
      <c r="C11" s="16">
        <v>45721</v>
      </c>
      <c r="D11" s="15">
        <v>2079880</v>
      </c>
      <c r="E11" t="s">
        <v>473</v>
      </c>
      <c r="F11" t="s">
        <v>474</v>
      </c>
      <c r="G11" t="s">
        <v>16</v>
      </c>
      <c r="H11" s="8">
        <v>110999.33</v>
      </c>
    </row>
    <row r="12" spans="1:8" x14ac:dyDescent="0.45">
      <c r="A12" t="s">
        <v>8</v>
      </c>
      <c r="B12" t="s">
        <v>9</v>
      </c>
      <c r="C12" s="16">
        <v>45728</v>
      </c>
      <c r="D12" s="15">
        <v>2115626</v>
      </c>
      <c r="E12" t="s">
        <v>473</v>
      </c>
      <c r="F12" t="s">
        <v>41</v>
      </c>
      <c r="G12" t="s">
        <v>16</v>
      </c>
      <c r="H12" s="8">
        <v>122017.24</v>
      </c>
    </row>
    <row r="13" spans="1:8" x14ac:dyDescent="0.45">
      <c r="A13" t="s">
        <v>8</v>
      </c>
      <c r="B13" t="s">
        <v>9</v>
      </c>
      <c r="C13" s="16">
        <v>45721</v>
      </c>
      <c r="D13" s="15">
        <v>2073692</v>
      </c>
      <c r="E13" t="s">
        <v>473</v>
      </c>
      <c r="F13" t="s">
        <v>474</v>
      </c>
      <c r="G13" t="s">
        <v>16</v>
      </c>
      <c r="H13" s="8">
        <v>162707.39000000001</v>
      </c>
    </row>
    <row r="14" spans="1:8" x14ac:dyDescent="0.45">
      <c r="A14" t="s">
        <v>8</v>
      </c>
      <c r="B14" t="s">
        <v>9</v>
      </c>
      <c r="C14" s="16">
        <v>45728</v>
      </c>
      <c r="D14" s="15">
        <v>2137807</v>
      </c>
      <c r="E14" t="s">
        <v>473</v>
      </c>
      <c r="F14" t="s">
        <v>41</v>
      </c>
      <c r="G14" t="s">
        <v>16</v>
      </c>
      <c r="H14" s="8">
        <v>174857.94</v>
      </c>
    </row>
    <row r="15" spans="1:8" x14ac:dyDescent="0.45">
      <c r="A15" t="s">
        <v>8</v>
      </c>
      <c r="B15" t="s">
        <v>9</v>
      </c>
      <c r="C15" s="16">
        <v>45728</v>
      </c>
      <c r="D15" s="15">
        <v>2107548</v>
      </c>
      <c r="E15" t="s">
        <v>473</v>
      </c>
      <c r="F15" t="s">
        <v>41</v>
      </c>
      <c r="G15" t="s">
        <v>16</v>
      </c>
      <c r="H15" s="8">
        <v>175632.68</v>
      </c>
    </row>
    <row r="16" spans="1:8" x14ac:dyDescent="0.45">
      <c r="A16" t="s">
        <v>8</v>
      </c>
      <c r="B16" t="s">
        <v>9</v>
      </c>
      <c r="C16" s="16">
        <v>45733</v>
      </c>
      <c r="D16" s="15">
        <v>2144705</v>
      </c>
      <c r="E16" t="s">
        <v>473</v>
      </c>
      <c r="F16" t="s">
        <v>41</v>
      </c>
      <c r="G16" t="s">
        <v>16</v>
      </c>
      <c r="H16" s="8">
        <v>176067.41</v>
      </c>
    </row>
    <row r="17" spans="1:8" x14ac:dyDescent="0.45">
      <c r="A17" t="s">
        <v>8</v>
      </c>
      <c r="B17" t="s">
        <v>9</v>
      </c>
      <c r="C17" s="16">
        <v>45728</v>
      </c>
      <c r="D17" s="15">
        <v>2122822</v>
      </c>
      <c r="E17" t="s">
        <v>473</v>
      </c>
      <c r="F17" t="s">
        <v>41</v>
      </c>
      <c r="G17" t="s">
        <v>16</v>
      </c>
      <c r="H17" s="8">
        <v>181030.86</v>
      </c>
    </row>
    <row r="18" spans="1:8" x14ac:dyDescent="0.45">
      <c r="A18" t="s">
        <v>8</v>
      </c>
      <c r="B18" t="s">
        <v>9</v>
      </c>
      <c r="C18" s="16">
        <v>45728</v>
      </c>
      <c r="D18" s="15">
        <v>2129945</v>
      </c>
      <c r="E18" t="s">
        <v>473</v>
      </c>
      <c r="F18" t="s">
        <v>41</v>
      </c>
      <c r="G18" t="s">
        <v>16</v>
      </c>
      <c r="H18" s="8">
        <v>189136.28</v>
      </c>
    </row>
    <row r="19" spans="1:8" x14ac:dyDescent="0.45">
      <c r="A19" t="s">
        <v>8</v>
      </c>
      <c r="B19" t="s">
        <v>9</v>
      </c>
      <c r="C19" s="16">
        <v>45728</v>
      </c>
      <c r="D19" s="15">
        <v>2115627</v>
      </c>
      <c r="E19" t="s">
        <v>473</v>
      </c>
      <c r="F19" t="s">
        <v>41</v>
      </c>
      <c r="G19" t="s">
        <v>16</v>
      </c>
      <c r="H19" s="8">
        <v>189281.03</v>
      </c>
    </row>
    <row r="20" spans="1:8" x14ac:dyDescent="0.45">
      <c r="A20" t="s">
        <v>8</v>
      </c>
      <c r="B20" t="s">
        <v>9</v>
      </c>
      <c r="C20" s="16">
        <v>45733</v>
      </c>
      <c r="D20" s="15">
        <v>2144704</v>
      </c>
      <c r="E20" t="s">
        <v>473</v>
      </c>
      <c r="F20" t="s">
        <v>41</v>
      </c>
      <c r="G20" t="s">
        <v>16</v>
      </c>
      <c r="H20" s="8">
        <v>191926.61</v>
      </c>
    </row>
    <row r="21" spans="1:8" x14ac:dyDescent="0.45">
      <c r="A21" t="s">
        <v>8</v>
      </c>
      <c r="B21" t="s">
        <v>9</v>
      </c>
      <c r="C21" s="10">
        <v>45717</v>
      </c>
      <c r="D21" s="2">
        <v>2138063</v>
      </c>
      <c r="E21" s="3" t="s">
        <v>97</v>
      </c>
      <c r="F21" s="3" t="s">
        <v>41</v>
      </c>
      <c r="G21" t="s">
        <v>16</v>
      </c>
      <c r="H21" s="9">
        <v>34560</v>
      </c>
    </row>
    <row r="22" spans="1:8" x14ac:dyDescent="0.45">
      <c r="A22" t="s">
        <v>8</v>
      </c>
      <c r="B22" t="s">
        <v>9</v>
      </c>
      <c r="C22" s="10">
        <v>45733</v>
      </c>
      <c r="D22" s="2">
        <v>2142914</v>
      </c>
      <c r="E22" s="3" t="s">
        <v>97</v>
      </c>
      <c r="F22" s="3" t="s">
        <v>41</v>
      </c>
      <c r="G22" t="s">
        <v>16</v>
      </c>
      <c r="H22" s="9">
        <v>34560</v>
      </c>
    </row>
    <row r="23" spans="1:8" x14ac:dyDescent="0.45">
      <c r="A23" t="s">
        <v>8</v>
      </c>
      <c r="B23" t="s">
        <v>9</v>
      </c>
      <c r="C23" s="16">
        <v>45733</v>
      </c>
      <c r="D23" s="15">
        <v>2144461</v>
      </c>
      <c r="E23" t="s">
        <v>472</v>
      </c>
      <c r="F23" t="s">
        <v>36</v>
      </c>
      <c r="G23" t="s">
        <v>282</v>
      </c>
      <c r="H23" s="8">
        <v>376791.6</v>
      </c>
    </row>
    <row r="24" spans="1:8" x14ac:dyDescent="0.45">
      <c r="A24" t="s">
        <v>8</v>
      </c>
      <c r="B24" t="s">
        <v>9</v>
      </c>
      <c r="C24" s="6">
        <v>45728</v>
      </c>
      <c r="D24" s="2">
        <v>2144703</v>
      </c>
      <c r="E24" s="11" t="s">
        <v>471</v>
      </c>
      <c r="F24" s="3" t="s">
        <v>22</v>
      </c>
      <c r="G24" s="3" t="s">
        <v>46</v>
      </c>
      <c r="H24" s="1">
        <v>75580.179999999993</v>
      </c>
    </row>
    <row r="25" spans="1:8" x14ac:dyDescent="0.45">
      <c r="A25" t="s">
        <v>8</v>
      </c>
      <c r="B25" t="s">
        <v>9</v>
      </c>
      <c r="C25" s="6">
        <v>45717</v>
      </c>
      <c r="D25" s="2">
        <v>2120817</v>
      </c>
      <c r="E25" s="11" t="s">
        <v>471</v>
      </c>
      <c r="F25" s="3" t="s">
        <v>22</v>
      </c>
      <c r="G25" s="3" t="s">
        <v>46</v>
      </c>
      <c r="H25" s="1">
        <v>79204.639999999999</v>
      </c>
    </row>
    <row r="26" spans="1:8" x14ac:dyDescent="0.45">
      <c r="A26" t="s">
        <v>8</v>
      </c>
      <c r="B26" t="s">
        <v>9</v>
      </c>
      <c r="C26" s="16">
        <v>45728</v>
      </c>
      <c r="D26" s="15">
        <v>2144550</v>
      </c>
      <c r="E26" t="s">
        <v>471</v>
      </c>
      <c r="F26" t="s">
        <v>22</v>
      </c>
      <c r="G26" t="s">
        <v>46</v>
      </c>
      <c r="H26" s="8">
        <v>103290.25</v>
      </c>
    </row>
    <row r="27" spans="1:8" x14ac:dyDescent="0.45">
      <c r="A27" t="s">
        <v>8</v>
      </c>
      <c r="B27" t="s">
        <v>9</v>
      </c>
      <c r="C27" s="16">
        <v>45717</v>
      </c>
      <c r="D27" s="15">
        <v>2137306</v>
      </c>
      <c r="E27" t="s">
        <v>470</v>
      </c>
      <c r="F27" t="s">
        <v>26</v>
      </c>
      <c r="G27" t="s">
        <v>15</v>
      </c>
      <c r="H27" s="8">
        <v>301406.40000000002</v>
      </c>
    </row>
    <row r="28" spans="1:8" x14ac:dyDescent="0.45">
      <c r="A28" t="s">
        <v>8</v>
      </c>
      <c r="B28" t="s">
        <v>9</v>
      </c>
      <c r="C28" s="10">
        <v>45717</v>
      </c>
      <c r="D28" s="2">
        <v>2142591</v>
      </c>
      <c r="E28" s="3" t="s">
        <v>76</v>
      </c>
      <c r="F28" s="3" t="s">
        <v>20</v>
      </c>
      <c r="G28" t="s">
        <v>12</v>
      </c>
      <c r="H28" s="9">
        <v>25132.46</v>
      </c>
    </row>
    <row r="29" spans="1:8" x14ac:dyDescent="0.45">
      <c r="A29" t="s">
        <v>8</v>
      </c>
      <c r="B29" t="s">
        <v>9</v>
      </c>
      <c r="C29" s="10">
        <v>45728</v>
      </c>
      <c r="D29" s="2">
        <v>2147395</v>
      </c>
      <c r="E29" s="3" t="s">
        <v>76</v>
      </c>
      <c r="F29" s="3" t="s">
        <v>20</v>
      </c>
      <c r="G29" t="s">
        <v>12</v>
      </c>
      <c r="H29" s="9">
        <v>27153.13</v>
      </c>
    </row>
    <row r="30" spans="1:8" x14ac:dyDescent="0.45">
      <c r="A30" t="s">
        <v>8</v>
      </c>
      <c r="B30" t="s">
        <v>9</v>
      </c>
      <c r="C30" s="10">
        <v>45721</v>
      </c>
      <c r="D30" s="2">
        <v>2145577</v>
      </c>
      <c r="E30" s="3" t="s">
        <v>76</v>
      </c>
      <c r="F30" s="3" t="s">
        <v>20</v>
      </c>
      <c r="G30" t="s">
        <v>12</v>
      </c>
      <c r="H30" s="9">
        <v>27828.58</v>
      </c>
    </row>
    <row r="31" spans="1:8" x14ac:dyDescent="0.45">
      <c r="A31" t="s">
        <v>8</v>
      </c>
      <c r="B31" t="s">
        <v>9</v>
      </c>
      <c r="C31" s="10">
        <v>45717</v>
      </c>
      <c r="D31" s="2">
        <v>2142629</v>
      </c>
      <c r="E31" s="3" t="s">
        <v>76</v>
      </c>
      <c r="F31" s="3" t="s">
        <v>20</v>
      </c>
      <c r="G31" t="s">
        <v>12</v>
      </c>
      <c r="H31" s="9">
        <v>29719.439999999999</v>
      </c>
    </row>
    <row r="32" spans="1:8" x14ac:dyDescent="0.45">
      <c r="A32" t="s">
        <v>8</v>
      </c>
      <c r="B32" t="s">
        <v>9</v>
      </c>
      <c r="C32" s="10">
        <v>45733</v>
      </c>
      <c r="D32" s="2">
        <v>2144766</v>
      </c>
      <c r="E32" s="3" t="s">
        <v>469</v>
      </c>
      <c r="F32" s="3" t="s">
        <v>86</v>
      </c>
      <c r="G32" t="s">
        <v>468</v>
      </c>
      <c r="H32" s="9">
        <v>40120</v>
      </c>
    </row>
    <row r="33" spans="1:8" x14ac:dyDescent="0.45">
      <c r="A33" t="s">
        <v>8</v>
      </c>
      <c r="B33" t="s">
        <v>9</v>
      </c>
      <c r="C33" s="16">
        <v>45728</v>
      </c>
      <c r="D33" s="15">
        <v>2138088</v>
      </c>
      <c r="E33" t="s">
        <v>467</v>
      </c>
      <c r="F33" t="s">
        <v>466</v>
      </c>
      <c r="G33" t="s">
        <v>25</v>
      </c>
      <c r="H33" s="8">
        <v>81587.210000000006</v>
      </c>
    </row>
    <row r="34" spans="1:8" x14ac:dyDescent="0.45">
      <c r="A34" t="s">
        <v>8</v>
      </c>
      <c r="B34" t="s">
        <v>9</v>
      </c>
      <c r="C34" s="16">
        <v>45743</v>
      </c>
      <c r="D34" s="15">
        <v>2145779</v>
      </c>
      <c r="E34" t="s">
        <v>99</v>
      </c>
      <c r="F34" t="s">
        <v>68</v>
      </c>
      <c r="G34" t="s">
        <v>15</v>
      </c>
      <c r="H34" s="8">
        <v>457462.8</v>
      </c>
    </row>
    <row r="35" spans="1:8" x14ac:dyDescent="0.45">
      <c r="A35" t="s">
        <v>8</v>
      </c>
      <c r="B35" t="s">
        <v>9</v>
      </c>
      <c r="C35" s="16">
        <v>45743</v>
      </c>
      <c r="D35" s="15">
        <v>2145780</v>
      </c>
      <c r="E35" t="s">
        <v>99</v>
      </c>
      <c r="F35" t="s">
        <v>68</v>
      </c>
      <c r="G35" t="s">
        <v>15</v>
      </c>
      <c r="H35" s="8">
        <v>762435.6</v>
      </c>
    </row>
    <row r="36" spans="1:8" x14ac:dyDescent="0.45">
      <c r="A36" t="s">
        <v>8</v>
      </c>
      <c r="B36" t="s">
        <v>9</v>
      </c>
      <c r="C36" s="10">
        <v>45735</v>
      </c>
      <c r="D36" s="2">
        <v>2146459</v>
      </c>
      <c r="E36" s="3" t="s">
        <v>465</v>
      </c>
      <c r="F36" s="3" t="s">
        <v>27</v>
      </c>
      <c r="G36" t="s">
        <v>16</v>
      </c>
      <c r="H36" s="9">
        <v>28356</v>
      </c>
    </row>
    <row r="37" spans="1:8" x14ac:dyDescent="0.45">
      <c r="A37" t="s">
        <v>8</v>
      </c>
      <c r="B37" t="s">
        <v>9</v>
      </c>
      <c r="C37" s="10">
        <v>45735</v>
      </c>
      <c r="D37" s="2">
        <v>2146458</v>
      </c>
      <c r="E37" s="3" t="s">
        <v>465</v>
      </c>
      <c r="F37" s="3" t="s">
        <v>27</v>
      </c>
      <c r="G37" t="s">
        <v>16</v>
      </c>
      <c r="H37" s="9">
        <v>31720</v>
      </c>
    </row>
    <row r="38" spans="1:8" x14ac:dyDescent="0.45">
      <c r="A38" t="s">
        <v>8</v>
      </c>
      <c r="B38" t="s">
        <v>9</v>
      </c>
      <c r="C38" s="10">
        <v>45717</v>
      </c>
      <c r="D38" s="2">
        <v>2142268</v>
      </c>
      <c r="E38" s="3" t="s">
        <v>31</v>
      </c>
      <c r="F38" s="3" t="s">
        <v>20</v>
      </c>
      <c r="G38" t="s">
        <v>12</v>
      </c>
      <c r="H38" s="9">
        <v>31935.96</v>
      </c>
    </row>
    <row r="39" spans="1:8" x14ac:dyDescent="0.45">
      <c r="A39" t="s">
        <v>8</v>
      </c>
      <c r="B39" t="s">
        <v>9</v>
      </c>
      <c r="C39" s="10">
        <v>45717</v>
      </c>
      <c r="D39" s="2">
        <v>2141519</v>
      </c>
      <c r="E39" s="3" t="s">
        <v>31</v>
      </c>
      <c r="F39" s="3" t="s">
        <v>20</v>
      </c>
      <c r="G39" t="s">
        <v>12</v>
      </c>
      <c r="H39" s="9">
        <v>32848.42</v>
      </c>
    </row>
    <row r="40" spans="1:8" x14ac:dyDescent="0.45">
      <c r="A40" t="s">
        <v>8</v>
      </c>
      <c r="B40" t="s">
        <v>9</v>
      </c>
      <c r="C40" s="10">
        <v>45743</v>
      </c>
      <c r="D40" s="2">
        <v>2144617</v>
      </c>
      <c r="E40" s="3" t="s">
        <v>31</v>
      </c>
      <c r="F40" s="3" t="s">
        <v>24</v>
      </c>
      <c r="G40" t="s">
        <v>15</v>
      </c>
      <c r="H40" s="9">
        <v>38116.800000000003</v>
      </c>
    </row>
    <row r="41" spans="1:8" x14ac:dyDescent="0.45">
      <c r="A41" t="s">
        <v>8</v>
      </c>
      <c r="B41" t="s">
        <v>9</v>
      </c>
      <c r="C41" s="10">
        <v>45721</v>
      </c>
      <c r="D41" s="2">
        <v>2145336</v>
      </c>
      <c r="E41" s="3" t="s">
        <v>31</v>
      </c>
      <c r="F41" s="3" t="s">
        <v>20</v>
      </c>
      <c r="G41" t="s">
        <v>12</v>
      </c>
      <c r="H41" s="9">
        <v>45622.8</v>
      </c>
    </row>
    <row r="42" spans="1:8" x14ac:dyDescent="0.45">
      <c r="A42" t="s">
        <v>8</v>
      </c>
      <c r="B42" t="s">
        <v>9</v>
      </c>
      <c r="C42" s="6">
        <v>45721</v>
      </c>
      <c r="D42" s="2">
        <v>2145333</v>
      </c>
      <c r="E42" s="11" t="s">
        <v>31</v>
      </c>
      <c r="F42" s="3" t="s">
        <v>20</v>
      </c>
      <c r="G42" s="3" t="s">
        <v>12</v>
      </c>
      <c r="H42" s="1">
        <v>63871.92</v>
      </c>
    </row>
    <row r="43" spans="1:8" x14ac:dyDescent="0.45">
      <c r="A43" t="s">
        <v>8</v>
      </c>
      <c r="B43" t="s">
        <v>9</v>
      </c>
      <c r="C43" s="6">
        <v>45721</v>
      </c>
      <c r="D43" s="2">
        <v>2145339</v>
      </c>
      <c r="E43" s="11" t="s">
        <v>31</v>
      </c>
      <c r="F43" s="3" t="s">
        <v>20</v>
      </c>
      <c r="G43" s="3" t="s">
        <v>12</v>
      </c>
      <c r="H43" s="1">
        <v>63871.92</v>
      </c>
    </row>
    <row r="44" spans="1:8" x14ac:dyDescent="0.45">
      <c r="A44" t="s">
        <v>8</v>
      </c>
      <c r="B44" t="s">
        <v>9</v>
      </c>
      <c r="C44" s="16">
        <v>45717</v>
      </c>
      <c r="D44" s="15">
        <v>2142267</v>
      </c>
      <c r="E44" t="s">
        <v>31</v>
      </c>
      <c r="F44" t="s">
        <v>20</v>
      </c>
      <c r="G44" t="s">
        <v>12</v>
      </c>
      <c r="H44" s="8">
        <v>82121.039999999994</v>
      </c>
    </row>
    <row r="45" spans="1:8" x14ac:dyDescent="0.45">
      <c r="A45" t="s">
        <v>8</v>
      </c>
      <c r="B45" t="s">
        <v>9</v>
      </c>
      <c r="C45" s="16">
        <v>45743</v>
      </c>
      <c r="D45" s="15">
        <v>2150742</v>
      </c>
      <c r="E45" t="s">
        <v>31</v>
      </c>
      <c r="F45" t="s">
        <v>20</v>
      </c>
      <c r="G45" t="s">
        <v>12</v>
      </c>
      <c r="H45" s="8">
        <v>91245.6</v>
      </c>
    </row>
    <row r="46" spans="1:8" x14ac:dyDescent="0.45">
      <c r="A46" t="s">
        <v>8</v>
      </c>
      <c r="B46" t="s">
        <v>9</v>
      </c>
      <c r="C46" s="10">
        <v>45721</v>
      </c>
      <c r="D46" s="2">
        <v>2143167</v>
      </c>
      <c r="E46" s="3" t="s">
        <v>464</v>
      </c>
      <c r="F46" s="3" t="s">
        <v>463</v>
      </c>
      <c r="G46" t="s">
        <v>15</v>
      </c>
      <c r="H46" s="9">
        <v>53064</v>
      </c>
    </row>
    <row r="47" spans="1:8" x14ac:dyDescent="0.45">
      <c r="A47" t="s">
        <v>8</v>
      </c>
      <c r="B47" t="s">
        <v>9</v>
      </c>
      <c r="C47" s="16">
        <v>45733</v>
      </c>
      <c r="D47" s="15">
        <v>2145026</v>
      </c>
      <c r="E47" t="s">
        <v>462</v>
      </c>
      <c r="F47" t="s">
        <v>26</v>
      </c>
      <c r="G47" t="s">
        <v>15</v>
      </c>
      <c r="H47" s="8">
        <v>104914.76</v>
      </c>
    </row>
    <row r="48" spans="1:8" x14ac:dyDescent="0.45">
      <c r="A48" t="s">
        <v>8</v>
      </c>
      <c r="B48" t="s">
        <v>9</v>
      </c>
      <c r="C48" s="10">
        <v>45721</v>
      </c>
      <c r="D48" s="2">
        <v>2140473</v>
      </c>
      <c r="E48" s="3" t="s">
        <v>309</v>
      </c>
      <c r="F48" s="3" t="s">
        <v>49</v>
      </c>
      <c r="G48" t="s">
        <v>25</v>
      </c>
      <c r="H48" s="9">
        <v>25620</v>
      </c>
    </row>
    <row r="49" spans="1:8" x14ac:dyDescent="0.45">
      <c r="A49" t="s">
        <v>8</v>
      </c>
      <c r="B49" t="s">
        <v>9</v>
      </c>
      <c r="C49" s="10">
        <v>45735</v>
      </c>
      <c r="D49" s="2">
        <v>2143297</v>
      </c>
      <c r="E49" s="3" t="s">
        <v>309</v>
      </c>
      <c r="F49" s="3" t="s">
        <v>24</v>
      </c>
      <c r="G49" t="s">
        <v>15</v>
      </c>
      <c r="H49" s="9">
        <v>28410</v>
      </c>
    </row>
    <row r="50" spans="1:8" x14ac:dyDescent="0.45">
      <c r="A50" t="s">
        <v>8</v>
      </c>
      <c r="B50" t="s">
        <v>9</v>
      </c>
      <c r="C50" s="10">
        <v>45743</v>
      </c>
      <c r="D50" s="2">
        <v>2150051</v>
      </c>
      <c r="E50" s="3" t="s">
        <v>309</v>
      </c>
      <c r="F50" s="3" t="s">
        <v>461</v>
      </c>
      <c r="G50" t="s">
        <v>14</v>
      </c>
      <c r="H50" s="9">
        <v>34965</v>
      </c>
    </row>
    <row r="51" spans="1:8" x14ac:dyDescent="0.45">
      <c r="A51" t="s">
        <v>8</v>
      </c>
      <c r="B51" t="s">
        <v>9</v>
      </c>
      <c r="C51" s="10">
        <v>45733</v>
      </c>
      <c r="D51" s="2">
        <v>2146532</v>
      </c>
      <c r="E51" s="3" t="s">
        <v>309</v>
      </c>
      <c r="F51" s="3" t="s">
        <v>36</v>
      </c>
      <c r="G51" t="s">
        <v>102</v>
      </c>
      <c r="H51" s="9">
        <v>48595</v>
      </c>
    </row>
    <row r="52" spans="1:8" x14ac:dyDescent="0.45">
      <c r="A52" t="s">
        <v>8</v>
      </c>
      <c r="B52" t="s">
        <v>9</v>
      </c>
      <c r="C52" s="16">
        <v>45743</v>
      </c>
      <c r="D52" s="15">
        <v>2150053</v>
      </c>
      <c r="E52" t="s">
        <v>309</v>
      </c>
      <c r="F52" t="s">
        <v>461</v>
      </c>
      <c r="G52" t="s">
        <v>42</v>
      </c>
      <c r="H52" s="8">
        <v>136530</v>
      </c>
    </row>
    <row r="53" spans="1:8" x14ac:dyDescent="0.45">
      <c r="A53" t="s">
        <v>8</v>
      </c>
      <c r="B53" t="s">
        <v>9</v>
      </c>
      <c r="C53" s="16">
        <v>45747</v>
      </c>
      <c r="D53" s="15">
        <v>2145161</v>
      </c>
      <c r="E53" t="s">
        <v>309</v>
      </c>
      <c r="F53" t="s">
        <v>49</v>
      </c>
      <c r="G53" t="s">
        <v>25</v>
      </c>
      <c r="H53" s="8">
        <v>344764.7</v>
      </c>
    </row>
    <row r="54" spans="1:8" x14ac:dyDescent="0.45">
      <c r="A54" t="s">
        <v>8</v>
      </c>
      <c r="B54" t="s">
        <v>9</v>
      </c>
      <c r="C54" s="10">
        <v>45721</v>
      </c>
      <c r="D54" s="2">
        <v>2140227</v>
      </c>
      <c r="E54" s="3" t="s">
        <v>44</v>
      </c>
      <c r="F54" s="3" t="s">
        <v>21</v>
      </c>
      <c r="G54" t="s">
        <v>59</v>
      </c>
      <c r="H54" s="9">
        <v>36277.129999999997</v>
      </c>
    </row>
    <row r="55" spans="1:8" x14ac:dyDescent="0.45">
      <c r="A55" t="s">
        <v>8</v>
      </c>
      <c r="B55" t="s">
        <v>9</v>
      </c>
      <c r="C55" s="10">
        <v>45721</v>
      </c>
      <c r="D55" s="2">
        <v>2140225</v>
      </c>
      <c r="E55" s="3" t="s">
        <v>44</v>
      </c>
      <c r="F55" s="3" t="s">
        <v>21</v>
      </c>
      <c r="G55" t="s">
        <v>59</v>
      </c>
      <c r="H55" s="9">
        <v>49800</v>
      </c>
    </row>
    <row r="56" spans="1:8" x14ac:dyDescent="0.45">
      <c r="A56" t="s">
        <v>8</v>
      </c>
      <c r="B56" t="s">
        <v>9</v>
      </c>
      <c r="C56" s="10">
        <v>45721</v>
      </c>
      <c r="D56" s="2">
        <v>2140226</v>
      </c>
      <c r="E56" s="3" t="s">
        <v>44</v>
      </c>
      <c r="F56" s="3" t="s">
        <v>21</v>
      </c>
      <c r="G56" t="s">
        <v>59</v>
      </c>
      <c r="H56" s="9">
        <v>51200.4</v>
      </c>
    </row>
    <row r="57" spans="1:8" x14ac:dyDescent="0.45">
      <c r="A57" t="s">
        <v>8</v>
      </c>
      <c r="B57" t="s">
        <v>9</v>
      </c>
      <c r="C57" s="16">
        <v>45728</v>
      </c>
      <c r="D57" s="15">
        <v>2145094</v>
      </c>
      <c r="E57" t="s">
        <v>44</v>
      </c>
      <c r="F57" t="s">
        <v>45</v>
      </c>
      <c r="G57" t="s">
        <v>59</v>
      </c>
      <c r="H57" s="8">
        <v>92318.02</v>
      </c>
    </row>
    <row r="58" spans="1:8" x14ac:dyDescent="0.45">
      <c r="A58" t="s">
        <v>8</v>
      </c>
      <c r="B58" t="s">
        <v>9</v>
      </c>
      <c r="C58" s="16">
        <v>45721</v>
      </c>
      <c r="D58" s="15">
        <v>2142980</v>
      </c>
      <c r="E58" t="s">
        <v>44</v>
      </c>
      <c r="F58" t="s">
        <v>45</v>
      </c>
      <c r="G58" t="s">
        <v>59</v>
      </c>
      <c r="H58" s="8">
        <v>800000</v>
      </c>
    </row>
    <row r="59" spans="1:8" x14ac:dyDescent="0.45">
      <c r="A59" t="s">
        <v>8</v>
      </c>
      <c r="B59" t="s">
        <v>9</v>
      </c>
      <c r="C59" s="10">
        <v>45733</v>
      </c>
      <c r="D59" s="2">
        <v>2143740</v>
      </c>
      <c r="E59" s="3" t="s">
        <v>391</v>
      </c>
      <c r="F59" s="3" t="s">
        <v>22</v>
      </c>
      <c r="G59" t="s">
        <v>390</v>
      </c>
      <c r="H59" s="9">
        <v>32080.799999999999</v>
      </c>
    </row>
    <row r="60" spans="1:8" x14ac:dyDescent="0.45">
      <c r="A60" t="s">
        <v>8</v>
      </c>
      <c r="B60" t="s">
        <v>9</v>
      </c>
      <c r="C60" s="10">
        <v>45721</v>
      </c>
      <c r="D60" s="2">
        <v>2140676</v>
      </c>
      <c r="E60" s="3" t="s">
        <v>17</v>
      </c>
      <c r="F60" s="3" t="s">
        <v>18</v>
      </c>
      <c r="G60" t="s">
        <v>19</v>
      </c>
      <c r="H60" s="9">
        <v>26250</v>
      </c>
    </row>
    <row r="61" spans="1:8" x14ac:dyDescent="0.45">
      <c r="A61" t="s">
        <v>8</v>
      </c>
      <c r="B61" t="s">
        <v>9</v>
      </c>
      <c r="C61" s="10">
        <v>45733</v>
      </c>
      <c r="D61" s="2">
        <v>2148213</v>
      </c>
      <c r="E61" s="3" t="s">
        <v>17</v>
      </c>
      <c r="F61" s="3" t="s">
        <v>18</v>
      </c>
      <c r="G61" t="s">
        <v>19</v>
      </c>
      <c r="H61" s="9">
        <v>26250</v>
      </c>
    </row>
    <row r="62" spans="1:8" x14ac:dyDescent="0.45">
      <c r="A62" t="s">
        <v>8</v>
      </c>
      <c r="B62" t="s">
        <v>9</v>
      </c>
      <c r="C62" s="10">
        <v>45717</v>
      </c>
      <c r="D62" s="2">
        <v>2138211</v>
      </c>
      <c r="E62" s="3" t="s">
        <v>460</v>
      </c>
      <c r="F62" s="3" t="s">
        <v>13</v>
      </c>
      <c r="G62" t="s">
        <v>14</v>
      </c>
      <c r="H62" s="9">
        <v>25623.599999999999</v>
      </c>
    </row>
    <row r="63" spans="1:8" x14ac:dyDescent="0.45">
      <c r="A63" t="s">
        <v>8</v>
      </c>
      <c r="B63" t="s">
        <v>9</v>
      </c>
      <c r="C63" s="10">
        <v>45717</v>
      </c>
      <c r="D63" s="2">
        <v>2136252</v>
      </c>
      <c r="E63" s="3" t="s">
        <v>56</v>
      </c>
      <c r="F63" s="3" t="s">
        <v>50</v>
      </c>
      <c r="G63" t="s">
        <v>12</v>
      </c>
      <c r="H63" s="9">
        <v>28269.18</v>
      </c>
    </row>
    <row r="64" spans="1:8" x14ac:dyDescent="0.45">
      <c r="A64" t="s">
        <v>8</v>
      </c>
      <c r="B64" t="s">
        <v>9</v>
      </c>
      <c r="C64" s="10">
        <v>45733</v>
      </c>
      <c r="D64" s="2">
        <v>2144629</v>
      </c>
      <c r="E64" s="3" t="s">
        <v>56</v>
      </c>
      <c r="F64" s="3" t="s">
        <v>50</v>
      </c>
      <c r="G64" t="s">
        <v>12</v>
      </c>
      <c r="H64" s="9">
        <v>36378.19</v>
      </c>
    </row>
    <row r="65" spans="1:8" x14ac:dyDescent="0.45">
      <c r="A65" t="s">
        <v>8</v>
      </c>
      <c r="B65" t="s">
        <v>9</v>
      </c>
      <c r="C65" s="10">
        <v>45721</v>
      </c>
      <c r="D65" s="2">
        <v>2140384</v>
      </c>
      <c r="E65" s="3" t="s">
        <v>105</v>
      </c>
      <c r="F65" s="3" t="s">
        <v>27</v>
      </c>
      <c r="G65" t="s">
        <v>28</v>
      </c>
      <c r="H65" s="9">
        <v>45511</v>
      </c>
    </row>
    <row r="66" spans="1:8" x14ac:dyDescent="0.45">
      <c r="A66" t="s">
        <v>8</v>
      </c>
      <c r="B66" t="s">
        <v>9</v>
      </c>
      <c r="C66" s="10">
        <v>45733</v>
      </c>
      <c r="D66" s="2">
        <v>2140760</v>
      </c>
      <c r="E66" s="3" t="s">
        <v>179</v>
      </c>
      <c r="F66" s="3" t="s">
        <v>96</v>
      </c>
      <c r="G66" t="s">
        <v>366</v>
      </c>
      <c r="H66" s="9">
        <v>46233.5</v>
      </c>
    </row>
    <row r="67" spans="1:8" x14ac:dyDescent="0.45">
      <c r="A67" t="s">
        <v>8</v>
      </c>
      <c r="B67" t="s">
        <v>9</v>
      </c>
      <c r="C67" s="16">
        <v>45733</v>
      </c>
      <c r="D67" s="15">
        <v>2144634</v>
      </c>
      <c r="E67" t="s">
        <v>67</v>
      </c>
      <c r="F67" t="s">
        <v>68</v>
      </c>
      <c r="G67" t="s">
        <v>15</v>
      </c>
      <c r="H67" s="8">
        <v>156000</v>
      </c>
    </row>
    <row r="68" spans="1:8" x14ac:dyDescent="0.45">
      <c r="A68" t="s">
        <v>8</v>
      </c>
      <c r="B68" t="s">
        <v>9</v>
      </c>
      <c r="C68" s="16">
        <v>45743</v>
      </c>
      <c r="D68" s="15">
        <v>2145798</v>
      </c>
      <c r="E68" t="s">
        <v>67</v>
      </c>
      <c r="F68" t="s">
        <v>68</v>
      </c>
      <c r="G68" t="s">
        <v>15</v>
      </c>
      <c r="H68" s="8">
        <v>564000</v>
      </c>
    </row>
    <row r="69" spans="1:8" x14ac:dyDescent="0.45">
      <c r="A69" t="s">
        <v>8</v>
      </c>
      <c r="B69" t="s">
        <v>9</v>
      </c>
      <c r="C69" s="16">
        <v>45733</v>
      </c>
      <c r="D69" s="15">
        <v>2144633</v>
      </c>
      <c r="E69" t="s">
        <v>67</v>
      </c>
      <c r="F69" t="s">
        <v>68</v>
      </c>
      <c r="G69" t="s">
        <v>15</v>
      </c>
      <c r="H69" s="8">
        <v>720000</v>
      </c>
    </row>
    <row r="70" spans="1:8" x14ac:dyDescent="0.45">
      <c r="A70" t="s">
        <v>8</v>
      </c>
      <c r="B70" t="s">
        <v>9</v>
      </c>
      <c r="C70" s="16">
        <v>45721</v>
      </c>
      <c r="D70" s="15">
        <v>2142162</v>
      </c>
      <c r="E70" t="s">
        <v>459</v>
      </c>
      <c r="F70" t="s">
        <v>24</v>
      </c>
      <c r="G70" t="s">
        <v>15</v>
      </c>
      <c r="H70" s="8">
        <v>90590.399999999994</v>
      </c>
    </row>
    <row r="71" spans="1:8" x14ac:dyDescent="0.45">
      <c r="A71" t="s">
        <v>8</v>
      </c>
      <c r="B71" t="s">
        <v>9</v>
      </c>
      <c r="C71" s="10">
        <v>45735</v>
      </c>
      <c r="D71" s="2">
        <v>2146690</v>
      </c>
      <c r="E71" s="3" t="s">
        <v>400</v>
      </c>
      <c r="F71" s="3" t="s">
        <v>49</v>
      </c>
      <c r="G71" t="s">
        <v>25</v>
      </c>
      <c r="H71" s="9">
        <v>40800</v>
      </c>
    </row>
    <row r="72" spans="1:8" x14ac:dyDescent="0.45">
      <c r="A72" t="s">
        <v>8</v>
      </c>
      <c r="B72" t="s">
        <v>9</v>
      </c>
      <c r="C72" s="16">
        <v>45728</v>
      </c>
      <c r="D72" s="15">
        <v>2143743</v>
      </c>
      <c r="E72" t="s">
        <v>400</v>
      </c>
      <c r="F72" t="s">
        <v>24</v>
      </c>
      <c r="G72" t="s">
        <v>15</v>
      </c>
      <c r="H72" s="8">
        <v>118090.73</v>
      </c>
    </row>
    <row r="73" spans="1:8" x14ac:dyDescent="0.45">
      <c r="A73" t="s">
        <v>8</v>
      </c>
      <c r="B73" t="s">
        <v>9</v>
      </c>
      <c r="C73" s="16">
        <v>45728</v>
      </c>
      <c r="D73" s="15">
        <v>2143739</v>
      </c>
      <c r="E73" t="s">
        <v>400</v>
      </c>
      <c r="F73" t="s">
        <v>84</v>
      </c>
      <c r="G73" t="s">
        <v>15</v>
      </c>
      <c r="H73" s="8">
        <v>134613.6</v>
      </c>
    </row>
    <row r="74" spans="1:8" x14ac:dyDescent="0.45">
      <c r="A74" t="s">
        <v>8</v>
      </c>
      <c r="B74" t="s">
        <v>9</v>
      </c>
      <c r="C74" s="16">
        <v>45728</v>
      </c>
      <c r="D74" s="15">
        <v>2146689</v>
      </c>
      <c r="E74" t="s">
        <v>400</v>
      </c>
      <c r="F74" t="s">
        <v>84</v>
      </c>
      <c r="G74" t="s">
        <v>15</v>
      </c>
      <c r="H74" s="8">
        <v>153169.20000000001</v>
      </c>
    </row>
    <row r="75" spans="1:8" x14ac:dyDescent="0.45">
      <c r="A75" t="s">
        <v>8</v>
      </c>
      <c r="B75" t="s">
        <v>9</v>
      </c>
      <c r="C75" s="6">
        <v>45733</v>
      </c>
      <c r="D75" s="2">
        <v>2143272</v>
      </c>
      <c r="E75" s="11" t="s">
        <v>458</v>
      </c>
      <c r="F75" s="3" t="s">
        <v>36</v>
      </c>
      <c r="G75" s="3" t="s">
        <v>282</v>
      </c>
      <c r="H75" s="1">
        <v>60000</v>
      </c>
    </row>
    <row r="76" spans="1:8" x14ac:dyDescent="0.45">
      <c r="A76" t="s">
        <v>8</v>
      </c>
      <c r="B76" t="s">
        <v>9</v>
      </c>
      <c r="C76" s="16">
        <v>45717</v>
      </c>
      <c r="D76" s="15">
        <v>2140056</v>
      </c>
      <c r="E76" t="s">
        <v>54</v>
      </c>
      <c r="F76" t="s">
        <v>47</v>
      </c>
      <c r="G76" t="s">
        <v>48</v>
      </c>
      <c r="H76" s="8">
        <v>3406386.49</v>
      </c>
    </row>
    <row r="77" spans="1:8" x14ac:dyDescent="0.45">
      <c r="A77" t="s">
        <v>8</v>
      </c>
      <c r="B77" t="s">
        <v>9</v>
      </c>
      <c r="C77" s="16">
        <v>45743</v>
      </c>
      <c r="D77" s="15">
        <v>2146748</v>
      </c>
      <c r="E77" t="s">
        <v>54</v>
      </c>
      <c r="F77" t="s">
        <v>47</v>
      </c>
      <c r="G77" t="s">
        <v>48</v>
      </c>
      <c r="H77" s="8">
        <v>3641045.83</v>
      </c>
    </row>
    <row r="78" spans="1:8" x14ac:dyDescent="0.45">
      <c r="A78" t="s">
        <v>8</v>
      </c>
      <c r="B78" t="s">
        <v>9</v>
      </c>
      <c r="C78" s="16">
        <v>45743</v>
      </c>
      <c r="D78" s="15">
        <v>2150376</v>
      </c>
      <c r="E78" t="s">
        <v>224</v>
      </c>
      <c r="F78" t="s">
        <v>225</v>
      </c>
      <c r="G78" t="s">
        <v>57</v>
      </c>
      <c r="H78" s="8">
        <v>110250</v>
      </c>
    </row>
    <row r="79" spans="1:8" x14ac:dyDescent="0.45">
      <c r="A79" t="s">
        <v>8</v>
      </c>
      <c r="B79" t="s">
        <v>9</v>
      </c>
      <c r="C79" s="10">
        <v>45717</v>
      </c>
      <c r="D79" s="2">
        <v>2136128</v>
      </c>
      <c r="E79" s="3" t="s">
        <v>457</v>
      </c>
      <c r="F79" s="3" t="s">
        <v>96</v>
      </c>
      <c r="G79" t="s">
        <v>282</v>
      </c>
      <c r="H79" s="9">
        <v>48000</v>
      </c>
    </row>
    <row r="80" spans="1:8" x14ac:dyDescent="0.45">
      <c r="A80" t="s">
        <v>8</v>
      </c>
      <c r="B80" t="s">
        <v>9</v>
      </c>
      <c r="C80" s="16">
        <v>45717</v>
      </c>
      <c r="D80" s="15">
        <v>2137311</v>
      </c>
      <c r="E80" t="s">
        <v>70</v>
      </c>
      <c r="F80" t="s">
        <v>21</v>
      </c>
      <c r="G80" t="s">
        <v>71</v>
      </c>
      <c r="H80" s="8">
        <v>118446</v>
      </c>
    </row>
    <row r="81" spans="1:8" x14ac:dyDescent="0.45">
      <c r="A81" t="s">
        <v>8</v>
      </c>
      <c r="B81" t="s">
        <v>9</v>
      </c>
      <c r="C81" s="16">
        <v>45743</v>
      </c>
      <c r="D81" s="15">
        <v>2143738</v>
      </c>
      <c r="E81" t="s">
        <v>70</v>
      </c>
      <c r="F81" t="s">
        <v>21</v>
      </c>
      <c r="G81" t="s">
        <v>71</v>
      </c>
      <c r="H81" s="8">
        <v>118446</v>
      </c>
    </row>
    <row r="82" spans="1:8" x14ac:dyDescent="0.45">
      <c r="A82" t="s">
        <v>8</v>
      </c>
      <c r="B82" t="s">
        <v>9</v>
      </c>
      <c r="C82" s="16">
        <v>45717</v>
      </c>
      <c r="D82" s="15">
        <v>2137310</v>
      </c>
      <c r="E82" t="s">
        <v>70</v>
      </c>
      <c r="F82" t="s">
        <v>21</v>
      </c>
      <c r="G82" t="s">
        <v>71</v>
      </c>
      <c r="H82" s="8">
        <v>561085.98</v>
      </c>
    </row>
    <row r="83" spans="1:8" x14ac:dyDescent="0.45">
      <c r="A83" t="s">
        <v>8</v>
      </c>
      <c r="B83" t="s">
        <v>9</v>
      </c>
      <c r="C83" s="16">
        <v>45743</v>
      </c>
      <c r="D83" s="15">
        <v>2143742</v>
      </c>
      <c r="E83" t="s">
        <v>70</v>
      </c>
      <c r="F83" t="s">
        <v>21</v>
      </c>
      <c r="G83" t="s">
        <v>71</v>
      </c>
      <c r="H83" s="8">
        <v>561085.98</v>
      </c>
    </row>
    <row r="84" spans="1:8" x14ac:dyDescent="0.45">
      <c r="A84" t="s">
        <v>8</v>
      </c>
      <c r="B84" t="s">
        <v>9</v>
      </c>
      <c r="C84" s="6">
        <v>45735</v>
      </c>
      <c r="D84" s="2">
        <v>2140812</v>
      </c>
      <c r="E84" s="11" t="s">
        <v>456</v>
      </c>
      <c r="F84" s="3" t="s">
        <v>117</v>
      </c>
      <c r="G84" s="3" t="s">
        <v>15</v>
      </c>
      <c r="H84" s="1">
        <v>77520</v>
      </c>
    </row>
    <row r="85" spans="1:8" x14ac:dyDescent="0.45">
      <c r="A85" t="s">
        <v>8</v>
      </c>
      <c r="B85" t="s">
        <v>9</v>
      </c>
      <c r="C85" s="16">
        <v>45743</v>
      </c>
      <c r="D85" s="15">
        <v>2117761</v>
      </c>
      <c r="E85" t="s">
        <v>455</v>
      </c>
      <c r="F85" t="s">
        <v>26</v>
      </c>
      <c r="G85" t="s">
        <v>15</v>
      </c>
      <c r="H85" s="8">
        <v>85960.960000000006</v>
      </c>
    </row>
    <row r="86" spans="1:8" x14ac:dyDescent="0.45">
      <c r="A86" t="s">
        <v>8</v>
      </c>
      <c r="B86" t="s">
        <v>9</v>
      </c>
      <c r="C86" s="16">
        <v>45743</v>
      </c>
      <c r="D86" s="15">
        <v>2101700</v>
      </c>
      <c r="E86" t="s">
        <v>455</v>
      </c>
      <c r="F86" t="s">
        <v>26</v>
      </c>
      <c r="G86" t="s">
        <v>15</v>
      </c>
      <c r="H86" s="8">
        <v>120928.81</v>
      </c>
    </row>
    <row r="87" spans="1:8" x14ac:dyDescent="0.45">
      <c r="A87" t="s">
        <v>8</v>
      </c>
      <c r="B87" t="s">
        <v>9</v>
      </c>
      <c r="C87" s="16">
        <v>45743</v>
      </c>
      <c r="D87" s="15">
        <v>2139153</v>
      </c>
      <c r="E87" t="s">
        <v>455</v>
      </c>
      <c r="F87" t="s">
        <v>26</v>
      </c>
      <c r="G87" t="s">
        <v>15</v>
      </c>
      <c r="H87" s="8">
        <v>235565.04</v>
      </c>
    </row>
    <row r="88" spans="1:8" x14ac:dyDescent="0.45">
      <c r="A88" t="s">
        <v>8</v>
      </c>
      <c r="B88" t="s">
        <v>9</v>
      </c>
      <c r="C88" s="16">
        <v>45747</v>
      </c>
      <c r="D88" s="15">
        <v>2151891</v>
      </c>
      <c r="E88" t="s">
        <v>234</v>
      </c>
      <c r="F88" t="s">
        <v>95</v>
      </c>
      <c r="G88" t="s">
        <v>15</v>
      </c>
      <c r="H88" s="8">
        <v>517966.06</v>
      </c>
    </row>
    <row r="89" spans="1:8" x14ac:dyDescent="0.45">
      <c r="A89" t="s">
        <v>8</v>
      </c>
      <c r="B89" t="s">
        <v>9</v>
      </c>
      <c r="C89" s="10">
        <v>45735</v>
      </c>
      <c r="D89" s="2">
        <v>2051359</v>
      </c>
      <c r="E89" s="3" t="s">
        <v>100</v>
      </c>
      <c r="F89" s="3" t="s">
        <v>21</v>
      </c>
      <c r="G89" t="s">
        <v>101</v>
      </c>
      <c r="H89" s="9">
        <v>35200</v>
      </c>
    </row>
    <row r="90" spans="1:8" x14ac:dyDescent="0.45">
      <c r="A90" t="s">
        <v>8</v>
      </c>
      <c r="B90" t="s">
        <v>9</v>
      </c>
      <c r="C90" s="6">
        <v>45735</v>
      </c>
      <c r="D90" s="2">
        <v>2068847</v>
      </c>
      <c r="E90" s="11" t="s">
        <v>100</v>
      </c>
      <c r="F90" s="3" t="s">
        <v>21</v>
      </c>
      <c r="G90" s="3" t="s">
        <v>101</v>
      </c>
      <c r="H90" s="1">
        <v>58350</v>
      </c>
    </row>
    <row r="91" spans="1:8" x14ac:dyDescent="0.45">
      <c r="A91" t="s">
        <v>8</v>
      </c>
      <c r="B91" t="s">
        <v>9</v>
      </c>
      <c r="C91" s="10">
        <v>45735</v>
      </c>
      <c r="D91" s="2">
        <v>2149150</v>
      </c>
      <c r="E91" s="3" t="s">
        <v>454</v>
      </c>
      <c r="F91" s="3" t="s">
        <v>43</v>
      </c>
      <c r="G91" t="s">
        <v>57</v>
      </c>
      <c r="H91" s="9">
        <v>33653</v>
      </c>
    </row>
    <row r="92" spans="1:8" x14ac:dyDescent="0.45">
      <c r="A92" t="s">
        <v>8</v>
      </c>
      <c r="B92" t="s">
        <v>9</v>
      </c>
      <c r="C92" s="16">
        <v>45733</v>
      </c>
      <c r="D92" s="15">
        <v>2148080</v>
      </c>
      <c r="E92" t="s">
        <v>33</v>
      </c>
      <c r="F92" t="s">
        <v>453</v>
      </c>
      <c r="G92" t="s">
        <v>12</v>
      </c>
      <c r="H92" s="8">
        <v>8263329.75</v>
      </c>
    </row>
    <row r="93" spans="1:8" x14ac:dyDescent="0.45">
      <c r="A93" t="s">
        <v>8</v>
      </c>
      <c r="B93" t="s">
        <v>9</v>
      </c>
      <c r="C93" s="10">
        <v>45721</v>
      </c>
      <c r="D93" s="2">
        <v>2138196</v>
      </c>
      <c r="E93" s="3" t="s">
        <v>60</v>
      </c>
      <c r="F93" s="3" t="s">
        <v>34</v>
      </c>
      <c r="G93" t="s">
        <v>14</v>
      </c>
      <c r="H93" s="9">
        <v>53188.26</v>
      </c>
    </row>
    <row r="94" spans="1:8" x14ac:dyDescent="0.45">
      <c r="A94" t="s">
        <v>8</v>
      </c>
      <c r="B94" t="s">
        <v>9</v>
      </c>
      <c r="C94" s="6">
        <v>45721</v>
      </c>
      <c r="D94" s="2">
        <v>2140064</v>
      </c>
      <c r="E94" s="11" t="s">
        <v>452</v>
      </c>
      <c r="F94" s="3" t="s">
        <v>21</v>
      </c>
      <c r="G94" s="3" t="s">
        <v>451</v>
      </c>
      <c r="H94" s="1">
        <v>58490</v>
      </c>
    </row>
    <row r="95" spans="1:8" x14ac:dyDescent="0.45">
      <c r="A95" t="s">
        <v>8</v>
      </c>
      <c r="B95" t="s">
        <v>9</v>
      </c>
      <c r="C95" s="10">
        <v>45733</v>
      </c>
      <c r="D95" s="2">
        <v>2143159</v>
      </c>
      <c r="E95" s="3" t="s">
        <v>450</v>
      </c>
      <c r="F95" s="3" t="s">
        <v>96</v>
      </c>
      <c r="G95" t="s">
        <v>449</v>
      </c>
      <c r="H95" s="9">
        <v>53621.57</v>
      </c>
    </row>
    <row r="96" spans="1:8" x14ac:dyDescent="0.45">
      <c r="A96" t="s">
        <v>8</v>
      </c>
      <c r="B96" t="s">
        <v>9</v>
      </c>
      <c r="C96" s="10">
        <v>45717</v>
      </c>
      <c r="D96" s="2">
        <v>2137833</v>
      </c>
      <c r="E96" s="3" t="s">
        <v>448</v>
      </c>
      <c r="F96" s="3" t="s">
        <v>49</v>
      </c>
      <c r="G96" t="s">
        <v>28</v>
      </c>
      <c r="H96" s="9">
        <v>33917.360000000001</v>
      </c>
    </row>
    <row r="97" spans="1:8" x14ac:dyDescent="0.45">
      <c r="A97" t="s">
        <v>8</v>
      </c>
      <c r="B97" t="s">
        <v>9</v>
      </c>
      <c r="C97" s="10">
        <v>45717</v>
      </c>
      <c r="D97" s="2">
        <v>2137832</v>
      </c>
      <c r="E97" s="3" t="s">
        <v>448</v>
      </c>
      <c r="F97" s="3" t="s">
        <v>49</v>
      </c>
      <c r="G97" t="s">
        <v>28</v>
      </c>
      <c r="H97" s="9">
        <v>40500</v>
      </c>
    </row>
    <row r="98" spans="1:8" x14ac:dyDescent="0.45">
      <c r="A98" t="s">
        <v>8</v>
      </c>
      <c r="B98" t="s">
        <v>9</v>
      </c>
      <c r="C98" s="10">
        <v>45728</v>
      </c>
      <c r="D98" s="2">
        <v>2140279</v>
      </c>
      <c r="E98" s="3" t="s">
        <v>447</v>
      </c>
      <c r="F98" s="3" t="s">
        <v>95</v>
      </c>
      <c r="G98" t="s">
        <v>15</v>
      </c>
      <c r="H98" s="9">
        <v>26743.200000000001</v>
      </c>
    </row>
    <row r="99" spans="1:8" x14ac:dyDescent="0.45">
      <c r="A99" t="s">
        <v>8</v>
      </c>
      <c r="B99" t="s">
        <v>9</v>
      </c>
      <c r="C99" s="10">
        <v>45733</v>
      </c>
      <c r="D99" s="2">
        <v>2143037</v>
      </c>
      <c r="E99" s="3" t="s">
        <v>447</v>
      </c>
      <c r="F99" s="3" t="s">
        <v>95</v>
      </c>
      <c r="G99" t="s">
        <v>15</v>
      </c>
      <c r="H99" s="9">
        <v>26743.200000000001</v>
      </c>
    </row>
    <row r="100" spans="1:8" x14ac:dyDescent="0.45">
      <c r="A100" t="s">
        <v>8</v>
      </c>
      <c r="B100" t="s">
        <v>9</v>
      </c>
      <c r="C100" s="10">
        <v>45721</v>
      </c>
      <c r="D100" s="2">
        <v>2144197</v>
      </c>
      <c r="E100" s="17" t="s">
        <v>39</v>
      </c>
      <c r="F100" s="3" t="s">
        <v>20</v>
      </c>
      <c r="G100" t="s">
        <v>12</v>
      </c>
      <c r="H100" s="9">
        <v>37326.07</v>
      </c>
    </row>
    <row r="101" spans="1:8" x14ac:dyDescent="0.45">
      <c r="A101" t="s">
        <v>8</v>
      </c>
      <c r="B101" t="s">
        <v>9</v>
      </c>
      <c r="C101" s="10">
        <v>45721</v>
      </c>
      <c r="D101" s="2">
        <v>2145529</v>
      </c>
      <c r="E101" s="17" t="s">
        <v>39</v>
      </c>
      <c r="F101" s="3" t="s">
        <v>20</v>
      </c>
      <c r="G101" t="s">
        <v>12</v>
      </c>
      <c r="H101" s="9">
        <v>39993.47</v>
      </c>
    </row>
    <row r="102" spans="1:8" x14ac:dyDescent="0.45">
      <c r="A102" t="s">
        <v>8</v>
      </c>
      <c r="B102" t="s">
        <v>9</v>
      </c>
      <c r="C102" s="10">
        <v>45721</v>
      </c>
      <c r="D102" s="2">
        <v>2144204</v>
      </c>
      <c r="E102" s="17" t="s">
        <v>39</v>
      </c>
      <c r="F102" s="3" t="s">
        <v>20</v>
      </c>
      <c r="G102" t="s">
        <v>12</v>
      </c>
      <c r="H102" s="9">
        <v>43351.48</v>
      </c>
    </row>
    <row r="103" spans="1:8" x14ac:dyDescent="0.45">
      <c r="A103" t="s">
        <v>8</v>
      </c>
      <c r="B103" t="s">
        <v>9</v>
      </c>
      <c r="C103" s="10">
        <v>45721</v>
      </c>
      <c r="D103" s="2">
        <v>2145525</v>
      </c>
      <c r="E103" s="17" t="s">
        <v>39</v>
      </c>
      <c r="F103" s="3" t="s">
        <v>20</v>
      </c>
      <c r="G103" t="s">
        <v>12</v>
      </c>
      <c r="H103" s="9">
        <v>53321.57</v>
      </c>
    </row>
    <row r="104" spans="1:8" x14ac:dyDescent="0.45">
      <c r="A104" t="s">
        <v>8</v>
      </c>
      <c r="B104" t="s">
        <v>9</v>
      </c>
      <c r="C104" s="6">
        <v>45717</v>
      </c>
      <c r="D104" s="2">
        <v>2141817</v>
      </c>
      <c r="E104" s="2" t="s">
        <v>39</v>
      </c>
      <c r="F104" s="3" t="s">
        <v>20</v>
      </c>
      <c r="G104" s="3" t="s">
        <v>12</v>
      </c>
      <c r="H104" s="1">
        <v>58060.800000000003</v>
      </c>
    </row>
    <row r="105" spans="1:8" x14ac:dyDescent="0.45">
      <c r="A105" t="s">
        <v>8</v>
      </c>
      <c r="B105" t="s">
        <v>9</v>
      </c>
      <c r="C105" s="6">
        <v>45743</v>
      </c>
      <c r="D105" s="2">
        <v>2151019</v>
      </c>
      <c r="E105" s="2" t="s">
        <v>39</v>
      </c>
      <c r="F105" s="3" t="s">
        <v>20</v>
      </c>
      <c r="G105" s="3" t="s">
        <v>12</v>
      </c>
      <c r="H105" s="1">
        <v>66008.92</v>
      </c>
    </row>
    <row r="106" spans="1:8" x14ac:dyDescent="0.45">
      <c r="A106" t="s">
        <v>8</v>
      </c>
      <c r="B106" t="s">
        <v>9</v>
      </c>
      <c r="C106" s="6">
        <v>45728</v>
      </c>
      <c r="D106" s="2">
        <v>2147388</v>
      </c>
      <c r="E106" s="2" t="s">
        <v>39</v>
      </c>
      <c r="F106" s="3" t="s">
        <v>20</v>
      </c>
      <c r="G106" s="3" t="s">
        <v>12</v>
      </c>
      <c r="H106" s="1">
        <v>75714.7</v>
      </c>
    </row>
    <row r="107" spans="1:8" x14ac:dyDescent="0.45">
      <c r="A107" t="s">
        <v>8</v>
      </c>
      <c r="B107" t="s">
        <v>9</v>
      </c>
      <c r="C107" s="16">
        <v>45743</v>
      </c>
      <c r="D107" s="15">
        <v>2143171</v>
      </c>
      <c r="E107" s="14" t="s">
        <v>446</v>
      </c>
      <c r="F107" t="s">
        <v>95</v>
      </c>
      <c r="G107" t="s">
        <v>15</v>
      </c>
      <c r="H107" s="8">
        <v>198265.05</v>
      </c>
    </row>
    <row r="108" spans="1:8" x14ac:dyDescent="0.45">
      <c r="A108" t="s">
        <v>8</v>
      </c>
      <c r="B108" t="s">
        <v>9</v>
      </c>
      <c r="C108" s="10">
        <v>45717</v>
      </c>
      <c r="D108" s="2">
        <v>2138148</v>
      </c>
      <c r="E108" s="17" t="s">
        <v>69</v>
      </c>
      <c r="F108" s="3" t="s">
        <v>61</v>
      </c>
      <c r="G108" t="s">
        <v>12</v>
      </c>
      <c r="H108" s="9">
        <v>50387.05</v>
      </c>
    </row>
    <row r="109" spans="1:8" x14ac:dyDescent="0.45">
      <c r="A109" t="s">
        <v>8</v>
      </c>
      <c r="B109" t="s">
        <v>9</v>
      </c>
      <c r="C109" s="6">
        <v>45733</v>
      </c>
      <c r="D109" s="2">
        <v>2144677</v>
      </c>
      <c r="E109" s="2" t="s">
        <v>69</v>
      </c>
      <c r="F109" s="3" t="s">
        <v>61</v>
      </c>
      <c r="G109" s="3" t="s">
        <v>12</v>
      </c>
      <c r="H109" s="1">
        <v>58086.62</v>
      </c>
    </row>
    <row r="110" spans="1:8" x14ac:dyDescent="0.45">
      <c r="A110" t="s">
        <v>8</v>
      </c>
      <c r="B110" t="s">
        <v>9</v>
      </c>
      <c r="C110" s="6">
        <v>45733</v>
      </c>
      <c r="D110" s="2">
        <v>2146604</v>
      </c>
      <c r="E110" s="2" t="s">
        <v>69</v>
      </c>
      <c r="F110" s="3" t="s">
        <v>61</v>
      </c>
      <c r="G110" s="3" t="s">
        <v>12</v>
      </c>
      <c r="H110" s="1">
        <v>81161.03</v>
      </c>
    </row>
    <row r="111" spans="1:8" x14ac:dyDescent="0.45">
      <c r="A111" t="s">
        <v>8</v>
      </c>
      <c r="B111" t="s">
        <v>9</v>
      </c>
      <c r="C111" s="6">
        <v>45721</v>
      </c>
      <c r="D111" s="2">
        <v>2140393</v>
      </c>
      <c r="E111" s="2" t="s">
        <v>445</v>
      </c>
      <c r="F111" s="3" t="s">
        <v>434</v>
      </c>
      <c r="G111" s="3" t="s">
        <v>19</v>
      </c>
      <c r="H111" s="1">
        <v>59940</v>
      </c>
    </row>
    <row r="112" spans="1:8" x14ac:dyDescent="0.45">
      <c r="A112" t="s">
        <v>8</v>
      </c>
      <c r="B112" t="s">
        <v>9</v>
      </c>
      <c r="C112" s="10">
        <v>45733</v>
      </c>
      <c r="D112" s="2">
        <v>2144468</v>
      </c>
      <c r="E112" s="17" t="s">
        <v>444</v>
      </c>
      <c r="F112" s="3" t="s">
        <v>21</v>
      </c>
      <c r="G112" t="s">
        <v>28</v>
      </c>
      <c r="H112" s="9">
        <v>38556</v>
      </c>
    </row>
    <row r="113" spans="1:8" x14ac:dyDescent="0.45">
      <c r="A113" t="s">
        <v>8</v>
      </c>
      <c r="B113" t="s">
        <v>9</v>
      </c>
      <c r="C113" s="10">
        <v>45735</v>
      </c>
      <c r="D113" s="2">
        <v>2147924</v>
      </c>
      <c r="E113" s="17" t="s">
        <v>220</v>
      </c>
      <c r="F113" s="3" t="s">
        <v>26</v>
      </c>
      <c r="G113" t="s">
        <v>15</v>
      </c>
      <c r="H113" s="9">
        <v>26994.639999999999</v>
      </c>
    </row>
    <row r="114" spans="1:8" x14ac:dyDescent="0.45">
      <c r="A114" t="s">
        <v>8</v>
      </c>
      <c r="B114" t="s">
        <v>9</v>
      </c>
      <c r="C114" s="16">
        <v>45747</v>
      </c>
      <c r="D114" s="15">
        <v>2150603</v>
      </c>
      <c r="E114" s="14" t="s">
        <v>220</v>
      </c>
      <c r="F114" t="s">
        <v>26</v>
      </c>
      <c r="G114" t="s">
        <v>15</v>
      </c>
      <c r="H114" s="8">
        <v>379462.56</v>
      </c>
    </row>
    <row r="115" spans="1:8" x14ac:dyDescent="0.45">
      <c r="A115" t="s">
        <v>8</v>
      </c>
      <c r="B115" t="s">
        <v>9</v>
      </c>
      <c r="C115" s="16">
        <v>45747</v>
      </c>
      <c r="D115" s="15">
        <v>2150223</v>
      </c>
      <c r="E115" s="14" t="s">
        <v>220</v>
      </c>
      <c r="F115" t="s">
        <v>26</v>
      </c>
      <c r="G115" t="s">
        <v>15</v>
      </c>
      <c r="H115" s="8">
        <v>448512.06</v>
      </c>
    </row>
    <row r="116" spans="1:8" x14ac:dyDescent="0.45">
      <c r="A116" t="s">
        <v>8</v>
      </c>
      <c r="B116" t="s">
        <v>9</v>
      </c>
      <c r="C116" s="16">
        <v>45735</v>
      </c>
      <c r="D116" s="15">
        <v>2147697</v>
      </c>
      <c r="E116" s="14" t="s">
        <v>220</v>
      </c>
      <c r="F116" t="s">
        <v>26</v>
      </c>
      <c r="G116" t="s">
        <v>15</v>
      </c>
      <c r="H116" s="8">
        <v>549130.30000000005</v>
      </c>
    </row>
    <row r="117" spans="1:8" x14ac:dyDescent="0.45">
      <c r="A117" t="s">
        <v>8</v>
      </c>
      <c r="B117" t="s">
        <v>9</v>
      </c>
      <c r="C117" s="6">
        <v>45717</v>
      </c>
      <c r="D117" s="2">
        <v>2138730</v>
      </c>
      <c r="E117" s="2" t="s">
        <v>443</v>
      </c>
      <c r="F117" s="3" t="s">
        <v>49</v>
      </c>
      <c r="G117" s="3" t="s">
        <v>28</v>
      </c>
      <c r="H117" s="1">
        <v>71040</v>
      </c>
    </row>
    <row r="118" spans="1:8" x14ac:dyDescent="0.45">
      <c r="A118" t="s">
        <v>8</v>
      </c>
      <c r="B118" t="s">
        <v>9</v>
      </c>
      <c r="C118" s="6">
        <v>45735</v>
      </c>
      <c r="D118" s="2">
        <v>2138215</v>
      </c>
      <c r="E118" s="2" t="s">
        <v>114</v>
      </c>
      <c r="F118" s="3" t="s">
        <v>113</v>
      </c>
      <c r="G118" s="3" t="s">
        <v>101</v>
      </c>
      <c r="H118" s="1">
        <v>55624.32</v>
      </c>
    </row>
    <row r="119" spans="1:8" x14ac:dyDescent="0.45">
      <c r="A119" t="s">
        <v>8</v>
      </c>
      <c r="B119" t="s">
        <v>9</v>
      </c>
      <c r="C119" s="6">
        <v>45733</v>
      </c>
      <c r="D119" s="2">
        <v>2144921</v>
      </c>
      <c r="E119" s="2" t="s">
        <v>55</v>
      </c>
      <c r="F119" s="3" t="s">
        <v>50</v>
      </c>
      <c r="G119" s="3" t="s">
        <v>12</v>
      </c>
      <c r="H119" s="1">
        <v>59786.14</v>
      </c>
    </row>
    <row r="120" spans="1:8" x14ac:dyDescent="0.45">
      <c r="A120" t="s">
        <v>8</v>
      </c>
      <c r="B120" t="s">
        <v>9</v>
      </c>
      <c r="C120" s="10">
        <v>45717</v>
      </c>
      <c r="D120" s="2">
        <v>2137701</v>
      </c>
      <c r="E120" s="17" t="s">
        <v>62</v>
      </c>
      <c r="F120" s="3" t="s">
        <v>22</v>
      </c>
      <c r="G120" t="s">
        <v>63</v>
      </c>
      <c r="H120" s="9">
        <v>48180</v>
      </c>
    </row>
    <row r="121" spans="1:8" x14ac:dyDescent="0.45">
      <c r="A121" t="s">
        <v>8</v>
      </c>
      <c r="B121" t="s">
        <v>9</v>
      </c>
      <c r="C121" s="10">
        <v>45721</v>
      </c>
      <c r="D121" s="2">
        <v>2140836</v>
      </c>
      <c r="E121" s="17" t="s">
        <v>442</v>
      </c>
      <c r="F121" s="3" t="s">
        <v>96</v>
      </c>
      <c r="G121" t="s">
        <v>14</v>
      </c>
      <c r="H121" s="9">
        <v>30300</v>
      </c>
    </row>
    <row r="122" spans="1:8" x14ac:dyDescent="0.45">
      <c r="A122" t="s">
        <v>8</v>
      </c>
      <c r="B122" t="s">
        <v>9</v>
      </c>
      <c r="C122" s="10">
        <v>45747</v>
      </c>
      <c r="D122" s="2">
        <v>2146802</v>
      </c>
      <c r="E122" s="17" t="s">
        <v>246</v>
      </c>
      <c r="F122" s="3" t="s">
        <v>24</v>
      </c>
      <c r="G122" t="s">
        <v>15</v>
      </c>
      <c r="H122" s="9">
        <v>46822.87</v>
      </c>
    </row>
    <row r="123" spans="1:8" x14ac:dyDescent="0.45">
      <c r="A123" t="s">
        <v>8</v>
      </c>
      <c r="B123" t="s">
        <v>9</v>
      </c>
      <c r="C123" s="10">
        <v>45747</v>
      </c>
      <c r="D123" s="2">
        <v>2151643</v>
      </c>
      <c r="E123" s="17" t="s">
        <v>246</v>
      </c>
      <c r="F123" s="3" t="s">
        <v>24</v>
      </c>
      <c r="G123" t="s">
        <v>15</v>
      </c>
      <c r="H123" s="9">
        <v>48906</v>
      </c>
    </row>
    <row r="124" spans="1:8" x14ac:dyDescent="0.45">
      <c r="A124" t="s">
        <v>8</v>
      </c>
      <c r="B124" t="s">
        <v>9</v>
      </c>
      <c r="C124" s="10">
        <v>45747</v>
      </c>
      <c r="D124" s="2">
        <v>2151644</v>
      </c>
      <c r="E124" s="17" t="s">
        <v>246</v>
      </c>
      <c r="F124" s="3" t="s">
        <v>24</v>
      </c>
      <c r="G124" t="s">
        <v>15</v>
      </c>
      <c r="H124" s="9">
        <v>48906</v>
      </c>
    </row>
    <row r="125" spans="1:8" x14ac:dyDescent="0.45">
      <c r="A125" t="s">
        <v>8</v>
      </c>
      <c r="B125" t="s">
        <v>9</v>
      </c>
      <c r="C125" s="6">
        <v>45743</v>
      </c>
      <c r="D125" s="2">
        <v>2148086</v>
      </c>
      <c r="E125" s="2" t="s">
        <v>246</v>
      </c>
      <c r="F125" s="3" t="s">
        <v>383</v>
      </c>
      <c r="G125" s="3" t="s">
        <v>15</v>
      </c>
      <c r="H125" s="1">
        <v>75960.12</v>
      </c>
    </row>
    <row r="126" spans="1:8" x14ac:dyDescent="0.45">
      <c r="A126" t="s">
        <v>8</v>
      </c>
      <c r="B126" t="s">
        <v>9</v>
      </c>
      <c r="C126" s="6">
        <v>45747</v>
      </c>
      <c r="D126" s="2">
        <v>2146801</v>
      </c>
      <c r="E126" s="2" t="s">
        <v>246</v>
      </c>
      <c r="F126" s="3" t="s">
        <v>24</v>
      </c>
      <c r="G126" s="3" t="s">
        <v>15</v>
      </c>
      <c r="H126" s="1">
        <v>76607.320000000007</v>
      </c>
    </row>
    <row r="127" spans="1:8" x14ac:dyDescent="0.45">
      <c r="A127" t="s">
        <v>8</v>
      </c>
      <c r="B127" t="s">
        <v>9</v>
      </c>
      <c r="C127" s="16">
        <v>45747</v>
      </c>
      <c r="D127" s="15">
        <v>2150106</v>
      </c>
      <c r="E127" s="14" t="s">
        <v>246</v>
      </c>
      <c r="F127" t="s">
        <v>383</v>
      </c>
      <c r="G127" t="s">
        <v>15</v>
      </c>
      <c r="H127" s="8">
        <v>98480.45</v>
      </c>
    </row>
    <row r="128" spans="1:8" x14ac:dyDescent="0.45">
      <c r="A128" t="s">
        <v>8</v>
      </c>
      <c r="B128" t="s">
        <v>9</v>
      </c>
      <c r="C128" s="16">
        <v>45747</v>
      </c>
      <c r="D128" s="15">
        <v>2150380</v>
      </c>
      <c r="E128" s="14" t="s">
        <v>246</v>
      </c>
      <c r="F128" t="s">
        <v>24</v>
      </c>
      <c r="G128" t="s">
        <v>15</v>
      </c>
      <c r="H128" s="8">
        <v>176140.69</v>
      </c>
    </row>
    <row r="129" spans="1:8" x14ac:dyDescent="0.45">
      <c r="A129" t="s">
        <v>8</v>
      </c>
      <c r="B129" t="s">
        <v>9</v>
      </c>
      <c r="C129" s="16">
        <v>45747</v>
      </c>
      <c r="D129" s="15">
        <v>2150378</v>
      </c>
      <c r="E129" s="14" t="s">
        <v>246</v>
      </c>
      <c r="F129" t="s">
        <v>24</v>
      </c>
      <c r="G129" t="s">
        <v>15</v>
      </c>
      <c r="H129" s="8">
        <v>350694.54</v>
      </c>
    </row>
    <row r="130" spans="1:8" x14ac:dyDescent="0.45">
      <c r="A130" t="s">
        <v>8</v>
      </c>
      <c r="B130" t="s">
        <v>9</v>
      </c>
      <c r="C130" s="6">
        <v>45733</v>
      </c>
      <c r="D130" s="2">
        <v>2143165</v>
      </c>
      <c r="E130" s="2" t="s">
        <v>441</v>
      </c>
      <c r="F130" s="3" t="s">
        <v>440</v>
      </c>
      <c r="G130" s="3" t="s">
        <v>439</v>
      </c>
      <c r="H130" s="1">
        <v>59445.599999999999</v>
      </c>
    </row>
    <row r="131" spans="1:8" x14ac:dyDescent="0.45">
      <c r="A131" t="s">
        <v>8</v>
      </c>
      <c r="B131" t="s">
        <v>9</v>
      </c>
      <c r="C131" s="10">
        <v>45728</v>
      </c>
      <c r="D131" s="2">
        <v>2146881</v>
      </c>
      <c r="E131" s="17" t="s">
        <v>10</v>
      </c>
      <c r="F131" s="3" t="s">
        <v>11</v>
      </c>
      <c r="G131" t="s">
        <v>12</v>
      </c>
      <c r="H131" s="9">
        <v>35366.050000000003</v>
      </c>
    </row>
    <row r="132" spans="1:8" x14ac:dyDescent="0.45">
      <c r="A132" t="s">
        <v>8</v>
      </c>
      <c r="B132" t="s">
        <v>9</v>
      </c>
      <c r="C132" s="10">
        <v>45735</v>
      </c>
      <c r="D132" s="2">
        <v>2140795</v>
      </c>
      <c r="E132" s="17" t="s">
        <v>40</v>
      </c>
      <c r="F132" s="3" t="s">
        <v>27</v>
      </c>
      <c r="G132" t="s">
        <v>16</v>
      </c>
      <c r="H132" s="9">
        <v>26951.78</v>
      </c>
    </row>
    <row r="133" spans="1:8" x14ac:dyDescent="0.45">
      <c r="A133" t="s">
        <v>8</v>
      </c>
      <c r="B133" t="s">
        <v>9</v>
      </c>
      <c r="C133" s="10">
        <v>45735</v>
      </c>
      <c r="D133" s="2">
        <v>2132356</v>
      </c>
      <c r="E133" s="17" t="s">
        <v>40</v>
      </c>
      <c r="F133" s="3" t="s">
        <v>27</v>
      </c>
      <c r="G133" t="s">
        <v>16</v>
      </c>
      <c r="H133" s="9">
        <v>29507.64</v>
      </c>
    </row>
    <row r="134" spans="1:8" x14ac:dyDescent="0.45">
      <c r="A134" t="s">
        <v>8</v>
      </c>
      <c r="B134" t="s">
        <v>9</v>
      </c>
      <c r="C134" s="16">
        <v>45735</v>
      </c>
      <c r="D134" s="15">
        <v>2133080</v>
      </c>
      <c r="E134" s="14" t="s">
        <v>40</v>
      </c>
      <c r="F134" t="s">
        <v>27</v>
      </c>
      <c r="G134" t="s">
        <v>16</v>
      </c>
      <c r="H134" s="8">
        <v>120808.1</v>
      </c>
    </row>
    <row r="135" spans="1:8" x14ac:dyDescent="0.45">
      <c r="A135" t="s">
        <v>8</v>
      </c>
      <c r="B135" t="s">
        <v>9</v>
      </c>
      <c r="C135" s="16">
        <v>45735</v>
      </c>
      <c r="D135" s="15">
        <v>2140792</v>
      </c>
      <c r="E135" s="14" t="s">
        <v>40</v>
      </c>
      <c r="F135" t="s">
        <v>27</v>
      </c>
      <c r="G135" t="s">
        <v>16</v>
      </c>
      <c r="H135" s="8">
        <v>120808.1</v>
      </c>
    </row>
    <row r="136" spans="1:8" x14ac:dyDescent="0.45">
      <c r="A136" t="s">
        <v>8</v>
      </c>
      <c r="B136" t="s">
        <v>9</v>
      </c>
      <c r="C136" s="16">
        <v>45721</v>
      </c>
      <c r="D136" s="15">
        <v>2144493</v>
      </c>
      <c r="E136" s="14" t="s">
        <v>23</v>
      </c>
      <c r="F136" t="s">
        <v>58</v>
      </c>
      <c r="G136" t="s">
        <v>438</v>
      </c>
      <c r="H136" s="8">
        <v>90052.91</v>
      </c>
    </row>
    <row r="137" spans="1:8" x14ac:dyDescent="0.45">
      <c r="A137" t="s">
        <v>8</v>
      </c>
      <c r="B137" t="s">
        <v>9</v>
      </c>
      <c r="C137" s="16">
        <v>45717</v>
      </c>
      <c r="D137" s="15">
        <v>2137585</v>
      </c>
      <c r="E137" s="14" t="s">
        <v>23</v>
      </c>
      <c r="F137" t="s">
        <v>58</v>
      </c>
      <c r="G137" t="s">
        <v>438</v>
      </c>
      <c r="H137" s="8">
        <v>97012.2</v>
      </c>
    </row>
    <row r="138" spans="1:8" x14ac:dyDescent="0.45">
      <c r="A138" t="s">
        <v>8</v>
      </c>
      <c r="B138" t="s">
        <v>9</v>
      </c>
      <c r="C138" s="16">
        <v>45721</v>
      </c>
      <c r="D138" s="15">
        <v>2143007</v>
      </c>
      <c r="E138" s="14" t="s">
        <v>23</v>
      </c>
      <c r="F138" t="s">
        <v>58</v>
      </c>
      <c r="G138" t="s">
        <v>438</v>
      </c>
      <c r="H138" s="8">
        <v>106015.89</v>
      </c>
    </row>
    <row r="139" spans="1:8" x14ac:dyDescent="0.45">
      <c r="A139" t="s">
        <v>8</v>
      </c>
      <c r="B139" t="s">
        <v>9</v>
      </c>
      <c r="C139" s="16">
        <v>45721</v>
      </c>
      <c r="D139" s="15">
        <v>2140524</v>
      </c>
      <c r="E139" s="14" t="s">
        <v>23</v>
      </c>
      <c r="F139" t="s">
        <v>58</v>
      </c>
      <c r="G139" t="s">
        <v>438</v>
      </c>
      <c r="H139" s="8">
        <v>127831.76</v>
      </c>
    </row>
    <row r="140" spans="1:8" x14ac:dyDescent="0.45">
      <c r="A140" t="s">
        <v>8</v>
      </c>
      <c r="B140" t="s">
        <v>9</v>
      </c>
      <c r="C140" s="16">
        <v>45728</v>
      </c>
      <c r="D140" s="15">
        <v>2139490</v>
      </c>
      <c r="E140" s="14" t="s">
        <v>23</v>
      </c>
      <c r="F140" t="s">
        <v>58</v>
      </c>
      <c r="G140" t="s">
        <v>438</v>
      </c>
      <c r="H140" s="8">
        <v>139775.78</v>
      </c>
    </row>
    <row r="141" spans="1:8" x14ac:dyDescent="0.45">
      <c r="A141" t="s">
        <v>8</v>
      </c>
      <c r="B141" t="s">
        <v>9</v>
      </c>
      <c r="C141" s="16">
        <v>45717</v>
      </c>
      <c r="D141" s="15">
        <v>2136118</v>
      </c>
      <c r="E141" s="14" t="s">
        <v>23</v>
      </c>
      <c r="F141" t="s">
        <v>58</v>
      </c>
      <c r="G141" t="s">
        <v>438</v>
      </c>
      <c r="H141" s="8">
        <v>542036</v>
      </c>
    </row>
    <row r="142" spans="1:8" x14ac:dyDescent="0.45">
      <c r="A142" t="s">
        <v>8</v>
      </c>
      <c r="B142" t="s">
        <v>9</v>
      </c>
      <c r="C142" s="16">
        <v>45721</v>
      </c>
      <c r="D142" s="15">
        <v>2138130</v>
      </c>
      <c r="E142" s="14" t="s">
        <v>23</v>
      </c>
      <c r="F142" t="s">
        <v>58</v>
      </c>
      <c r="G142" t="s">
        <v>438</v>
      </c>
      <c r="H142" s="8">
        <v>579775.73</v>
      </c>
    </row>
    <row r="143" spans="1:8" x14ac:dyDescent="0.45">
      <c r="A143" t="s">
        <v>8</v>
      </c>
      <c r="B143" t="s">
        <v>9</v>
      </c>
      <c r="C143" s="5">
        <v>45721</v>
      </c>
      <c r="D143" s="4">
        <v>2140931</v>
      </c>
      <c r="E143" t="s">
        <v>23</v>
      </c>
      <c r="F143" t="s">
        <v>58</v>
      </c>
      <c r="G143" t="s">
        <v>438</v>
      </c>
      <c r="H143" s="8">
        <v>593142.19999999995</v>
      </c>
    </row>
    <row r="144" spans="1:8" x14ac:dyDescent="0.45">
      <c r="A144" t="s">
        <v>8</v>
      </c>
      <c r="B144" t="s">
        <v>9</v>
      </c>
      <c r="C144" s="5">
        <v>45728</v>
      </c>
      <c r="D144" s="4">
        <v>2140319</v>
      </c>
      <c r="E144" t="s">
        <v>23</v>
      </c>
      <c r="F144" t="s">
        <v>58</v>
      </c>
      <c r="G144" t="s">
        <v>438</v>
      </c>
      <c r="H144" s="8">
        <v>602436.65</v>
      </c>
    </row>
    <row r="145" spans="1:8" x14ac:dyDescent="0.45">
      <c r="A145" t="s">
        <v>8</v>
      </c>
      <c r="B145" t="s">
        <v>9</v>
      </c>
      <c r="C145" s="5">
        <v>45721</v>
      </c>
      <c r="D145" s="4">
        <v>2143668</v>
      </c>
      <c r="E145" t="s">
        <v>23</v>
      </c>
      <c r="F145" t="s">
        <v>58</v>
      </c>
      <c r="G145" t="s">
        <v>438</v>
      </c>
      <c r="H145" s="8">
        <v>648514.02</v>
      </c>
    </row>
    <row r="146" spans="1:8" x14ac:dyDescent="0.45">
      <c r="A146" t="s">
        <v>8</v>
      </c>
      <c r="B146" t="s">
        <v>9</v>
      </c>
      <c r="C146" s="5">
        <v>45721</v>
      </c>
      <c r="D146" s="4">
        <v>2140920</v>
      </c>
      <c r="E146" t="s">
        <v>437</v>
      </c>
      <c r="F146" t="s">
        <v>24</v>
      </c>
      <c r="G146" t="s">
        <v>15</v>
      </c>
      <c r="H146" s="8">
        <v>102251.4</v>
      </c>
    </row>
    <row r="147" spans="1:8" x14ac:dyDescent="0.45">
      <c r="A147" t="s">
        <v>8</v>
      </c>
      <c r="B147" t="s">
        <v>9</v>
      </c>
      <c r="C147" s="13">
        <v>45717</v>
      </c>
      <c r="D147" s="11">
        <v>2141722</v>
      </c>
      <c r="E147" s="3" t="s">
        <v>413</v>
      </c>
      <c r="F147" s="3" t="s">
        <v>20</v>
      </c>
      <c r="G147" t="s">
        <v>12</v>
      </c>
      <c r="H147" s="9">
        <v>26880</v>
      </c>
    </row>
    <row r="148" spans="1:8" x14ac:dyDescent="0.45">
      <c r="A148" t="s">
        <v>8</v>
      </c>
      <c r="B148" t="s">
        <v>9</v>
      </c>
      <c r="C148" s="13">
        <v>45717</v>
      </c>
      <c r="D148" s="11">
        <v>2141719</v>
      </c>
      <c r="E148" s="3" t="s">
        <v>413</v>
      </c>
      <c r="F148" s="3" t="s">
        <v>20</v>
      </c>
      <c r="G148" t="s">
        <v>12</v>
      </c>
      <c r="H148" s="9">
        <v>53849.16</v>
      </c>
    </row>
    <row r="149" spans="1:8" x14ac:dyDescent="0.45">
      <c r="A149" t="s">
        <v>8</v>
      </c>
      <c r="B149" t="s">
        <v>9</v>
      </c>
      <c r="C149" s="12">
        <v>45721</v>
      </c>
      <c r="D149" s="11">
        <v>2140657</v>
      </c>
      <c r="E149" s="11" t="s">
        <v>64</v>
      </c>
      <c r="F149" s="3" t="s">
        <v>65</v>
      </c>
      <c r="G149" s="3" t="s">
        <v>14</v>
      </c>
      <c r="H149" s="1">
        <v>63113.2</v>
      </c>
    </row>
    <row r="150" spans="1:8" x14ac:dyDescent="0.45">
      <c r="A150" t="s">
        <v>8</v>
      </c>
      <c r="B150" t="s">
        <v>9</v>
      </c>
      <c r="C150" s="5">
        <v>45721</v>
      </c>
      <c r="D150" s="4">
        <v>2140658</v>
      </c>
      <c r="E150" t="s">
        <v>64</v>
      </c>
      <c r="F150" t="s">
        <v>65</v>
      </c>
      <c r="G150" t="s">
        <v>14</v>
      </c>
      <c r="H150" s="8">
        <v>190940.34</v>
      </c>
    </row>
    <row r="151" spans="1:8" x14ac:dyDescent="0.45">
      <c r="A151" t="s">
        <v>8</v>
      </c>
      <c r="B151" t="s">
        <v>9</v>
      </c>
      <c r="C151" s="13">
        <v>45721</v>
      </c>
      <c r="D151" s="11">
        <v>2140770</v>
      </c>
      <c r="E151" s="3" t="s">
        <v>98</v>
      </c>
      <c r="F151" s="3" t="s">
        <v>27</v>
      </c>
      <c r="G151" t="s">
        <v>28</v>
      </c>
      <c r="H151" s="9">
        <v>50522.3</v>
      </c>
    </row>
    <row r="152" spans="1:8" x14ac:dyDescent="0.45">
      <c r="A152" t="s">
        <v>8</v>
      </c>
      <c r="B152" t="s">
        <v>9</v>
      </c>
      <c r="C152" s="13">
        <v>45721</v>
      </c>
      <c r="D152" s="11">
        <v>2145512</v>
      </c>
      <c r="E152" s="3" t="s">
        <v>32</v>
      </c>
      <c r="F152" s="3" t="s">
        <v>20</v>
      </c>
      <c r="G152" t="s">
        <v>12</v>
      </c>
      <c r="H152" s="9">
        <v>36853.800000000003</v>
      </c>
    </row>
    <row r="153" spans="1:8" x14ac:dyDescent="0.45">
      <c r="A153" t="s">
        <v>8</v>
      </c>
      <c r="B153" t="s">
        <v>9</v>
      </c>
      <c r="C153" s="13">
        <v>45740</v>
      </c>
      <c r="D153" s="11">
        <v>2149547</v>
      </c>
      <c r="E153" s="3" t="s">
        <v>32</v>
      </c>
      <c r="F153" s="3" t="s">
        <v>20</v>
      </c>
      <c r="G153" t="s">
        <v>12</v>
      </c>
      <c r="H153" s="9">
        <v>37643.06</v>
      </c>
    </row>
    <row r="154" spans="1:8" x14ac:dyDescent="0.45">
      <c r="A154" t="s">
        <v>8</v>
      </c>
      <c r="B154" t="s">
        <v>9</v>
      </c>
      <c r="C154" s="13">
        <v>45740</v>
      </c>
      <c r="D154" s="11">
        <v>2149545</v>
      </c>
      <c r="E154" s="3" t="s">
        <v>32</v>
      </c>
      <c r="F154" s="3" t="s">
        <v>20</v>
      </c>
      <c r="G154" t="s">
        <v>12</v>
      </c>
      <c r="H154" s="9">
        <v>42146.080000000002</v>
      </c>
    </row>
    <row r="155" spans="1:8" x14ac:dyDescent="0.45">
      <c r="A155" t="s">
        <v>8</v>
      </c>
      <c r="B155" t="s">
        <v>9</v>
      </c>
      <c r="C155" s="13">
        <v>45721</v>
      </c>
      <c r="D155" s="11">
        <v>1975160</v>
      </c>
      <c r="E155" s="3" t="s">
        <v>337</v>
      </c>
      <c r="F155" s="3" t="s">
        <v>335</v>
      </c>
      <c r="G155" t="s">
        <v>366</v>
      </c>
      <c r="H155" s="9">
        <v>30978</v>
      </c>
    </row>
    <row r="156" spans="1:8" x14ac:dyDescent="0.45">
      <c r="A156" t="s">
        <v>8</v>
      </c>
      <c r="B156" t="s">
        <v>9</v>
      </c>
      <c r="C156" s="13">
        <v>45721</v>
      </c>
      <c r="D156" s="11">
        <v>2062886</v>
      </c>
      <c r="E156" s="3" t="s">
        <v>337</v>
      </c>
      <c r="F156" s="3" t="s">
        <v>335</v>
      </c>
      <c r="G156" t="s">
        <v>436</v>
      </c>
      <c r="H156" s="9">
        <v>36030.400000000001</v>
      </c>
    </row>
    <row r="157" spans="1:8" x14ac:dyDescent="0.45">
      <c r="A157" t="s">
        <v>8</v>
      </c>
      <c r="B157" t="s">
        <v>9</v>
      </c>
      <c r="C157" s="13">
        <v>45721</v>
      </c>
      <c r="D157" s="11">
        <v>1985284</v>
      </c>
      <c r="E157" s="3" t="s">
        <v>337</v>
      </c>
      <c r="F157" s="3" t="s">
        <v>335</v>
      </c>
      <c r="G157" t="s">
        <v>436</v>
      </c>
      <c r="H157" s="9">
        <v>43586.49</v>
      </c>
    </row>
    <row r="158" spans="1:8" x14ac:dyDescent="0.45">
      <c r="A158" t="s">
        <v>8</v>
      </c>
      <c r="B158" t="s">
        <v>9</v>
      </c>
      <c r="C158" s="13">
        <v>45721</v>
      </c>
      <c r="D158" s="11">
        <v>2004333</v>
      </c>
      <c r="E158" s="3" t="s">
        <v>337</v>
      </c>
      <c r="F158" s="3" t="s">
        <v>335</v>
      </c>
      <c r="G158" t="s">
        <v>436</v>
      </c>
      <c r="H158" s="9">
        <v>43586.49</v>
      </c>
    </row>
    <row r="159" spans="1:8" x14ac:dyDescent="0.45">
      <c r="A159" t="s">
        <v>8</v>
      </c>
      <c r="B159" t="s">
        <v>9</v>
      </c>
      <c r="C159" s="13">
        <v>45721</v>
      </c>
      <c r="D159" s="11">
        <v>2078746</v>
      </c>
      <c r="E159" s="3" t="s">
        <v>337</v>
      </c>
      <c r="F159" s="3" t="s">
        <v>335</v>
      </c>
      <c r="G159" t="s">
        <v>436</v>
      </c>
      <c r="H159" s="9">
        <v>43860.12</v>
      </c>
    </row>
    <row r="160" spans="1:8" x14ac:dyDescent="0.45">
      <c r="A160" t="s">
        <v>8</v>
      </c>
      <c r="B160" t="s">
        <v>9</v>
      </c>
      <c r="C160" s="13">
        <v>45721</v>
      </c>
      <c r="D160" s="11">
        <v>2092627</v>
      </c>
      <c r="E160" s="3" t="s">
        <v>337</v>
      </c>
      <c r="F160" s="3" t="s">
        <v>335</v>
      </c>
      <c r="G160" t="s">
        <v>436</v>
      </c>
      <c r="H160" s="9">
        <v>43860.12</v>
      </c>
    </row>
    <row r="161" spans="1:8" x14ac:dyDescent="0.45">
      <c r="A161" t="s">
        <v>8</v>
      </c>
      <c r="B161" t="s">
        <v>9</v>
      </c>
      <c r="C161" s="13">
        <v>45721</v>
      </c>
      <c r="D161" s="11">
        <v>2046113</v>
      </c>
      <c r="E161" s="3" t="s">
        <v>337</v>
      </c>
      <c r="F161" s="3" t="s">
        <v>335</v>
      </c>
      <c r="G161" t="s">
        <v>436</v>
      </c>
      <c r="H161" s="9">
        <v>45037.95</v>
      </c>
    </row>
    <row r="162" spans="1:8" x14ac:dyDescent="0.45">
      <c r="A162" t="s">
        <v>8</v>
      </c>
      <c r="B162" t="s">
        <v>9</v>
      </c>
      <c r="C162" s="13">
        <v>45721</v>
      </c>
      <c r="D162" s="11">
        <v>2134957</v>
      </c>
      <c r="E162" s="3" t="s">
        <v>337</v>
      </c>
      <c r="F162" s="3" t="s">
        <v>335</v>
      </c>
      <c r="G162" t="s">
        <v>436</v>
      </c>
      <c r="H162" s="9">
        <v>47127.18</v>
      </c>
    </row>
    <row r="163" spans="1:8" x14ac:dyDescent="0.45">
      <c r="A163" t="s">
        <v>8</v>
      </c>
      <c r="B163" t="s">
        <v>9</v>
      </c>
      <c r="C163" s="13">
        <v>45721</v>
      </c>
      <c r="D163" s="11">
        <v>2025328</v>
      </c>
      <c r="E163" s="3" t="s">
        <v>337</v>
      </c>
      <c r="F163" s="3" t="s">
        <v>335</v>
      </c>
      <c r="G163" t="s">
        <v>436</v>
      </c>
      <c r="H163" s="9">
        <v>47940.87</v>
      </c>
    </row>
    <row r="164" spans="1:8" x14ac:dyDescent="0.45">
      <c r="A164" t="s">
        <v>8</v>
      </c>
      <c r="B164" t="s">
        <v>9</v>
      </c>
      <c r="C164" s="13">
        <v>45721</v>
      </c>
      <c r="D164" s="11">
        <v>2114210</v>
      </c>
      <c r="E164" s="3" t="s">
        <v>337</v>
      </c>
      <c r="F164" s="3" t="s">
        <v>335</v>
      </c>
      <c r="G164" t="s">
        <v>436</v>
      </c>
      <c r="H164" s="9">
        <v>53661.29</v>
      </c>
    </row>
    <row r="165" spans="1:8" x14ac:dyDescent="0.45">
      <c r="A165" t="s">
        <v>8</v>
      </c>
      <c r="B165" t="s">
        <v>9</v>
      </c>
      <c r="C165" s="12">
        <v>45717</v>
      </c>
      <c r="D165" s="11">
        <v>2111331</v>
      </c>
      <c r="E165" s="11" t="s">
        <v>337</v>
      </c>
      <c r="F165" s="3" t="s">
        <v>21</v>
      </c>
      <c r="G165" s="3" t="s">
        <v>28</v>
      </c>
      <c r="H165" s="1">
        <v>67832.66</v>
      </c>
    </row>
    <row r="166" spans="1:8" x14ac:dyDescent="0.45">
      <c r="A166" t="s">
        <v>8</v>
      </c>
      <c r="B166" t="s">
        <v>9</v>
      </c>
      <c r="C166" s="12">
        <v>45721</v>
      </c>
      <c r="D166" s="11">
        <v>1969898</v>
      </c>
      <c r="E166" s="11" t="s">
        <v>337</v>
      </c>
      <c r="F166" s="3" t="s">
        <v>335</v>
      </c>
      <c r="G166" s="3" t="s">
        <v>366</v>
      </c>
      <c r="H166" s="1">
        <v>77001</v>
      </c>
    </row>
    <row r="167" spans="1:8" x14ac:dyDescent="0.45">
      <c r="A167" t="s">
        <v>8</v>
      </c>
      <c r="B167" t="s">
        <v>9</v>
      </c>
      <c r="C167" s="12">
        <v>45721</v>
      </c>
      <c r="D167" s="11">
        <v>2102746</v>
      </c>
      <c r="E167" s="11" t="s">
        <v>337</v>
      </c>
      <c r="F167" s="3" t="s">
        <v>96</v>
      </c>
      <c r="G167" s="3" t="s">
        <v>366</v>
      </c>
      <c r="H167" s="1">
        <v>79886.59</v>
      </c>
    </row>
    <row r="168" spans="1:8" x14ac:dyDescent="0.45">
      <c r="A168" t="s">
        <v>8</v>
      </c>
      <c r="B168" t="s">
        <v>9</v>
      </c>
      <c r="C168" s="5">
        <v>45721</v>
      </c>
      <c r="D168" s="4">
        <v>2003015</v>
      </c>
      <c r="E168" t="s">
        <v>337</v>
      </c>
      <c r="F168" t="s">
        <v>96</v>
      </c>
      <c r="G168" t="s">
        <v>366</v>
      </c>
      <c r="H168" s="8">
        <v>83149.22</v>
      </c>
    </row>
    <row r="169" spans="1:8" x14ac:dyDescent="0.45">
      <c r="A169" t="s">
        <v>8</v>
      </c>
      <c r="B169" t="s">
        <v>9</v>
      </c>
      <c r="C169" s="5">
        <v>45721</v>
      </c>
      <c r="D169" s="4">
        <v>2003368</v>
      </c>
      <c r="E169" t="s">
        <v>337</v>
      </c>
      <c r="F169" t="s">
        <v>335</v>
      </c>
      <c r="G169" t="s">
        <v>366</v>
      </c>
      <c r="H169" s="8">
        <v>92865.25</v>
      </c>
    </row>
    <row r="170" spans="1:8" x14ac:dyDescent="0.45">
      <c r="A170" t="s">
        <v>8</v>
      </c>
      <c r="B170" t="s">
        <v>9</v>
      </c>
      <c r="C170" s="5">
        <v>45721</v>
      </c>
      <c r="D170" s="4">
        <v>2003369</v>
      </c>
      <c r="E170" t="s">
        <v>337</v>
      </c>
      <c r="F170" t="s">
        <v>335</v>
      </c>
      <c r="G170" t="s">
        <v>366</v>
      </c>
      <c r="H170" s="8">
        <v>92865.25</v>
      </c>
    </row>
    <row r="171" spans="1:8" x14ac:dyDescent="0.45">
      <c r="A171" t="s">
        <v>8</v>
      </c>
      <c r="B171" t="s">
        <v>9</v>
      </c>
      <c r="C171" s="5">
        <v>45721</v>
      </c>
      <c r="D171" s="4">
        <v>2078758</v>
      </c>
      <c r="E171" t="s">
        <v>337</v>
      </c>
      <c r="F171" t="s">
        <v>335</v>
      </c>
      <c r="G171" t="s">
        <v>366</v>
      </c>
      <c r="H171" s="8">
        <v>94866</v>
      </c>
    </row>
    <row r="172" spans="1:8" x14ac:dyDescent="0.45">
      <c r="A172" t="s">
        <v>8</v>
      </c>
      <c r="B172" t="s">
        <v>9</v>
      </c>
      <c r="C172" s="5">
        <v>45721</v>
      </c>
      <c r="D172" s="4">
        <v>2092628</v>
      </c>
      <c r="E172" t="s">
        <v>337</v>
      </c>
      <c r="F172" t="s">
        <v>335</v>
      </c>
      <c r="G172" t="s">
        <v>366</v>
      </c>
      <c r="H172" s="8">
        <v>94866</v>
      </c>
    </row>
    <row r="173" spans="1:8" x14ac:dyDescent="0.45">
      <c r="A173" t="s">
        <v>8</v>
      </c>
      <c r="B173" t="s">
        <v>9</v>
      </c>
      <c r="C173" s="5">
        <v>45721</v>
      </c>
      <c r="D173" s="4">
        <v>2046120</v>
      </c>
      <c r="E173" t="s">
        <v>337</v>
      </c>
      <c r="F173" t="s">
        <v>335</v>
      </c>
      <c r="G173" t="s">
        <v>366</v>
      </c>
      <c r="H173" s="8">
        <v>95888.11</v>
      </c>
    </row>
    <row r="174" spans="1:8" x14ac:dyDescent="0.45">
      <c r="A174" t="s">
        <v>8</v>
      </c>
      <c r="B174" t="s">
        <v>9</v>
      </c>
      <c r="C174" s="5">
        <v>45721</v>
      </c>
      <c r="D174" s="4">
        <v>2134961</v>
      </c>
      <c r="E174" t="s">
        <v>337</v>
      </c>
      <c r="F174" t="s">
        <v>335</v>
      </c>
      <c r="G174" t="s">
        <v>366</v>
      </c>
      <c r="H174" s="8">
        <v>101776.18</v>
      </c>
    </row>
    <row r="175" spans="1:8" x14ac:dyDescent="0.45">
      <c r="A175" t="s">
        <v>8</v>
      </c>
      <c r="B175" t="s">
        <v>9</v>
      </c>
      <c r="C175" s="5">
        <v>45721</v>
      </c>
      <c r="D175" s="4">
        <v>2025323</v>
      </c>
      <c r="E175" t="s">
        <v>337</v>
      </c>
      <c r="F175" t="s">
        <v>335</v>
      </c>
      <c r="G175" t="s">
        <v>366</v>
      </c>
      <c r="H175" s="8">
        <v>101933.84</v>
      </c>
    </row>
    <row r="176" spans="1:8" x14ac:dyDescent="0.45">
      <c r="A176" t="s">
        <v>8</v>
      </c>
      <c r="B176" t="s">
        <v>9</v>
      </c>
      <c r="C176" s="5">
        <v>45728</v>
      </c>
      <c r="D176" s="4">
        <v>2115879</v>
      </c>
      <c r="E176" t="s">
        <v>337</v>
      </c>
      <c r="F176" t="s">
        <v>27</v>
      </c>
      <c r="G176" t="s">
        <v>16</v>
      </c>
      <c r="H176" s="8">
        <v>113641.8</v>
      </c>
    </row>
    <row r="177" spans="1:8" x14ac:dyDescent="0.45">
      <c r="A177" t="s">
        <v>8</v>
      </c>
      <c r="B177" t="s">
        <v>9</v>
      </c>
      <c r="C177" s="5">
        <v>45728</v>
      </c>
      <c r="D177" s="4">
        <v>2138089</v>
      </c>
      <c r="E177" t="s">
        <v>337</v>
      </c>
      <c r="F177" t="s">
        <v>27</v>
      </c>
      <c r="G177" t="s">
        <v>16</v>
      </c>
      <c r="H177" s="8">
        <v>114714.06</v>
      </c>
    </row>
    <row r="178" spans="1:8" x14ac:dyDescent="0.45">
      <c r="A178" t="s">
        <v>8</v>
      </c>
      <c r="B178" t="s">
        <v>9</v>
      </c>
      <c r="C178" s="5">
        <v>45721</v>
      </c>
      <c r="D178" s="4">
        <v>2114211</v>
      </c>
      <c r="E178" t="s">
        <v>337</v>
      </c>
      <c r="F178" t="s">
        <v>11</v>
      </c>
      <c r="G178" t="s">
        <v>12</v>
      </c>
      <c r="H178" s="8">
        <v>115596.57</v>
      </c>
    </row>
    <row r="179" spans="1:8" x14ac:dyDescent="0.45">
      <c r="A179" t="s">
        <v>8</v>
      </c>
      <c r="B179" t="s">
        <v>9</v>
      </c>
      <c r="C179" s="5">
        <v>45728</v>
      </c>
      <c r="D179" s="4">
        <v>2106704</v>
      </c>
      <c r="E179" t="s">
        <v>337</v>
      </c>
      <c r="F179" t="s">
        <v>27</v>
      </c>
      <c r="G179" t="s">
        <v>16</v>
      </c>
      <c r="H179" s="8">
        <v>143761.67000000001</v>
      </c>
    </row>
    <row r="180" spans="1:8" x14ac:dyDescent="0.45">
      <c r="A180" t="s">
        <v>8</v>
      </c>
      <c r="B180" t="s">
        <v>9</v>
      </c>
      <c r="C180" s="5">
        <v>45728</v>
      </c>
      <c r="D180" s="4">
        <v>2122027</v>
      </c>
      <c r="E180" t="s">
        <v>337</v>
      </c>
      <c r="F180" t="s">
        <v>27</v>
      </c>
      <c r="G180" t="s">
        <v>16</v>
      </c>
      <c r="H180" s="8">
        <v>146793.51999999999</v>
      </c>
    </row>
    <row r="181" spans="1:8" x14ac:dyDescent="0.45">
      <c r="A181" t="s">
        <v>8</v>
      </c>
      <c r="B181" t="s">
        <v>9</v>
      </c>
      <c r="C181" s="5">
        <v>45721</v>
      </c>
      <c r="D181" s="4">
        <v>2136091</v>
      </c>
      <c r="E181" t="s">
        <v>337</v>
      </c>
      <c r="F181" t="s">
        <v>11</v>
      </c>
      <c r="G181" t="s">
        <v>12</v>
      </c>
      <c r="H181" s="8">
        <v>147000.21</v>
      </c>
    </row>
    <row r="182" spans="1:8" x14ac:dyDescent="0.45">
      <c r="A182" t="s">
        <v>8</v>
      </c>
      <c r="B182" t="s">
        <v>9</v>
      </c>
      <c r="C182" s="5">
        <v>45728</v>
      </c>
      <c r="D182" s="4">
        <v>2128158</v>
      </c>
      <c r="E182" t="s">
        <v>337</v>
      </c>
      <c r="F182" t="s">
        <v>27</v>
      </c>
      <c r="G182" t="s">
        <v>16</v>
      </c>
      <c r="H182" s="8">
        <v>147000.21</v>
      </c>
    </row>
    <row r="183" spans="1:8" x14ac:dyDescent="0.45">
      <c r="A183" t="s">
        <v>8</v>
      </c>
      <c r="B183" t="s">
        <v>9</v>
      </c>
      <c r="C183" s="13">
        <v>45717</v>
      </c>
      <c r="D183" s="11">
        <v>2136126</v>
      </c>
      <c r="E183" s="3" t="s">
        <v>276</v>
      </c>
      <c r="F183" s="3" t="s">
        <v>96</v>
      </c>
      <c r="G183" t="s">
        <v>25</v>
      </c>
      <c r="H183" s="9">
        <v>28531.58</v>
      </c>
    </row>
    <row r="184" spans="1:8" x14ac:dyDescent="0.45">
      <c r="A184" t="s">
        <v>8</v>
      </c>
      <c r="B184" t="s">
        <v>9</v>
      </c>
      <c r="C184" s="12">
        <v>45721</v>
      </c>
      <c r="D184" s="11">
        <v>2135826</v>
      </c>
      <c r="E184" s="11" t="s">
        <v>92</v>
      </c>
      <c r="F184" s="3" t="s">
        <v>21</v>
      </c>
      <c r="G184" s="3" t="s">
        <v>93</v>
      </c>
      <c r="H184" s="1">
        <v>75247.72</v>
      </c>
    </row>
    <row r="185" spans="1:8" x14ac:dyDescent="0.45">
      <c r="A185" t="s">
        <v>8</v>
      </c>
      <c r="B185" t="s">
        <v>9</v>
      </c>
      <c r="C185" s="5">
        <v>45733</v>
      </c>
      <c r="D185" s="4">
        <v>2145043</v>
      </c>
      <c r="E185" t="s">
        <v>92</v>
      </c>
      <c r="F185" t="s">
        <v>21</v>
      </c>
      <c r="G185" t="s">
        <v>93</v>
      </c>
      <c r="H185" s="8">
        <v>441652.92</v>
      </c>
    </row>
    <row r="186" spans="1:8" x14ac:dyDescent="0.45">
      <c r="A186" t="s">
        <v>8</v>
      </c>
      <c r="B186" t="s">
        <v>9</v>
      </c>
      <c r="C186" s="13">
        <v>45733</v>
      </c>
      <c r="D186" s="11">
        <v>2144584</v>
      </c>
      <c r="E186" s="3" t="s">
        <v>435</v>
      </c>
      <c r="F186" s="3" t="s">
        <v>434</v>
      </c>
      <c r="G186" t="s">
        <v>425</v>
      </c>
      <c r="H186" s="9">
        <v>42000</v>
      </c>
    </row>
    <row r="187" spans="1:8" x14ac:dyDescent="0.45">
      <c r="A187" t="s">
        <v>8</v>
      </c>
      <c r="B187" t="s">
        <v>9</v>
      </c>
      <c r="C187" s="13">
        <v>45717</v>
      </c>
      <c r="D187" s="11">
        <v>2143242</v>
      </c>
      <c r="E187" s="3" t="s">
        <v>433</v>
      </c>
      <c r="F187" s="3" t="s">
        <v>432</v>
      </c>
      <c r="G187" t="s">
        <v>42</v>
      </c>
      <c r="H187" s="9">
        <v>30000</v>
      </c>
    </row>
    <row r="188" spans="1:8" x14ac:dyDescent="0.45">
      <c r="A188" t="s">
        <v>8</v>
      </c>
      <c r="B188" t="s">
        <v>9</v>
      </c>
      <c r="C188" s="12">
        <v>45717</v>
      </c>
      <c r="D188" s="11">
        <v>2142722</v>
      </c>
      <c r="E188" s="11" t="s">
        <v>375</v>
      </c>
      <c r="F188" s="3" t="s">
        <v>20</v>
      </c>
      <c r="G188" s="3" t="s">
        <v>12</v>
      </c>
      <c r="H188" s="1">
        <v>71448.19</v>
      </c>
    </row>
    <row r="189" spans="1:8" x14ac:dyDescent="0.45">
      <c r="A189" t="s">
        <v>8</v>
      </c>
      <c r="B189" t="s">
        <v>9</v>
      </c>
      <c r="C189" s="12">
        <v>45743</v>
      </c>
      <c r="D189" s="11">
        <v>2149715</v>
      </c>
      <c r="E189" s="11" t="s">
        <v>375</v>
      </c>
      <c r="F189" s="3" t="s">
        <v>20</v>
      </c>
      <c r="G189" s="3" t="s">
        <v>12</v>
      </c>
      <c r="H189" s="1">
        <v>71448.19</v>
      </c>
    </row>
    <row r="190" spans="1:8" x14ac:dyDescent="0.45">
      <c r="A190" t="s">
        <v>8</v>
      </c>
      <c r="B190" t="s">
        <v>9</v>
      </c>
      <c r="C190" s="12">
        <v>45743</v>
      </c>
      <c r="D190" s="11">
        <v>2149713</v>
      </c>
      <c r="E190" s="11" t="s">
        <v>375</v>
      </c>
      <c r="F190" s="3" t="s">
        <v>20</v>
      </c>
      <c r="G190" s="3" t="s">
        <v>12</v>
      </c>
      <c r="H190" s="1">
        <v>72696.19</v>
      </c>
    </row>
    <row r="191" spans="1:8" x14ac:dyDescent="0.45">
      <c r="A191" t="s">
        <v>8</v>
      </c>
      <c r="B191" t="s">
        <v>9</v>
      </c>
      <c r="C191" s="12">
        <v>45743</v>
      </c>
      <c r="D191" s="11">
        <v>2151173</v>
      </c>
      <c r="E191" s="11" t="s">
        <v>375</v>
      </c>
      <c r="F191" s="3" t="s">
        <v>20</v>
      </c>
      <c r="G191" s="3" t="s">
        <v>12</v>
      </c>
      <c r="H191" s="1">
        <v>72700.39</v>
      </c>
    </row>
    <row r="192" spans="1:8" x14ac:dyDescent="0.45">
      <c r="A192" t="s">
        <v>8</v>
      </c>
      <c r="B192" t="s">
        <v>9</v>
      </c>
      <c r="C192" s="13">
        <v>45717</v>
      </c>
      <c r="D192" s="11">
        <v>2141988</v>
      </c>
      <c r="E192" s="3" t="s">
        <v>35</v>
      </c>
      <c r="F192" s="3" t="s">
        <v>20</v>
      </c>
      <c r="G192" t="s">
        <v>12</v>
      </c>
      <c r="H192" s="9">
        <v>27823.919999999998</v>
      </c>
    </row>
    <row r="193" spans="1:8" x14ac:dyDescent="0.45">
      <c r="A193" t="s">
        <v>8</v>
      </c>
      <c r="B193" t="s">
        <v>9</v>
      </c>
      <c r="C193" s="13">
        <v>45717</v>
      </c>
      <c r="D193" s="11">
        <v>2141989</v>
      </c>
      <c r="E193" s="3" t="s">
        <v>35</v>
      </c>
      <c r="F193" s="3" t="s">
        <v>20</v>
      </c>
      <c r="G193" t="s">
        <v>12</v>
      </c>
      <c r="H193" s="9">
        <v>27823.919999999998</v>
      </c>
    </row>
    <row r="194" spans="1:8" x14ac:dyDescent="0.45">
      <c r="A194" t="s">
        <v>8</v>
      </c>
      <c r="B194" t="s">
        <v>9</v>
      </c>
      <c r="C194" s="13">
        <v>45717</v>
      </c>
      <c r="D194" s="11">
        <v>2142004</v>
      </c>
      <c r="E194" s="3" t="s">
        <v>35</v>
      </c>
      <c r="F194" s="3" t="s">
        <v>20</v>
      </c>
      <c r="G194" t="s">
        <v>12</v>
      </c>
      <c r="H194" s="9">
        <v>27823.919999999998</v>
      </c>
    </row>
    <row r="195" spans="1:8" x14ac:dyDescent="0.45">
      <c r="A195" t="s">
        <v>8</v>
      </c>
      <c r="B195" t="s">
        <v>9</v>
      </c>
      <c r="C195" s="12">
        <v>45717</v>
      </c>
      <c r="D195" s="11">
        <v>2142002</v>
      </c>
      <c r="E195" s="11" t="s">
        <v>35</v>
      </c>
      <c r="F195" s="3" t="s">
        <v>20</v>
      </c>
      <c r="G195" s="3" t="s">
        <v>12</v>
      </c>
      <c r="H195" s="1">
        <v>54807.839999999997</v>
      </c>
    </row>
    <row r="196" spans="1:8" x14ac:dyDescent="0.45">
      <c r="A196" t="s">
        <v>8</v>
      </c>
      <c r="B196" t="s">
        <v>9</v>
      </c>
      <c r="C196" s="12">
        <v>45717</v>
      </c>
      <c r="D196" s="11">
        <v>2142717</v>
      </c>
      <c r="E196" s="11" t="s">
        <v>35</v>
      </c>
      <c r="F196" s="3" t="s">
        <v>20</v>
      </c>
      <c r="G196" s="3" t="s">
        <v>12</v>
      </c>
      <c r="H196" s="1">
        <v>54807.839999999997</v>
      </c>
    </row>
    <row r="197" spans="1:8" x14ac:dyDescent="0.45">
      <c r="A197" t="s">
        <v>8</v>
      </c>
      <c r="B197" t="s">
        <v>9</v>
      </c>
      <c r="C197" s="12">
        <v>45717</v>
      </c>
      <c r="D197" s="11">
        <v>2142718</v>
      </c>
      <c r="E197" s="11" t="s">
        <v>35</v>
      </c>
      <c r="F197" s="3" t="s">
        <v>20</v>
      </c>
      <c r="G197" s="3" t="s">
        <v>12</v>
      </c>
      <c r="H197" s="1">
        <v>54807.839999999997</v>
      </c>
    </row>
    <row r="198" spans="1:8" x14ac:dyDescent="0.45">
      <c r="A198" t="s">
        <v>8</v>
      </c>
      <c r="B198" t="s">
        <v>9</v>
      </c>
      <c r="C198" s="13">
        <v>45721</v>
      </c>
      <c r="D198" s="11">
        <v>2130869</v>
      </c>
      <c r="E198" s="3" t="s">
        <v>90</v>
      </c>
      <c r="F198" s="3" t="s">
        <v>49</v>
      </c>
      <c r="G198" t="s">
        <v>25</v>
      </c>
      <c r="H198" s="9">
        <v>38502</v>
      </c>
    </row>
    <row r="199" spans="1:8" x14ac:dyDescent="0.45">
      <c r="A199" t="s">
        <v>8</v>
      </c>
      <c r="B199" t="s">
        <v>9</v>
      </c>
      <c r="C199" s="12">
        <v>45721</v>
      </c>
      <c r="D199" s="11">
        <v>2140600</v>
      </c>
      <c r="E199" s="11" t="s">
        <v>90</v>
      </c>
      <c r="F199" s="3" t="s">
        <v>49</v>
      </c>
      <c r="G199" s="3" t="s">
        <v>25</v>
      </c>
      <c r="H199" s="1">
        <v>76980</v>
      </c>
    </row>
    <row r="200" spans="1:8" x14ac:dyDescent="0.45">
      <c r="A200" t="s">
        <v>8</v>
      </c>
      <c r="B200" t="s">
        <v>9</v>
      </c>
      <c r="C200" s="5">
        <v>45721</v>
      </c>
      <c r="D200" s="4">
        <v>2139102</v>
      </c>
      <c r="E200" t="s">
        <v>90</v>
      </c>
      <c r="F200" t="s">
        <v>24</v>
      </c>
      <c r="G200" t="s">
        <v>15</v>
      </c>
      <c r="H200" s="8">
        <v>88200</v>
      </c>
    </row>
    <row r="201" spans="1:8" x14ac:dyDescent="0.45">
      <c r="A201" t="s">
        <v>8</v>
      </c>
      <c r="B201" t="s">
        <v>9</v>
      </c>
      <c r="C201" s="5">
        <v>45721</v>
      </c>
      <c r="D201" s="4">
        <v>2139254</v>
      </c>
      <c r="E201" t="s">
        <v>90</v>
      </c>
      <c r="F201" t="s">
        <v>24</v>
      </c>
      <c r="G201" t="s">
        <v>15</v>
      </c>
      <c r="H201" s="8">
        <v>88200</v>
      </c>
    </row>
    <row r="202" spans="1:8" x14ac:dyDescent="0.45">
      <c r="A202" t="s">
        <v>8</v>
      </c>
      <c r="B202" t="s">
        <v>9</v>
      </c>
      <c r="C202" s="5">
        <v>45747</v>
      </c>
      <c r="D202" s="4">
        <v>2145107</v>
      </c>
      <c r="E202" t="s">
        <v>90</v>
      </c>
      <c r="F202" t="s">
        <v>24</v>
      </c>
      <c r="G202" t="s">
        <v>15</v>
      </c>
      <c r="H202" s="8">
        <v>88200</v>
      </c>
    </row>
    <row r="203" spans="1:8" x14ac:dyDescent="0.45">
      <c r="A203" t="s">
        <v>8</v>
      </c>
      <c r="B203" t="s">
        <v>9</v>
      </c>
      <c r="C203" s="5">
        <v>45747</v>
      </c>
      <c r="D203" s="4">
        <v>2139241</v>
      </c>
      <c r="E203" t="s">
        <v>90</v>
      </c>
      <c r="F203" t="s">
        <v>24</v>
      </c>
      <c r="G203" t="s">
        <v>15</v>
      </c>
      <c r="H203" s="8">
        <v>225000</v>
      </c>
    </row>
    <row r="204" spans="1:8" x14ac:dyDescent="0.45">
      <c r="A204" t="s">
        <v>8</v>
      </c>
      <c r="B204" t="s">
        <v>9</v>
      </c>
      <c r="C204" s="5">
        <v>45721</v>
      </c>
      <c r="D204" s="4">
        <v>2139118</v>
      </c>
      <c r="E204" t="s">
        <v>90</v>
      </c>
      <c r="F204" t="s">
        <v>49</v>
      </c>
      <c r="G204" t="s">
        <v>25</v>
      </c>
      <c r="H204" s="8">
        <v>268235.12</v>
      </c>
    </row>
    <row r="205" spans="1:8" x14ac:dyDescent="0.45">
      <c r="A205" t="s">
        <v>8</v>
      </c>
      <c r="B205" t="s">
        <v>9</v>
      </c>
      <c r="C205" s="5">
        <v>45733</v>
      </c>
      <c r="D205" s="4">
        <v>2145110</v>
      </c>
      <c r="E205" t="s">
        <v>90</v>
      </c>
      <c r="F205" t="s">
        <v>49</v>
      </c>
      <c r="G205" t="s">
        <v>25</v>
      </c>
      <c r="H205" s="8">
        <v>268235.12</v>
      </c>
    </row>
    <row r="206" spans="1:8" x14ac:dyDescent="0.45">
      <c r="A206" t="s">
        <v>8</v>
      </c>
      <c r="B206" t="s">
        <v>9</v>
      </c>
      <c r="C206" s="5">
        <v>45747</v>
      </c>
      <c r="D206" s="4">
        <v>2145108</v>
      </c>
      <c r="E206" t="s">
        <v>90</v>
      </c>
      <c r="F206" t="s">
        <v>49</v>
      </c>
      <c r="G206" t="s">
        <v>25</v>
      </c>
      <c r="H206" s="8">
        <v>283861.75</v>
      </c>
    </row>
    <row r="207" spans="1:8" x14ac:dyDescent="0.45">
      <c r="A207" t="s">
        <v>8</v>
      </c>
      <c r="B207" t="s">
        <v>9</v>
      </c>
      <c r="C207" s="12">
        <v>45733</v>
      </c>
      <c r="D207" s="11">
        <v>2142870</v>
      </c>
      <c r="E207" s="11" t="s">
        <v>81</v>
      </c>
      <c r="F207" s="3" t="s">
        <v>21</v>
      </c>
      <c r="G207" s="3" t="s">
        <v>82</v>
      </c>
      <c r="H207" s="1">
        <v>54626.12</v>
      </c>
    </row>
    <row r="208" spans="1:8" x14ac:dyDescent="0.45">
      <c r="A208" t="s">
        <v>8</v>
      </c>
      <c r="B208" t="s">
        <v>9</v>
      </c>
      <c r="C208" s="13">
        <v>45721</v>
      </c>
      <c r="D208" s="11">
        <v>2145447</v>
      </c>
      <c r="E208" s="3" t="s">
        <v>30</v>
      </c>
      <c r="F208" s="3" t="s">
        <v>20</v>
      </c>
      <c r="G208" t="s">
        <v>12</v>
      </c>
      <c r="H208" s="9">
        <v>43686.12</v>
      </c>
    </row>
    <row r="209" spans="1:8" x14ac:dyDescent="0.45">
      <c r="A209" t="s">
        <v>8</v>
      </c>
      <c r="B209" t="s">
        <v>9</v>
      </c>
      <c r="C209" s="12">
        <v>45721</v>
      </c>
      <c r="D209" s="11">
        <v>2145449</v>
      </c>
      <c r="E209" s="11" t="s">
        <v>30</v>
      </c>
      <c r="F209" s="3" t="s">
        <v>20</v>
      </c>
      <c r="G209" s="3" t="s">
        <v>12</v>
      </c>
      <c r="H209" s="1">
        <v>67052.149999999994</v>
      </c>
    </row>
    <row r="210" spans="1:8" x14ac:dyDescent="0.45">
      <c r="A210" t="s">
        <v>8</v>
      </c>
      <c r="B210" t="s">
        <v>9</v>
      </c>
      <c r="C210" s="5">
        <v>45717</v>
      </c>
      <c r="D210" s="4">
        <v>2141735</v>
      </c>
      <c r="E210" t="s">
        <v>30</v>
      </c>
      <c r="F210" t="s">
        <v>20</v>
      </c>
      <c r="G210" t="s">
        <v>12</v>
      </c>
      <c r="H210" s="8">
        <v>95836.18</v>
      </c>
    </row>
    <row r="211" spans="1:8" x14ac:dyDescent="0.45">
      <c r="A211" t="s">
        <v>8</v>
      </c>
      <c r="B211" t="s">
        <v>9</v>
      </c>
      <c r="C211" s="5">
        <v>45721</v>
      </c>
      <c r="D211" s="4">
        <v>2145446</v>
      </c>
      <c r="E211" t="s">
        <v>30</v>
      </c>
      <c r="F211" t="s">
        <v>20</v>
      </c>
      <c r="G211" t="s">
        <v>12</v>
      </c>
      <c r="H211" s="8">
        <v>102430.5</v>
      </c>
    </row>
    <row r="212" spans="1:8" x14ac:dyDescent="0.45">
      <c r="A212" t="s">
        <v>8</v>
      </c>
      <c r="B212" t="s">
        <v>9</v>
      </c>
      <c r="C212" s="5">
        <v>45717</v>
      </c>
      <c r="D212" s="4">
        <v>2142487</v>
      </c>
      <c r="E212" t="s">
        <v>30</v>
      </c>
      <c r="F212" t="s">
        <v>20</v>
      </c>
      <c r="G212" t="s">
        <v>12</v>
      </c>
      <c r="H212" s="8">
        <v>117003.08</v>
      </c>
    </row>
    <row r="213" spans="1:8" x14ac:dyDescent="0.45">
      <c r="A213" t="s">
        <v>8</v>
      </c>
      <c r="B213" t="s">
        <v>9</v>
      </c>
      <c r="C213" s="5">
        <v>45733</v>
      </c>
      <c r="D213" s="4">
        <v>2147281</v>
      </c>
      <c r="E213" t="s">
        <v>30</v>
      </c>
      <c r="F213" t="s">
        <v>20</v>
      </c>
      <c r="G213" t="s">
        <v>12</v>
      </c>
      <c r="H213" s="8">
        <v>118888.8</v>
      </c>
    </row>
    <row r="214" spans="1:8" x14ac:dyDescent="0.45">
      <c r="A214" t="s">
        <v>8</v>
      </c>
      <c r="B214" t="s">
        <v>9</v>
      </c>
      <c r="C214" s="12">
        <v>45721</v>
      </c>
      <c r="D214" s="11">
        <v>2139430</v>
      </c>
      <c r="E214" s="11" t="s">
        <v>89</v>
      </c>
      <c r="F214" s="3" t="s">
        <v>36</v>
      </c>
      <c r="G214" s="3" t="s">
        <v>28</v>
      </c>
      <c r="H214" s="1">
        <v>70486.5</v>
      </c>
    </row>
    <row r="215" spans="1:8" x14ac:dyDescent="0.45">
      <c r="A215" t="s">
        <v>8</v>
      </c>
      <c r="B215" t="s">
        <v>9</v>
      </c>
      <c r="C215" s="13">
        <v>45721</v>
      </c>
      <c r="D215" s="11">
        <v>2127298</v>
      </c>
      <c r="E215" s="3" t="s">
        <v>94</v>
      </c>
      <c r="F215" s="3" t="s">
        <v>43</v>
      </c>
      <c r="G215" t="s">
        <v>42</v>
      </c>
      <c r="H215" s="9">
        <v>25048.1</v>
      </c>
    </row>
    <row r="216" spans="1:8" x14ac:dyDescent="0.45">
      <c r="A216" t="s">
        <v>8</v>
      </c>
      <c r="B216" t="s">
        <v>9</v>
      </c>
      <c r="C216" s="13">
        <v>45721</v>
      </c>
      <c r="D216" s="11">
        <v>2138150</v>
      </c>
      <c r="E216" s="3" t="s">
        <v>94</v>
      </c>
      <c r="F216" s="3" t="s">
        <v>43</v>
      </c>
      <c r="G216" t="s">
        <v>42</v>
      </c>
      <c r="H216" s="9">
        <v>25048.1</v>
      </c>
    </row>
    <row r="217" spans="1:8" x14ac:dyDescent="0.45">
      <c r="A217" t="s">
        <v>8</v>
      </c>
      <c r="B217" t="s">
        <v>9</v>
      </c>
      <c r="C217" s="13">
        <v>45733</v>
      </c>
      <c r="D217" s="11">
        <v>2141384</v>
      </c>
      <c r="E217" s="3" t="s">
        <v>94</v>
      </c>
      <c r="F217" s="3" t="s">
        <v>43</v>
      </c>
      <c r="G217" t="s">
        <v>42</v>
      </c>
      <c r="H217" s="9">
        <v>25048.1</v>
      </c>
    </row>
    <row r="218" spans="1:8" x14ac:dyDescent="0.45">
      <c r="A218" t="s">
        <v>8</v>
      </c>
      <c r="B218" t="s">
        <v>9</v>
      </c>
      <c r="C218" s="5">
        <v>45735</v>
      </c>
      <c r="D218" s="4">
        <v>2143225</v>
      </c>
      <c r="E218" t="s">
        <v>431</v>
      </c>
      <c r="F218" t="s">
        <v>430</v>
      </c>
      <c r="G218" t="s">
        <v>15</v>
      </c>
      <c r="H218" s="8">
        <v>92400</v>
      </c>
    </row>
    <row r="219" spans="1:8" x14ac:dyDescent="0.45">
      <c r="A219" t="s">
        <v>8</v>
      </c>
      <c r="B219" t="s">
        <v>9</v>
      </c>
      <c r="C219" s="13">
        <v>45728</v>
      </c>
      <c r="D219" s="11">
        <v>2144832</v>
      </c>
      <c r="E219" s="3" t="s">
        <v>121</v>
      </c>
      <c r="F219" s="3" t="s">
        <v>21</v>
      </c>
      <c r="G219" t="s">
        <v>122</v>
      </c>
      <c r="H219" s="9">
        <v>32091.14</v>
      </c>
    </row>
    <row r="220" spans="1:8" x14ac:dyDescent="0.45">
      <c r="A220" t="s">
        <v>8</v>
      </c>
      <c r="B220" t="s">
        <v>9</v>
      </c>
      <c r="C220" s="5">
        <v>45721</v>
      </c>
      <c r="D220" s="4">
        <v>2139106</v>
      </c>
      <c r="E220" t="s">
        <v>429</v>
      </c>
      <c r="F220" t="s">
        <v>96</v>
      </c>
      <c r="G220" t="s">
        <v>428</v>
      </c>
      <c r="H220" s="8">
        <v>181540.8</v>
      </c>
    </row>
    <row r="221" spans="1:8" x14ac:dyDescent="0.45">
      <c r="A221" t="s">
        <v>8</v>
      </c>
      <c r="B221" t="s">
        <v>9</v>
      </c>
      <c r="C221" s="13">
        <v>45733</v>
      </c>
      <c r="D221" s="11">
        <v>2142821</v>
      </c>
      <c r="E221" s="3" t="s">
        <v>371</v>
      </c>
      <c r="F221" s="3" t="s">
        <v>95</v>
      </c>
      <c r="G221" t="s">
        <v>15</v>
      </c>
      <c r="H221" s="9">
        <v>34200</v>
      </c>
    </row>
    <row r="222" spans="1:8" x14ac:dyDescent="0.45">
      <c r="A222" t="s">
        <v>8</v>
      </c>
      <c r="B222" t="s">
        <v>9</v>
      </c>
      <c r="C222" s="5">
        <v>45733</v>
      </c>
      <c r="D222" s="4">
        <v>2142816</v>
      </c>
      <c r="E222" t="s">
        <v>371</v>
      </c>
      <c r="F222" t="s">
        <v>95</v>
      </c>
      <c r="G222" t="s">
        <v>15</v>
      </c>
      <c r="H222" s="8">
        <v>164400</v>
      </c>
    </row>
    <row r="223" spans="1:8" x14ac:dyDescent="0.45">
      <c r="A223" t="s">
        <v>8</v>
      </c>
      <c r="B223" t="s">
        <v>9</v>
      </c>
      <c r="C223" s="5">
        <v>45721</v>
      </c>
      <c r="D223" s="4">
        <v>2143053</v>
      </c>
      <c r="E223" t="s">
        <v>37</v>
      </c>
      <c r="F223" t="s">
        <v>38</v>
      </c>
      <c r="G223" t="s">
        <v>12</v>
      </c>
      <c r="H223" s="8">
        <v>218011.31</v>
      </c>
    </row>
    <row r="224" spans="1:8" x14ac:dyDescent="0.45">
      <c r="A224" t="s">
        <v>8</v>
      </c>
      <c r="B224" t="s">
        <v>9</v>
      </c>
      <c r="C224" s="5">
        <v>45735</v>
      </c>
      <c r="D224" s="4">
        <v>2146663</v>
      </c>
      <c r="E224" t="s">
        <v>37</v>
      </c>
      <c r="F224" t="s">
        <v>38</v>
      </c>
      <c r="G224" t="s">
        <v>12</v>
      </c>
      <c r="H224" s="8">
        <v>261269.41</v>
      </c>
    </row>
    <row r="225" spans="1:8" x14ac:dyDescent="0.45">
      <c r="A225" t="s">
        <v>8</v>
      </c>
      <c r="B225" t="s">
        <v>9</v>
      </c>
      <c r="C225" s="5">
        <v>45728</v>
      </c>
      <c r="D225" s="4">
        <v>2145142</v>
      </c>
      <c r="E225" t="s">
        <v>37</v>
      </c>
      <c r="F225" t="s">
        <v>38</v>
      </c>
      <c r="G225" t="s">
        <v>12</v>
      </c>
      <c r="H225" s="8">
        <v>267367.73</v>
      </c>
    </row>
    <row r="226" spans="1:8" x14ac:dyDescent="0.45">
      <c r="A226" t="s">
        <v>8</v>
      </c>
      <c r="B226" t="s">
        <v>9</v>
      </c>
      <c r="C226" s="5">
        <v>45721</v>
      </c>
      <c r="D226" s="4">
        <v>2140582</v>
      </c>
      <c r="E226" t="s">
        <v>37</v>
      </c>
      <c r="F226" t="s">
        <v>38</v>
      </c>
      <c r="G226" t="s">
        <v>12</v>
      </c>
      <c r="H226" s="8">
        <v>325936.45</v>
      </c>
    </row>
    <row r="227" spans="1:8" x14ac:dyDescent="0.45">
      <c r="A227" t="s">
        <v>8</v>
      </c>
      <c r="B227" t="s">
        <v>9</v>
      </c>
      <c r="C227" s="5">
        <v>45721</v>
      </c>
      <c r="D227" s="4">
        <v>2139935</v>
      </c>
      <c r="E227" t="s">
        <v>37</v>
      </c>
      <c r="F227" t="s">
        <v>38</v>
      </c>
      <c r="G227" t="s">
        <v>12</v>
      </c>
      <c r="H227" s="8">
        <v>353519.67</v>
      </c>
    </row>
    <row r="228" spans="1:8" x14ac:dyDescent="0.45">
      <c r="A228" t="s">
        <v>8</v>
      </c>
      <c r="B228" t="s">
        <v>9</v>
      </c>
      <c r="C228" s="13">
        <v>45735</v>
      </c>
      <c r="D228" s="11">
        <v>2144740</v>
      </c>
      <c r="E228" s="3" t="s">
        <v>52</v>
      </c>
      <c r="F228" s="3" t="s">
        <v>13</v>
      </c>
      <c r="G228" t="s">
        <v>29</v>
      </c>
      <c r="H228" s="9">
        <v>42050.77</v>
      </c>
    </row>
    <row r="229" spans="1:8" x14ac:dyDescent="0.45">
      <c r="A229" t="s">
        <v>8</v>
      </c>
      <c r="B229" t="s">
        <v>9</v>
      </c>
      <c r="C229" s="12">
        <v>45717</v>
      </c>
      <c r="D229" s="11">
        <v>2140973</v>
      </c>
      <c r="E229" s="11" t="s">
        <v>52</v>
      </c>
      <c r="F229" s="3" t="s">
        <v>13</v>
      </c>
      <c r="G229" s="3" t="s">
        <v>29</v>
      </c>
      <c r="H229" s="1">
        <v>59207.15</v>
      </c>
    </row>
    <row r="230" spans="1:8" x14ac:dyDescent="0.45">
      <c r="A230" t="s">
        <v>8</v>
      </c>
      <c r="B230" t="s">
        <v>9</v>
      </c>
      <c r="C230" s="12">
        <v>45735</v>
      </c>
      <c r="D230" s="11">
        <v>2144736</v>
      </c>
      <c r="E230" s="11" t="s">
        <v>52</v>
      </c>
      <c r="F230" s="3" t="s">
        <v>13</v>
      </c>
      <c r="G230" s="3" t="s">
        <v>29</v>
      </c>
      <c r="H230" s="1">
        <v>72830.17</v>
      </c>
    </row>
    <row r="231" spans="1:8" x14ac:dyDescent="0.45">
      <c r="A231" t="s">
        <v>8</v>
      </c>
      <c r="B231" t="s">
        <v>9</v>
      </c>
      <c r="C231" s="12">
        <v>45735</v>
      </c>
      <c r="D231" s="11">
        <v>2144737</v>
      </c>
      <c r="E231" s="11" t="s">
        <v>52</v>
      </c>
      <c r="F231" s="3" t="s">
        <v>13</v>
      </c>
      <c r="G231" s="3" t="s">
        <v>29</v>
      </c>
      <c r="H231" s="1">
        <v>77805.600000000006</v>
      </c>
    </row>
    <row r="232" spans="1:8" x14ac:dyDescent="0.45">
      <c r="A232" t="s">
        <v>8</v>
      </c>
      <c r="B232" t="s">
        <v>9</v>
      </c>
      <c r="C232" s="5">
        <v>45735</v>
      </c>
      <c r="D232" s="4">
        <v>2144735</v>
      </c>
      <c r="E232" t="s">
        <v>52</v>
      </c>
      <c r="F232" t="s">
        <v>13</v>
      </c>
      <c r="G232" t="s">
        <v>29</v>
      </c>
      <c r="H232" s="8">
        <v>129506.34</v>
      </c>
    </row>
    <row r="233" spans="1:8" x14ac:dyDescent="0.45">
      <c r="A233" t="s">
        <v>8</v>
      </c>
      <c r="B233" t="s">
        <v>9</v>
      </c>
      <c r="C233" s="13">
        <v>45728</v>
      </c>
      <c r="D233" s="11">
        <v>2138731</v>
      </c>
      <c r="E233" s="3" t="s">
        <v>427</v>
      </c>
      <c r="F233" s="3" t="s">
        <v>86</v>
      </c>
      <c r="G233" t="s">
        <v>282</v>
      </c>
      <c r="H233" s="9">
        <v>48000</v>
      </c>
    </row>
    <row r="234" spans="1:8" x14ac:dyDescent="0.45">
      <c r="A234" t="s">
        <v>8</v>
      </c>
      <c r="B234" t="s">
        <v>9</v>
      </c>
      <c r="C234" s="13">
        <v>45717</v>
      </c>
      <c r="D234" s="11">
        <v>2139171</v>
      </c>
      <c r="E234" s="3" t="s">
        <v>83</v>
      </c>
      <c r="F234" s="3" t="s">
        <v>68</v>
      </c>
      <c r="G234" t="s">
        <v>15</v>
      </c>
      <c r="H234" s="9">
        <v>29160</v>
      </c>
    </row>
    <row r="235" spans="1:8" x14ac:dyDescent="0.45">
      <c r="A235" t="s">
        <v>8</v>
      </c>
      <c r="B235" t="s">
        <v>9</v>
      </c>
      <c r="C235" s="5">
        <v>45743</v>
      </c>
      <c r="D235" s="4">
        <v>2148014</v>
      </c>
      <c r="E235" t="s">
        <v>270</v>
      </c>
      <c r="F235" t="s">
        <v>47</v>
      </c>
      <c r="G235" t="s">
        <v>48</v>
      </c>
      <c r="H235" s="8">
        <v>2010277.19</v>
      </c>
    </row>
    <row r="236" spans="1:8" x14ac:dyDescent="0.45">
      <c r="A236" t="s">
        <v>8</v>
      </c>
      <c r="B236" t="s">
        <v>9</v>
      </c>
      <c r="C236" s="5">
        <v>45717</v>
      </c>
      <c r="D236" s="4">
        <v>2140381</v>
      </c>
      <c r="E236" t="s">
        <v>270</v>
      </c>
      <c r="F236" t="s">
        <v>47</v>
      </c>
      <c r="G236" t="s">
        <v>48</v>
      </c>
      <c r="H236" s="8">
        <v>2058533.63</v>
      </c>
    </row>
    <row r="237" spans="1:8" x14ac:dyDescent="0.45">
      <c r="A237" t="s">
        <v>8</v>
      </c>
      <c r="B237" t="s">
        <v>9</v>
      </c>
      <c r="C237" s="13">
        <v>45735</v>
      </c>
      <c r="D237" s="11">
        <v>2139279</v>
      </c>
      <c r="E237" s="3" t="s">
        <v>426</v>
      </c>
      <c r="F237" s="3" t="s">
        <v>351</v>
      </c>
      <c r="G237" t="s">
        <v>425</v>
      </c>
      <c r="H237" s="9">
        <v>37085.300000000003</v>
      </c>
    </row>
    <row r="238" spans="1:8" x14ac:dyDescent="0.45">
      <c r="A238" t="s">
        <v>8</v>
      </c>
      <c r="B238" t="s">
        <v>9</v>
      </c>
      <c r="C238" s="5">
        <v>45735</v>
      </c>
      <c r="D238" s="4">
        <v>2148815</v>
      </c>
      <c r="E238" t="s">
        <v>424</v>
      </c>
      <c r="F238" t="s">
        <v>95</v>
      </c>
      <c r="G238" t="s">
        <v>15</v>
      </c>
      <c r="H238" s="8">
        <v>98380.800000000003</v>
      </c>
    </row>
    <row r="239" spans="1:8" x14ac:dyDescent="0.45">
      <c r="A239" t="s">
        <v>8</v>
      </c>
      <c r="B239" t="s">
        <v>9</v>
      </c>
      <c r="C239" s="13">
        <v>45717</v>
      </c>
      <c r="D239" s="11">
        <v>2137906</v>
      </c>
      <c r="E239" s="3" t="s">
        <v>357</v>
      </c>
      <c r="F239" s="3" t="s">
        <v>356</v>
      </c>
      <c r="G239" t="s">
        <v>14</v>
      </c>
      <c r="H239" s="9">
        <v>49778.2</v>
      </c>
    </row>
    <row r="240" spans="1:8" x14ac:dyDescent="0.45">
      <c r="A240" t="s">
        <v>8</v>
      </c>
      <c r="B240" t="s">
        <v>9</v>
      </c>
      <c r="C240" s="13">
        <v>45735</v>
      </c>
      <c r="D240" s="11">
        <v>2144683</v>
      </c>
      <c r="E240" s="3" t="s">
        <v>357</v>
      </c>
      <c r="F240" s="3" t="s">
        <v>356</v>
      </c>
      <c r="G240" t="s">
        <v>14</v>
      </c>
      <c r="H240" s="9">
        <v>49778.2</v>
      </c>
    </row>
    <row r="241" spans="1:8" x14ac:dyDescent="0.45">
      <c r="A241" t="s">
        <v>8</v>
      </c>
      <c r="B241" t="s">
        <v>9</v>
      </c>
      <c r="C241" s="13">
        <v>45743</v>
      </c>
      <c r="D241" s="11">
        <v>2144536</v>
      </c>
      <c r="E241" s="3" t="s">
        <v>423</v>
      </c>
      <c r="F241" s="3" t="s">
        <v>49</v>
      </c>
      <c r="G241" t="s">
        <v>16</v>
      </c>
      <c r="H241" s="9">
        <v>27000</v>
      </c>
    </row>
    <row r="242" spans="1:8" x14ac:dyDescent="0.45">
      <c r="A242" t="s">
        <v>8</v>
      </c>
      <c r="B242" t="s">
        <v>9</v>
      </c>
      <c r="C242" s="13">
        <v>45747</v>
      </c>
      <c r="D242" s="11">
        <v>2151673</v>
      </c>
      <c r="E242" s="3" t="s">
        <v>422</v>
      </c>
      <c r="F242" s="3" t="s">
        <v>117</v>
      </c>
      <c r="G242" t="s">
        <v>15</v>
      </c>
      <c r="H242" s="9">
        <v>32373.599999999999</v>
      </c>
    </row>
    <row r="243" spans="1:8" x14ac:dyDescent="0.45">
      <c r="A243" t="s">
        <v>8</v>
      </c>
      <c r="B243" t="s">
        <v>9</v>
      </c>
      <c r="C243" s="13">
        <v>45747</v>
      </c>
      <c r="D243" s="11">
        <v>2151796</v>
      </c>
      <c r="E243" s="3" t="s">
        <v>422</v>
      </c>
      <c r="F243" s="3" t="s">
        <v>24</v>
      </c>
      <c r="G243" t="s">
        <v>15</v>
      </c>
      <c r="H243" s="9">
        <v>51933.96</v>
      </c>
    </row>
    <row r="244" spans="1:8" x14ac:dyDescent="0.45">
      <c r="A244" t="s">
        <v>8</v>
      </c>
      <c r="B244" t="s">
        <v>9</v>
      </c>
      <c r="C244" s="12">
        <v>45743</v>
      </c>
      <c r="D244" s="11">
        <v>2137634</v>
      </c>
      <c r="E244" s="11" t="s">
        <v>422</v>
      </c>
      <c r="F244" s="3" t="s">
        <v>24</v>
      </c>
      <c r="G244" s="3" t="s">
        <v>15</v>
      </c>
      <c r="H244" s="1">
        <v>57388.800000000003</v>
      </c>
    </row>
    <row r="245" spans="1:8" x14ac:dyDescent="0.45">
      <c r="A245" t="s">
        <v>8</v>
      </c>
      <c r="B245" t="s">
        <v>9</v>
      </c>
      <c r="C245" s="12">
        <v>45747</v>
      </c>
      <c r="D245" s="11">
        <v>2151795</v>
      </c>
      <c r="E245" s="11" t="s">
        <v>422</v>
      </c>
      <c r="F245" s="3" t="s">
        <v>24</v>
      </c>
      <c r="G245" s="3" t="s">
        <v>15</v>
      </c>
      <c r="H245" s="1">
        <v>62438.64</v>
      </c>
    </row>
    <row r="246" spans="1:8" x14ac:dyDescent="0.45">
      <c r="A246" t="s">
        <v>8</v>
      </c>
      <c r="B246" t="s">
        <v>9</v>
      </c>
      <c r="C246" s="5">
        <v>45747</v>
      </c>
      <c r="D246" s="4">
        <v>2151792</v>
      </c>
      <c r="E246" t="s">
        <v>422</v>
      </c>
      <c r="F246" t="s">
        <v>24</v>
      </c>
      <c r="G246" t="s">
        <v>15</v>
      </c>
      <c r="H246" s="8">
        <v>372626.88</v>
      </c>
    </row>
    <row r="247" spans="1:8" x14ac:dyDescent="0.45">
      <c r="A247" t="s">
        <v>8</v>
      </c>
      <c r="B247" t="s">
        <v>9</v>
      </c>
      <c r="C247" s="5">
        <v>45747</v>
      </c>
      <c r="D247" s="4">
        <v>2150592</v>
      </c>
      <c r="E247" t="s">
        <v>422</v>
      </c>
      <c r="F247" t="s">
        <v>24</v>
      </c>
      <c r="G247" t="s">
        <v>15</v>
      </c>
      <c r="H247" s="8">
        <v>439304.97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9BA8-33AF-44CC-BC0C-F7BF44ED93DB}">
  <dimension ref="A1:H142"/>
  <sheetViews>
    <sheetView topLeftCell="A82" workbookViewId="0">
      <selection activeCell="J103" sqref="J103"/>
    </sheetView>
  </sheetViews>
  <sheetFormatPr defaultRowHeight="14.25" x14ac:dyDescent="0.45"/>
  <cols>
    <col min="1" max="1" width="19.53125" bestFit="1" customWidth="1"/>
    <col min="2" max="2" width="34.46484375" bestFit="1" customWidth="1"/>
    <col min="3" max="3" width="10.796875" style="5" bestFit="1" customWidth="1"/>
    <col min="4" max="4" width="18.53125" style="4" bestFit="1" customWidth="1"/>
    <col min="5" max="5" width="42.53125" bestFit="1" customWidth="1"/>
    <col min="6" max="6" width="30.19921875" bestFit="1" customWidth="1"/>
    <col min="7" max="7" width="26.796875" bestFit="1" customWidth="1"/>
    <col min="8" max="8" width="13.53125" style="8" bestFit="1" customWidth="1"/>
    <col min="10" max="10" width="10.53125" bestFit="1" customWidth="1"/>
  </cols>
  <sheetData>
    <row r="1" spans="1:8" x14ac:dyDescent="0.45">
      <c r="A1" t="s">
        <v>0</v>
      </c>
      <c r="B1" t="s">
        <v>1</v>
      </c>
      <c r="C1" s="5" t="s">
        <v>2</v>
      </c>
      <c r="D1" s="4" t="s">
        <v>3</v>
      </c>
      <c r="E1" t="s">
        <v>4</v>
      </c>
      <c r="F1" t="s">
        <v>5</v>
      </c>
      <c r="G1" t="s">
        <v>6</v>
      </c>
      <c r="H1" s="7" t="s">
        <v>7</v>
      </c>
    </row>
    <row r="2" spans="1:8" x14ac:dyDescent="0.45">
      <c r="A2" t="s">
        <v>8</v>
      </c>
      <c r="B2" t="s">
        <v>9</v>
      </c>
      <c r="C2" s="10">
        <v>45756</v>
      </c>
      <c r="D2" s="2">
        <v>2150428</v>
      </c>
      <c r="E2" s="3" t="s">
        <v>94</v>
      </c>
      <c r="F2" s="3" t="s">
        <v>43</v>
      </c>
      <c r="G2" t="s">
        <v>42</v>
      </c>
      <c r="H2" s="9">
        <v>25048.1</v>
      </c>
    </row>
    <row r="3" spans="1:8" x14ac:dyDescent="0.45">
      <c r="A3" t="s">
        <v>8</v>
      </c>
      <c r="B3" t="s">
        <v>9</v>
      </c>
      <c r="C3" s="10">
        <v>45756</v>
      </c>
      <c r="D3" s="2">
        <v>2150549</v>
      </c>
      <c r="E3" s="3" t="s">
        <v>516</v>
      </c>
      <c r="F3" s="3" t="s">
        <v>86</v>
      </c>
      <c r="G3" t="s">
        <v>468</v>
      </c>
      <c r="H3" s="9">
        <v>25200</v>
      </c>
    </row>
    <row r="4" spans="1:8" x14ac:dyDescent="0.45">
      <c r="A4" t="s">
        <v>8</v>
      </c>
      <c r="B4" t="s">
        <v>9</v>
      </c>
      <c r="C4" s="10">
        <v>45756</v>
      </c>
      <c r="D4" s="2">
        <v>2150135</v>
      </c>
      <c r="E4" s="3" t="s">
        <v>515</v>
      </c>
      <c r="F4" s="3" t="s">
        <v>502</v>
      </c>
      <c r="G4" t="s">
        <v>514</v>
      </c>
      <c r="H4" s="9">
        <v>25817.83</v>
      </c>
    </row>
    <row r="5" spans="1:8" x14ac:dyDescent="0.45">
      <c r="A5" t="s">
        <v>8</v>
      </c>
      <c r="B5" t="s">
        <v>9</v>
      </c>
      <c r="C5" s="10">
        <v>45756</v>
      </c>
      <c r="D5" s="2">
        <v>2153569</v>
      </c>
      <c r="E5" s="3" t="s">
        <v>39</v>
      </c>
      <c r="F5" s="3" t="s">
        <v>20</v>
      </c>
      <c r="G5" t="s">
        <v>12</v>
      </c>
      <c r="H5" s="9">
        <v>26105.27</v>
      </c>
    </row>
    <row r="6" spans="1:8" x14ac:dyDescent="0.45">
      <c r="A6" t="s">
        <v>8</v>
      </c>
      <c r="B6" t="s">
        <v>9</v>
      </c>
      <c r="C6" s="10">
        <v>45756</v>
      </c>
      <c r="D6" s="2">
        <v>2152272</v>
      </c>
      <c r="E6" s="3" t="s">
        <v>83</v>
      </c>
      <c r="F6" s="3" t="s">
        <v>68</v>
      </c>
      <c r="G6" t="s">
        <v>15</v>
      </c>
      <c r="H6" s="9">
        <v>26730</v>
      </c>
    </row>
    <row r="7" spans="1:8" x14ac:dyDescent="0.45">
      <c r="A7" t="s">
        <v>8</v>
      </c>
      <c r="B7" t="s">
        <v>9</v>
      </c>
      <c r="C7" s="10">
        <v>45749</v>
      </c>
      <c r="D7" s="2">
        <v>2142163</v>
      </c>
      <c r="E7" s="3" t="s">
        <v>513</v>
      </c>
      <c r="F7" s="3" t="s">
        <v>21</v>
      </c>
      <c r="G7" t="s">
        <v>451</v>
      </c>
      <c r="H7" s="9">
        <v>26853.02</v>
      </c>
    </row>
    <row r="8" spans="1:8" x14ac:dyDescent="0.45">
      <c r="A8" t="s">
        <v>8</v>
      </c>
      <c r="B8" t="s">
        <v>9</v>
      </c>
      <c r="C8" s="10">
        <v>45763</v>
      </c>
      <c r="D8" s="2">
        <v>2151871</v>
      </c>
      <c r="E8" s="3" t="s">
        <v>314</v>
      </c>
      <c r="F8" s="3" t="s">
        <v>34</v>
      </c>
      <c r="G8" t="s">
        <v>57</v>
      </c>
      <c r="H8" s="9">
        <v>26978.639999999999</v>
      </c>
    </row>
    <row r="9" spans="1:8" x14ac:dyDescent="0.45">
      <c r="A9" t="s">
        <v>8</v>
      </c>
      <c r="B9" t="s">
        <v>9</v>
      </c>
      <c r="C9" s="10">
        <v>45756</v>
      </c>
      <c r="D9" s="2">
        <v>2148935</v>
      </c>
      <c r="E9" s="3" t="s">
        <v>337</v>
      </c>
      <c r="F9" s="3" t="s">
        <v>96</v>
      </c>
      <c r="G9" t="s">
        <v>512</v>
      </c>
      <c r="H9" s="9">
        <v>27000</v>
      </c>
    </row>
    <row r="10" spans="1:8" x14ac:dyDescent="0.45">
      <c r="A10" t="s">
        <v>8</v>
      </c>
      <c r="B10" t="s">
        <v>9</v>
      </c>
      <c r="C10" s="10">
        <v>45763</v>
      </c>
      <c r="D10" s="2">
        <v>2155958</v>
      </c>
      <c r="E10" s="3" t="s">
        <v>33</v>
      </c>
      <c r="F10" s="3" t="s">
        <v>511</v>
      </c>
      <c r="G10" t="s">
        <v>12</v>
      </c>
      <c r="H10" s="9">
        <v>27942.880000000001</v>
      </c>
    </row>
    <row r="11" spans="1:8" x14ac:dyDescent="0.45">
      <c r="A11" t="s">
        <v>8</v>
      </c>
      <c r="B11" t="s">
        <v>9</v>
      </c>
      <c r="C11" s="10">
        <v>45756</v>
      </c>
      <c r="D11" s="2">
        <v>2152090</v>
      </c>
      <c r="E11" s="3" t="s">
        <v>476</v>
      </c>
      <c r="F11" s="3" t="s">
        <v>84</v>
      </c>
      <c r="G11" t="s">
        <v>15</v>
      </c>
      <c r="H11" s="9">
        <v>27972</v>
      </c>
    </row>
    <row r="12" spans="1:8" x14ac:dyDescent="0.45">
      <c r="A12" t="s">
        <v>8</v>
      </c>
      <c r="B12" t="s">
        <v>9</v>
      </c>
      <c r="C12" s="10">
        <v>45756</v>
      </c>
      <c r="D12" s="2">
        <v>2150386</v>
      </c>
      <c r="E12" s="3" t="s">
        <v>510</v>
      </c>
      <c r="F12" s="3" t="s">
        <v>463</v>
      </c>
      <c r="G12" t="s">
        <v>15</v>
      </c>
      <c r="H12" s="9">
        <v>28099.200000000001</v>
      </c>
    </row>
    <row r="13" spans="1:8" x14ac:dyDescent="0.45">
      <c r="A13" t="s">
        <v>8</v>
      </c>
      <c r="B13" t="s">
        <v>9</v>
      </c>
      <c r="C13" s="10">
        <v>45756</v>
      </c>
      <c r="D13" s="2">
        <v>2150045</v>
      </c>
      <c r="E13" s="3" t="s">
        <v>309</v>
      </c>
      <c r="F13" s="3" t="s">
        <v>461</v>
      </c>
      <c r="G13" t="s">
        <v>102</v>
      </c>
      <c r="H13" s="9">
        <v>28185.94</v>
      </c>
    </row>
    <row r="14" spans="1:8" x14ac:dyDescent="0.45">
      <c r="A14" t="s">
        <v>8</v>
      </c>
      <c r="B14" t="s">
        <v>9</v>
      </c>
      <c r="C14" s="10">
        <v>45764</v>
      </c>
      <c r="D14" s="2">
        <v>2145062</v>
      </c>
      <c r="E14" s="3" t="s">
        <v>484</v>
      </c>
      <c r="F14" s="3" t="s">
        <v>49</v>
      </c>
      <c r="G14" t="s">
        <v>492</v>
      </c>
      <c r="H14" s="9">
        <v>28299.74</v>
      </c>
    </row>
    <row r="15" spans="1:8" x14ac:dyDescent="0.45">
      <c r="A15" t="s">
        <v>8</v>
      </c>
      <c r="B15" t="s">
        <v>9</v>
      </c>
      <c r="C15" s="10">
        <v>45749</v>
      </c>
      <c r="D15" s="2">
        <v>2146735</v>
      </c>
      <c r="E15" s="3" t="s">
        <v>509</v>
      </c>
      <c r="F15" s="3" t="s">
        <v>13</v>
      </c>
      <c r="G15" t="s">
        <v>14</v>
      </c>
      <c r="H15" s="9">
        <v>29062.31</v>
      </c>
    </row>
    <row r="16" spans="1:8" x14ac:dyDescent="0.45">
      <c r="A16" t="s">
        <v>8</v>
      </c>
      <c r="B16" t="s">
        <v>9</v>
      </c>
      <c r="C16" s="10">
        <v>45756</v>
      </c>
      <c r="D16" s="2">
        <v>2150914</v>
      </c>
      <c r="E16" s="3" t="s">
        <v>30</v>
      </c>
      <c r="F16" s="3" t="s">
        <v>20</v>
      </c>
      <c r="G16" t="s">
        <v>12</v>
      </c>
      <c r="H16" s="9">
        <v>29298</v>
      </c>
    </row>
    <row r="17" spans="1:8" x14ac:dyDescent="0.45">
      <c r="A17" t="s">
        <v>8</v>
      </c>
      <c r="B17" t="s">
        <v>9</v>
      </c>
      <c r="C17" s="10">
        <v>45756</v>
      </c>
      <c r="D17" s="2">
        <v>2154724</v>
      </c>
      <c r="E17" s="3" t="s">
        <v>39</v>
      </c>
      <c r="F17" s="3" t="s">
        <v>20</v>
      </c>
      <c r="G17" t="s">
        <v>12</v>
      </c>
      <c r="H17" s="9">
        <v>30821.439999999999</v>
      </c>
    </row>
    <row r="18" spans="1:8" x14ac:dyDescent="0.45">
      <c r="A18" t="s">
        <v>8</v>
      </c>
      <c r="B18" t="s">
        <v>9</v>
      </c>
      <c r="C18" s="10">
        <v>45756</v>
      </c>
      <c r="D18" s="2">
        <v>2151315</v>
      </c>
      <c r="E18" s="3" t="s">
        <v>447</v>
      </c>
      <c r="F18" s="3" t="s">
        <v>95</v>
      </c>
      <c r="G18" t="s">
        <v>15</v>
      </c>
      <c r="H18" s="9">
        <v>31029.599999999999</v>
      </c>
    </row>
    <row r="19" spans="1:8" x14ac:dyDescent="0.45">
      <c r="A19" t="s">
        <v>8</v>
      </c>
      <c r="B19" t="s">
        <v>9</v>
      </c>
      <c r="C19" s="10">
        <v>45756</v>
      </c>
      <c r="D19" s="2">
        <v>2144420</v>
      </c>
      <c r="E19" s="3" t="s">
        <v>484</v>
      </c>
      <c r="F19" s="3" t="s">
        <v>11</v>
      </c>
      <c r="G19" t="s">
        <v>12</v>
      </c>
      <c r="H19" s="9">
        <v>31397.52</v>
      </c>
    </row>
    <row r="20" spans="1:8" x14ac:dyDescent="0.45">
      <c r="A20" t="s">
        <v>8</v>
      </c>
      <c r="B20" t="s">
        <v>9</v>
      </c>
      <c r="C20" s="10">
        <v>45756</v>
      </c>
      <c r="D20" s="2">
        <v>2146460</v>
      </c>
      <c r="E20" s="3" t="s">
        <v>465</v>
      </c>
      <c r="F20" s="3" t="s">
        <v>27</v>
      </c>
      <c r="G20" t="s">
        <v>16</v>
      </c>
      <c r="H20" s="9">
        <v>31563.5</v>
      </c>
    </row>
    <row r="21" spans="1:8" x14ac:dyDescent="0.45">
      <c r="A21" t="s">
        <v>8</v>
      </c>
      <c r="B21" t="s">
        <v>9</v>
      </c>
      <c r="C21" s="10">
        <v>45756</v>
      </c>
      <c r="D21" s="2">
        <v>2146461</v>
      </c>
      <c r="E21" s="3" t="s">
        <v>465</v>
      </c>
      <c r="F21" s="3" t="s">
        <v>27</v>
      </c>
      <c r="G21" t="s">
        <v>16</v>
      </c>
      <c r="H21" s="9">
        <v>32802.5</v>
      </c>
    </row>
    <row r="22" spans="1:8" x14ac:dyDescent="0.45">
      <c r="A22" t="s">
        <v>8</v>
      </c>
      <c r="B22" t="s">
        <v>9</v>
      </c>
      <c r="C22" s="10">
        <v>45749</v>
      </c>
      <c r="D22" s="2">
        <v>2139154</v>
      </c>
      <c r="E22" s="3" t="s">
        <v>508</v>
      </c>
      <c r="F22" s="3" t="s">
        <v>507</v>
      </c>
      <c r="G22" t="s">
        <v>506</v>
      </c>
      <c r="H22" s="9">
        <v>32929.46</v>
      </c>
    </row>
    <row r="23" spans="1:8" x14ac:dyDescent="0.45">
      <c r="A23" t="s">
        <v>8</v>
      </c>
      <c r="B23" t="s">
        <v>9</v>
      </c>
      <c r="C23" s="10">
        <v>45764</v>
      </c>
      <c r="D23" s="2">
        <v>2154298</v>
      </c>
      <c r="E23" s="3" t="s">
        <v>484</v>
      </c>
      <c r="F23" s="3" t="s">
        <v>49</v>
      </c>
      <c r="G23" t="s">
        <v>492</v>
      </c>
      <c r="H23" s="9">
        <v>33773.019999999997</v>
      </c>
    </row>
    <row r="24" spans="1:8" x14ac:dyDescent="0.45">
      <c r="A24" t="s">
        <v>8</v>
      </c>
      <c r="B24" t="s">
        <v>9</v>
      </c>
      <c r="C24" s="10">
        <v>45756</v>
      </c>
      <c r="D24" s="2">
        <v>2148873</v>
      </c>
      <c r="E24" s="3" t="s">
        <v>505</v>
      </c>
      <c r="F24" s="3" t="s">
        <v>95</v>
      </c>
      <c r="G24" t="s">
        <v>15</v>
      </c>
      <c r="H24" s="9">
        <v>33848.160000000003</v>
      </c>
    </row>
    <row r="25" spans="1:8" x14ac:dyDescent="0.45">
      <c r="A25" t="s">
        <v>8</v>
      </c>
      <c r="B25" t="s">
        <v>9</v>
      </c>
      <c r="C25" s="10">
        <v>45756</v>
      </c>
      <c r="D25" s="2">
        <v>2150041</v>
      </c>
      <c r="E25" s="3" t="s">
        <v>81</v>
      </c>
      <c r="F25" s="3" t="s">
        <v>21</v>
      </c>
      <c r="G25" t="s">
        <v>82</v>
      </c>
      <c r="H25" s="9">
        <v>34154.120000000003</v>
      </c>
    </row>
    <row r="26" spans="1:8" x14ac:dyDescent="0.45">
      <c r="A26" t="s">
        <v>8</v>
      </c>
      <c r="B26" t="s">
        <v>9</v>
      </c>
      <c r="C26" s="10">
        <v>45749</v>
      </c>
      <c r="D26" s="2">
        <v>2146652</v>
      </c>
      <c r="E26" s="3" t="s">
        <v>78</v>
      </c>
      <c r="F26" s="3" t="s">
        <v>36</v>
      </c>
      <c r="G26" t="s">
        <v>282</v>
      </c>
      <c r="H26" s="9">
        <v>34800</v>
      </c>
    </row>
    <row r="27" spans="1:8" x14ac:dyDescent="0.45">
      <c r="A27" t="s">
        <v>8</v>
      </c>
      <c r="B27" t="s">
        <v>9</v>
      </c>
      <c r="C27" s="10">
        <v>45756</v>
      </c>
      <c r="D27" s="2">
        <v>2092523</v>
      </c>
      <c r="E27" s="3" t="s">
        <v>504</v>
      </c>
      <c r="F27" s="3" t="s">
        <v>383</v>
      </c>
      <c r="G27" t="s">
        <v>15</v>
      </c>
      <c r="H27" s="9">
        <v>35244</v>
      </c>
    </row>
    <row r="28" spans="1:8" x14ac:dyDescent="0.45">
      <c r="A28" t="s">
        <v>8</v>
      </c>
      <c r="B28" t="s">
        <v>9</v>
      </c>
      <c r="C28" s="10">
        <v>45756</v>
      </c>
      <c r="D28" s="2">
        <v>2149036</v>
      </c>
      <c r="E28" s="3" t="s">
        <v>69</v>
      </c>
      <c r="F28" s="3" t="s">
        <v>61</v>
      </c>
      <c r="G28" t="s">
        <v>12</v>
      </c>
      <c r="H28" s="9">
        <v>35568</v>
      </c>
    </row>
    <row r="29" spans="1:8" x14ac:dyDescent="0.45">
      <c r="A29" t="s">
        <v>8</v>
      </c>
      <c r="B29" t="s">
        <v>9</v>
      </c>
      <c r="C29" s="10">
        <v>45756</v>
      </c>
      <c r="D29" s="2">
        <v>2150591</v>
      </c>
      <c r="E29" s="3" t="s">
        <v>503</v>
      </c>
      <c r="F29" s="3" t="s">
        <v>502</v>
      </c>
      <c r="G29" t="s">
        <v>46</v>
      </c>
      <c r="H29" s="9">
        <v>35966.400000000001</v>
      </c>
    </row>
    <row r="30" spans="1:8" x14ac:dyDescent="0.45">
      <c r="A30" t="s">
        <v>8</v>
      </c>
      <c r="B30" t="s">
        <v>9</v>
      </c>
      <c r="C30" s="10">
        <v>45749</v>
      </c>
      <c r="D30" s="2">
        <v>2150928</v>
      </c>
      <c r="E30" s="3" t="s">
        <v>32</v>
      </c>
      <c r="F30" s="3" t="s">
        <v>20</v>
      </c>
      <c r="G30" t="s">
        <v>12</v>
      </c>
      <c r="H30" s="9">
        <v>37225.199999999997</v>
      </c>
    </row>
    <row r="31" spans="1:8" x14ac:dyDescent="0.45">
      <c r="A31" t="s">
        <v>8</v>
      </c>
      <c r="B31" t="s">
        <v>9</v>
      </c>
      <c r="C31" s="10">
        <v>45756</v>
      </c>
      <c r="D31" s="2">
        <v>2150193</v>
      </c>
      <c r="E31" s="3" t="s">
        <v>501</v>
      </c>
      <c r="F31" s="3" t="s">
        <v>383</v>
      </c>
      <c r="G31" t="s">
        <v>15</v>
      </c>
      <c r="H31" s="9">
        <v>38049.31</v>
      </c>
    </row>
    <row r="32" spans="1:8" x14ac:dyDescent="0.45">
      <c r="A32" t="s">
        <v>8</v>
      </c>
      <c r="B32" t="s">
        <v>9</v>
      </c>
      <c r="C32" s="10">
        <v>45756</v>
      </c>
      <c r="D32" s="2">
        <v>2152838</v>
      </c>
      <c r="E32" s="3" t="s">
        <v>500</v>
      </c>
      <c r="F32" s="3" t="s">
        <v>96</v>
      </c>
      <c r="G32" t="s">
        <v>14</v>
      </c>
      <c r="H32" s="9">
        <v>38400</v>
      </c>
    </row>
    <row r="33" spans="1:8" x14ac:dyDescent="0.45">
      <c r="A33" t="s">
        <v>8</v>
      </c>
      <c r="B33" t="s">
        <v>9</v>
      </c>
      <c r="C33" s="10">
        <v>45749</v>
      </c>
      <c r="D33" s="2">
        <v>2150912</v>
      </c>
      <c r="E33" s="3" t="s">
        <v>30</v>
      </c>
      <c r="F33" s="3" t="s">
        <v>20</v>
      </c>
      <c r="G33" t="s">
        <v>12</v>
      </c>
      <c r="H33" s="9">
        <v>38478.660000000003</v>
      </c>
    </row>
    <row r="34" spans="1:8" x14ac:dyDescent="0.45">
      <c r="A34" t="s">
        <v>8</v>
      </c>
      <c r="B34" t="s">
        <v>9</v>
      </c>
      <c r="C34" s="10">
        <v>45756</v>
      </c>
      <c r="D34" s="2">
        <v>2150043</v>
      </c>
      <c r="E34" s="3" t="s">
        <v>309</v>
      </c>
      <c r="F34" s="3" t="s">
        <v>461</v>
      </c>
      <c r="G34" t="s">
        <v>14</v>
      </c>
      <c r="H34" s="9">
        <v>39405</v>
      </c>
    </row>
    <row r="35" spans="1:8" x14ac:dyDescent="0.45">
      <c r="A35" t="s">
        <v>8</v>
      </c>
      <c r="B35" t="s">
        <v>9</v>
      </c>
      <c r="C35" s="10">
        <v>45756</v>
      </c>
      <c r="D35" s="2">
        <v>2148403</v>
      </c>
      <c r="E35" s="3" t="s">
        <v>116</v>
      </c>
      <c r="F35" s="3" t="s">
        <v>49</v>
      </c>
      <c r="G35" t="s">
        <v>25</v>
      </c>
      <c r="H35" s="9">
        <v>39411.839999999997</v>
      </c>
    </row>
    <row r="36" spans="1:8" x14ac:dyDescent="0.45">
      <c r="A36" t="s">
        <v>8</v>
      </c>
      <c r="B36" t="s">
        <v>9</v>
      </c>
      <c r="C36" s="10">
        <v>45756</v>
      </c>
      <c r="D36" s="2">
        <v>2153853</v>
      </c>
      <c r="E36" s="3" t="s">
        <v>499</v>
      </c>
      <c r="F36" s="3" t="s">
        <v>434</v>
      </c>
      <c r="G36" t="s">
        <v>14</v>
      </c>
      <c r="H36" s="9">
        <v>40320</v>
      </c>
    </row>
    <row r="37" spans="1:8" x14ac:dyDescent="0.45">
      <c r="A37" t="s">
        <v>8</v>
      </c>
      <c r="B37" t="s">
        <v>9</v>
      </c>
      <c r="C37" s="10">
        <v>45749</v>
      </c>
      <c r="D37" s="2">
        <v>2150148</v>
      </c>
      <c r="E37" s="3" t="s">
        <v>105</v>
      </c>
      <c r="F37" s="3" t="s">
        <v>27</v>
      </c>
      <c r="G37" t="s">
        <v>28</v>
      </c>
      <c r="H37" s="9">
        <v>40885</v>
      </c>
    </row>
    <row r="38" spans="1:8" x14ac:dyDescent="0.45">
      <c r="A38" t="s">
        <v>8</v>
      </c>
      <c r="B38" t="s">
        <v>9</v>
      </c>
      <c r="C38" s="10">
        <v>45756</v>
      </c>
      <c r="D38" s="2">
        <v>2148946</v>
      </c>
      <c r="E38" s="3" t="s">
        <v>498</v>
      </c>
      <c r="F38" s="3" t="s">
        <v>22</v>
      </c>
      <c r="G38" t="s">
        <v>29</v>
      </c>
      <c r="H38" s="9">
        <v>42743.99</v>
      </c>
    </row>
    <row r="39" spans="1:8" x14ac:dyDescent="0.45">
      <c r="A39" t="s">
        <v>8</v>
      </c>
      <c r="B39" t="s">
        <v>9</v>
      </c>
      <c r="C39" s="10">
        <v>45756</v>
      </c>
      <c r="D39" s="2">
        <v>2152029</v>
      </c>
      <c r="E39" s="3" t="s">
        <v>52</v>
      </c>
      <c r="F39" s="3" t="s">
        <v>13</v>
      </c>
      <c r="G39" t="s">
        <v>29</v>
      </c>
      <c r="H39" s="9">
        <v>44064</v>
      </c>
    </row>
    <row r="40" spans="1:8" x14ac:dyDescent="0.45">
      <c r="A40" t="s">
        <v>8</v>
      </c>
      <c r="B40" t="s">
        <v>9</v>
      </c>
      <c r="C40" s="10">
        <v>45763</v>
      </c>
      <c r="D40" s="2">
        <v>2152091</v>
      </c>
      <c r="E40" s="3" t="s">
        <v>476</v>
      </c>
      <c r="F40" s="3" t="s">
        <v>84</v>
      </c>
      <c r="G40" t="s">
        <v>15</v>
      </c>
      <c r="H40" s="9">
        <v>44208</v>
      </c>
    </row>
    <row r="41" spans="1:8" x14ac:dyDescent="0.45">
      <c r="A41" t="s">
        <v>8</v>
      </c>
      <c r="B41" t="s">
        <v>9</v>
      </c>
      <c r="C41" s="10">
        <v>45749</v>
      </c>
      <c r="D41" s="2">
        <v>2149364</v>
      </c>
      <c r="E41" s="3" t="s">
        <v>31</v>
      </c>
      <c r="F41" s="3" t="s">
        <v>20</v>
      </c>
      <c r="G41" t="s">
        <v>12</v>
      </c>
      <c r="H41" s="9">
        <v>45622.8</v>
      </c>
    </row>
    <row r="42" spans="1:8" x14ac:dyDescent="0.45">
      <c r="A42" t="s">
        <v>8</v>
      </c>
      <c r="B42" t="s">
        <v>9</v>
      </c>
      <c r="C42" s="10">
        <v>45756</v>
      </c>
      <c r="D42" s="2">
        <v>2150744</v>
      </c>
      <c r="E42" s="3" t="s">
        <v>31</v>
      </c>
      <c r="F42" s="3" t="s">
        <v>20</v>
      </c>
      <c r="G42" t="s">
        <v>12</v>
      </c>
      <c r="H42" s="9">
        <v>45622.8</v>
      </c>
    </row>
    <row r="43" spans="1:8" x14ac:dyDescent="0.45">
      <c r="A43" t="s">
        <v>8</v>
      </c>
      <c r="B43" t="s">
        <v>9</v>
      </c>
      <c r="C43" s="10">
        <v>45756</v>
      </c>
      <c r="D43" s="2">
        <v>2150063</v>
      </c>
      <c r="E43" s="3" t="s">
        <v>309</v>
      </c>
      <c r="F43" s="3" t="s">
        <v>461</v>
      </c>
      <c r="G43" t="s">
        <v>42</v>
      </c>
      <c r="H43" s="9">
        <v>45783</v>
      </c>
    </row>
    <row r="44" spans="1:8" x14ac:dyDescent="0.45">
      <c r="A44" t="s">
        <v>8</v>
      </c>
      <c r="B44" t="s">
        <v>9</v>
      </c>
      <c r="C44" s="10">
        <v>45756</v>
      </c>
      <c r="D44" s="2">
        <v>2152059</v>
      </c>
      <c r="E44" s="3" t="s">
        <v>114</v>
      </c>
      <c r="F44" s="3" t="s">
        <v>113</v>
      </c>
      <c r="G44" t="s">
        <v>101</v>
      </c>
      <c r="H44" s="9">
        <v>46729.440000000002</v>
      </c>
    </row>
    <row r="45" spans="1:8" x14ac:dyDescent="0.45">
      <c r="A45" t="s">
        <v>8</v>
      </c>
      <c r="B45" t="s">
        <v>9</v>
      </c>
      <c r="C45" s="10">
        <v>45756</v>
      </c>
      <c r="D45" s="2">
        <v>2152020</v>
      </c>
      <c r="E45" s="3" t="s">
        <v>473</v>
      </c>
      <c r="F45" s="3" t="s">
        <v>22</v>
      </c>
      <c r="G45" t="s">
        <v>428</v>
      </c>
      <c r="H45" s="9">
        <v>47129.54</v>
      </c>
    </row>
    <row r="46" spans="1:8" x14ac:dyDescent="0.45">
      <c r="A46" t="s">
        <v>8</v>
      </c>
      <c r="B46" t="s">
        <v>9</v>
      </c>
      <c r="C46" s="10">
        <v>45756</v>
      </c>
      <c r="D46" s="2">
        <v>2151749</v>
      </c>
      <c r="E46" s="3" t="s">
        <v>497</v>
      </c>
      <c r="F46" s="3" t="s">
        <v>434</v>
      </c>
      <c r="G46" t="s">
        <v>25</v>
      </c>
      <c r="H46" s="9">
        <v>47923.22</v>
      </c>
    </row>
    <row r="47" spans="1:8" x14ac:dyDescent="0.45">
      <c r="A47" t="s">
        <v>8</v>
      </c>
      <c r="B47" t="s">
        <v>9</v>
      </c>
      <c r="C47" s="10">
        <v>45749</v>
      </c>
      <c r="D47" s="2">
        <v>2144487</v>
      </c>
      <c r="E47" s="3" t="s">
        <v>62</v>
      </c>
      <c r="F47" s="3" t="s">
        <v>22</v>
      </c>
      <c r="G47" t="s">
        <v>63</v>
      </c>
      <c r="H47" s="9">
        <v>48180</v>
      </c>
    </row>
    <row r="48" spans="1:8" x14ac:dyDescent="0.45">
      <c r="A48" t="s">
        <v>8</v>
      </c>
      <c r="B48" t="s">
        <v>9</v>
      </c>
      <c r="C48" s="10">
        <v>45763</v>
      </c>
      <c r="D48" s="2">
        <v>2146600</v>
      </c>
      <c r="E48" s="3" t="s">
        <v>398</v>
      </c>
      <c r="F48" s="3" t="s">
        <v>68</v>
      </c>
      <c r="G48" t="s">
        <v>15</v>
      </c>
      <c r="H48" s="9">
        <v>48979.6</v>
      </c>
    </row>
    <row r="49" spans="1:8" x14ac:dyDescent="0.45">
      <c r="A49" t="s">
        <v>8</v>
      </c>
      <c r="B49" t="s">
        <v>9</v>
      </c>
      <c r="C49" s="10">
        <v>45756</v>
      </c>
      <c r="D49" s="2">
        <v>2144999</v>
      </c>
      <c r="E49" s="3" t="s">
        <v>114</v>
      </c>
      <c r="F49" s="3" t="s">
        <v>113</v>
      </c>
      <c r="G49" t="s">
        <v>101</v>
      </c>
      <c r="H49" s="9">
        <v>49694.400000000001</v>
      </c>
    </row>
    <row r="50" spans="1:8" x14ac:dyDescent="0.45">
      <c r="A50" t="s">
        <v>8</v>
      </c>
      <c r="B50" t="s">
        <v>9</v>
      </c>
      <c r="C50" s="10">
        <v>45749</v>
      </c>
      <c r="D50" s="2">
        <v>2144877</v>
      </c>
      <c r="E50" s="3" t="s">
        <v>357</v>
      </c>
      <c r="F50" s="3" t="s">
        <v>356</v>
      </c>
      <c r="G50" t="s">
        <v>14</v>
      </c>
      <c r="H50" s="9">
        <v>49778.2</v>
      </c>
    </row>
    <row r="51" spans="1:8" x14ac:dyDescent="0.45">
      <c r="A51" t="s">
        <v>8</v>
      </c>
      <c r="B51" t="s">
        <v>9</v>
      </c>
      <c r="C51" s="10">
        <v>45749</v>
      </c>
      <c r="D51" s="2">
        <v>2149497</v>
      </c>
      <c r="E51" s="3" t="s">
        <v>30</v>
      </c>
      <c r="F51" s="3" t="s">
        <v>20</v>
      </c>
      <c r="G51" t="s">
        <v>12</v>
      </c>
      <c r="H51" s="9">
        <v>49962.7</v>
      </c>
    </row>
    <row r="52" spans="1:8" x14ac:dyDescent="0.45">
      <c r="A52" t="s">
        <v>8</v>
      </c>
      <c r="B52" t="s">
        <v>9</v>
      </c>
      <c r="C52" s="10">
        <v>45756</v>
      </c>
      <c r="D52" s="2">
        <v>2152067</v>
      </c>
      <c r="E52" s="3" t="s">
        <v>83</v>
      </c>
      <c r="F52" s="3" t="s">
        <v>68</v>
      </c>
      <c r="G52" t="s">
        <v>15</v>
      </c>
      <c r="H52" s="9">
        <v>51900</v>
      </c>
    </row>
    <row r="53" spans="1:8" x14ac:dyDescent="0.45">
      <c r="A53" t="s">
        <v>8</v>
      </c>
      <c r="B53" t="s">
        <v>9</v>
      </c>
      <c r="C53" s="10">
        <v>45762</v>
      </c>
      <c r="D53" s="2">
        <v>2155959</v>
      </c>
      <c r="E53" s="3" t="s">
        <v>10</v>
      </c>
      <c r="F53" s="3" t="s">
        <v>11</v>
      </c>
      <c r="G53" t="s">
        <v>12</v>
      </c>
      <c r="H53" s="9">
        <v>52212.08</v>
      </c>
    </row>
    <row r="54" spans="1:8" x14ac:dyDescent="0.45">
      <c r="A54" t="s">
        <v>8</v>
      </c>
      <c r="B54" t="s">
        <v>9</v>
      </c>
      <c r="C54" s="10">
        <v>45763</v>
      </c>
      <c r="D54" s="2">
        <v>2151866</v>
      </c>
      <c r="E54" s="3" t="s">
        <v>314</v>
      </c>
      <c r="F54" s="3" t="s">
        <v>34</v>
      </c>
      <c r="G54" t="s">
        <v>57</v>
      </c>
      <c r="H54" s="9">
        <v>52550.81</v>
      </c>
    </row>
    <row r="55" spans="1:8" x14ac:dyDescent="0.45">
      <c r="A55" t="s">
        <v>8</v>
      </c>
      <c r="B55" t="s">
        <v>9</v>
      </c>
      <c r="C55" s="10">
        <v>45749</v>
      </c>
      <c r="D55" s="2">
        <v>2145796</v>
      </c>
      <c r="E55" s="3" t="s">
        <v>60</v>
      </c>
      <c r="F55" s="3" t="s">
        <v>34</v>
      </c>
      <c r="G55" t="s">
        <v>14</v>
      </c>
      <c r="H55" s="9">
        <v>53188.26</v>
      </c>
    </row>
    <row r="56" spans="1:8" x14ac:dyDescent="0.45">
      <c r="A56" t="s">
        <v>8</v>
      </c>
      <c r="B56" t="s">
        <v>9</v>
      </c>
      <c r="C56" s="10">
        <v>45763</v>
      </c>
      <c r="D56" s="2">
        <v>2156673</v>
      </c>
      <c r="E56" s="3" t="s">
        <v>39</v>
      </c>
      <c r="F56" s="3" t="s">
        <v>20</v>
      </c>
      <c r="G56" t="s">
        <v>12</v>
      </c>
      <c r="H56" s="9">
        <v>53959.3</v>
      </c>
    </row>
    <row r="57" spans="1:8" x14ac:dyDescent="0.45">
      <c r="A57" t="s">
        <v>8</v>
      </c>
      <c r="B57" t="s">
        <v>9</v>
      </c>
      <c r="C57" s="10">
        <v>45756</v>
      </c>
      <c r="D57" s="2">
        <v>2150426</v>
      </c>
      <c r="E57" s="3" t="s">
        <v>496</v>
      </c>
      <c r="F57" s="3" t="s">
        <v>49</v>
      </c>
      <c r="G57" t="s">
        <v>495</v>
      </c>
      <c r="H57" s="9">
        <v>54468</v>
      </c>
    </row>
    <row r="58" spans="1:8" x14ac:dyDescent="0.45">
      <c r="A58" t="s">
        <v>8</v>
      </c>
      <c r="B58" t="s">
        <v>9</v>
      </c>
      <c r="C58" s="10">
        <v>45756</v>
      </c>
      <c r="D58" s="2">
        <v>2150234</v>
      </c>
      <c r="E58" s="3" t="s">
        <v>112</v>
      </c>
      <c r="F58" s="3" t="s">
        <v>96</v>
      </c>
      <c r="G58" t="s">
        <v>282</v>
      </c>
      <c r="H58" s="9">
        <v>54720</v>
      </c>
    </row>
    <row r="59" spans="1:8" x14ac:dyDescent="0.45">
      <c r="A59" t="s">
        <v>8</v>
      </c>
      <c r="B59" t="s">
        <v>9</v>
      </c>
      <c r="C59" s="10">
        <v>45770</v>
      </c>
      <c r="D59" s="2">
        <v>2157411</v>
      </c>
      <c r="E59" s="3" t="s">
        <v>31</v>
      </c>
      <c r="F59" s="3" t="s">
        <v>20</v>
      </c>
      <c r="G59" t="s">
        <v>12</v>
      </c>
      <c r="H59" s="9">
        <v>54747.360000000001</v>
      </c>
    </row>
    <row r="60" spans="1:8" x14ac:dyDescent="0.45">
      <c r="A60" t="s">
        <v>8</v>
      </c>
      <c r="B60" t="s">
        <v>9</v>
      </c>
      <c r="C60" s="10">
        <v>45770</v>
      </c>
      <c r="D60" s="2">
        <v>2157690</v>
      </c>
      <c r="E60" s="3" t="s">
        <v>35</v>
      </c>
      <c r="F60" s="3" t="s">
        <v>20</v>
      </c>
      <c r="G60" t="s">
        <v>12</v>
      </c>
      <c r="H60" s="9">
        <v>54807.839999999997</v>
      </c>
    </row>
    <row r="61" spans="1:8" x14ac:dyDescent="0.45">
      <c r="A61" t="s">
        <v>8</v>
      </c>
      <c r="B61" t="s">
        <v>9</v>
      </c>
      <c r="C61" s="10">
        <v>45749</v>
      </c>
      <c r="D61" s="2">
        <v>2152132</v>
      </c>
      <c r="E61" s="3" t="s">
        <v>494</v>
      </c>
      <c r="F61" s="3" t="s">
        <v>86</v>
      </c>
      <c r="G61" t="s">
        <v>493</v>
      </c>
      <c r="H61" s="9">
        <v>55000</v>
      </c>
    </row>
    <row r="62" spans="1:8" x14ac:dyDescent="0.45">
      <c r="A62" t="s">
        <v>8</v>
      </c>
      <c r="B62" t="s">
        <v>9</v>
      </c>
      <c r="C62" s="10">
        <v>45749</v>
      </c>
      <c r="D62" s="2">
        <v>2148357</v>
      </c>
      <c r="E62" s="3" t="s">
        <v>64</v>
      </c>
      <c r="F62" s="3" t="s">
        <v>65</v>
      </c>
      <c r="G62" t="s">
        <v>14</v>
      </c>
      <c r="H62" s="9">
        <v>57299.18</v>
      </c>
    </row>
    <row r="63" spans="1:8" x14ac:dyDescent="0.45">
      <c r="A63" t="s">
        <v>8</v>
      </c>
      <c r="B63" t="s">
        <v>9</v>
      </c>
      <c r="C63" s="10">
        <v>45756</v>
      </c>
      <c r="D63" s="2">
        <v>2130593</v>
      </c>
      <c r="E63" s="3" t="s">
        <v>484</v>
      </c>
      <c r="F63" s="3" t="s">
        <v>49</v>
      </c>
      <c r="G63" t="s">
        <v>492</v>
      </c>
      <c r="H63" s="9">
        <v>58567.07</v>
      </c>
    </row>
    <row r="64" spans="1:8" x14ac:dyDescent="0.45">
      <c r="A64" t="s">
        <v>8</v>
      </c>
      <c r="B64" t="s">
        <v>9</v>
      </c>
      <c r="C64" s="10">
        <v>45749</v>
      </c>
      <c r="D64" s="2">
        <v>2151831</v>
      </c>
      <c r="E64" s="3" t="s">
        <v>491</v>
      </c>
      <c r="F64" s="3" t="s">
        <v>95</v>
      </c>
      <c r="G64" t="s">
        <v>15</v>
      </c>
      <c r="H64" s="9">
        <v>58777.8</v>
      </c>
    </row>
    <row r="65" spans="1:8" x14ac:dyDescent="0.45">
      <c r="A65" t="s">
        <v>8</v>
      </c>
      <c r="B65" t="s">
        <v>9</v>
      </c>
      <c r="C65" s="10">
        <v>45763</v>
      </c>
      <c r="D65" s="2">
        <v>2142853</v>
      </c>
      <c r="E65" s="3" t="s">
        <v>490</v>
      </c>
      <c r="F65" s="3" t="s">
        <v>335</v>
      </c>
      <c r="G65" t="s">
        <v>489</v>
      </c>
      <c r="H65" s="9">
        <v>61341</v>
      </c>
    </row>
    <row r="66" spans="1:8" x14ac:dyDescent="0.45">
      <c r="A66" t="s">
        <v>8</v>
      </c>
      <c r="B66" t="s">
        <v>9</v>
      </c>
      <c r="C66" s="10">
        <v>45756</v>
      </c>
      <c r="D66" s="2">
        <v>2152030</v>
      </c>
      <c r="E66" s="3" t="s">
        <v>52</v>
      </c>
      <c r="F66" s="3" t="s">
        <v>13</v>
      </c>
      <c r="G66" t="s">
        <v>29</v>
      </c>
      <c r="H66" s="9">
        <v>62163.6</v>
      </c>
    </row>
    <row r="67" spans="1:8" x14ac:dyDescent="0.45">
      <c r="A67" t="s">
        <v>8</v>
      </c>
      <c r="B67" t="s">
        <v>9</v>
      </c>
      <c r="C67" s="10">
        <v>45756</v>
      </c>
      <c r="D67" s="2">
        <v>2150044</v>
      </c>
      <c r="E67" s="3" t="s">
        <v>309</v>
      </c>
      <c r="F67" s="3" t="s">
        <v>461</v>
      </c>
      <c r="G67" t="s">
        <v>102</v>
      </c>
      <c r="H67" s="9">
        <v>63270</v>
      </c>
    </row>
    <row r="68" spans="1:8" x14ac:dyDescent="0.45">
      <c r="A68" t="s">
        <v>8</v>
      </c>
      <c r="B68" t="s">
        <v>9</v>
      </c>
      <c r="C68" s="10">
        <v>45756</v>
      </c>
      <c r="D68" s="2">
        <v>2152068</v>
      </c>
      <c r="E68" s="3" t="s">
        <v>83</v>
      </c>
      <c r="F68" s="3" t="s">
        <v>68</v>
      </c>
      <c r="G68" t="s">
        <v>15</v>
      </c>
      <c r="H68" s="9">
        <v>65610</v>
      </c>
    </row>
    <row r="69" spans="1:8" x14ac:dyDescent="0.45">
      <c r="A69" t="s">
        <v>8</v>
      </c>
      <c r="B69" t="s">
        <v>9</v>
      </c>
      <c r="C69" s="10">
        <v>45763</v>
      </c>
      <c r="D69" s="2">
        <v>2142933</v>
      </c>
      <c r="E69" s="3" t="s">
        <v>490</v>
      </c>
      <c r="F69" s="3" t="s">
        <v>335</v>
      </c>
      <c r="G69" t="s">
        <v>489</v>
      </c>
      <c r="H69" s="9">
        <v>67041</v>
      </c>
    </row>
    <row r="70" spans="1:8" x14ac:dyDescent="0.45">
      <c r="A70" t="s">
        <v>8</v>
      </c>
      <c r="B70" t="s">
        <v>9</v>
      </c>
      <c r="C70" s="10">
        <v>45756</v>
      </c>
      <c r="D70" s="2">
        <v>2153057</v>
      </c>
      <c r="E70" s="3" t="s">
        <v>31</v>
      </c>
      <c r="F70" s="3" t="s">
        <v>20</v>
      </c>
      <c r="G70" t="s">
        <v>12</v>
      </c>
      <c r="H70" s="9">
        <v>68434.2</v>
      </c>
    </row>
    <row r="71" spans="1:8" x14ac:dyDescent="0.45">
      <c r="A71" t="s">
        <v>8</v>
      </c>
      <c r="B71" t="s">
        <v>9</v>
      </c>
      <c r="C71" s="10">
        <v>45756</v>
      </c>
      <c r="D71" s="2">
        <v>2150073</v>
      </c>
      <c r="E71" s="3" t="s">
        <v>309</v>
      </c>
      <c r="F71" s="3" t="s">
        <v>461</v>
      </c>
      <c r="G71" t="s">
        <v>42</v>
      </c>
      <c r="H71" s="9">
        <v>69930</v>
      </c>
    </row>
    <row r="72" spans="1:8" x14ac:dyDescent="0.45">
      <c r="A72" t="s">
        <v>8</v>
      </c>
      <c r="B72" t="s">
        <v>9</v>
      </c>
      <c r="C72" s="10">
        <v>45763</v>
      </c>
      <c r="D72" s="2">
        <v>2155776</v>
      </c>
      <c r="E72" s="3" t="s">
        <v>53</v>
      </c>
      <c r="F72" s="3" t="s">
        <v>27</v>
      </c>
      <c r="G72" t="s">
        <v>28</v>
      </c>
      <c r="H72" s="9">
        <v>70842.990000000005</v>
      </c>
    </row>
    <row r="73" spans="1:8" x14ac:dyDescent="0.45">
      <c r="A73" t="s">
        <v>8</v>
      </c>
      <c r="B73" t="s">
        <v>9</v>
      </c>
      <c r="C73" s="10">
        <v>45770</v>
      </c>
      <c r="D73" s="2">
        <v>2157624</v>
      </c>
      <c r="E73" s="3" t="s">
        <v>39</v>
      </c>
      <c r="F73" s="3" t="s">
        <v>20</v>
      </c>
      <c r="G73" t="s">
        <v>12</v>
      </c>
      <c r="H73" s="9">
        <v>71513.210000000006</v>
      </c>
    </row>
    <row r="74" spans="1:8" x14ac:dyDescent="0.45">
      <c r="A74" t="s">
        <v>8</v>
      </c>
      <c r="B74" t="s">
        <v>9</v>
      </c>
      <c r="C74" s="10">
        <v>45756</v>
      </c>
      <c r="D74" s="2">
        <v>2153118</v>
      </c>
      <c r="E74" s="3" t="s">
        <v>30</v>
      </c>
      <c r="F74" s="3" t="s">
        <v>20</v>
      </c>
      <c r="G74" t="s">
        <v>12</v>
      </c>
      <c r="H74" s="9">
        <v>71740.210000000006</v>
      </c>
    </row>
    <row r="75" spans="1:8" x14ac:dyDescent="0.45">
      <c r="A75" t="s">
        <v>8</v>
      </c>
      <c r="B75" t="s">
        <v>9</v>
      </c>
      <c r="C75" s="10">
        <v>45756</v>
      </c>
      <c r="D75" s="2">
        <v>2099621</v>
      </c>
      <c r="E75" s="3" t="s">
        <v>488</v>
      </c>
      <c r="F75" s="3" t="s">
        <v>95</v>
      </c>
      <c r="G75" t="s">
        <v>15</v>
      </c>
      <c r="H75" s="9">
        <v>73500.479999999996</v>
      </c>
    </row>
    <row r="76" spans="1:8" x14ac:dyDescent="0.45">
      <c r="A76" t="s">
        <v>8</v>
      </c>
      <c r="B76" t="s">
        <v>9</v>
      </c>
      <c r="C76" s="10">
        <v>45756</v>
      </c>
      <c r="D76" s="2">
        <v>2150112</v>
      </c>
      <c r="E76" s="3" t="s">
        <v>482</v>
      </c>
      <c r="F76" s="3" t="s">
        <v>49</v>
      </c>
      <c r="G76" t="s">
        <v>487</v>
      </c>
      <c r="H76" s="9">
        <v>74742.55</v>
      </c>
    </row>
    <row r="77" spans="1:8" x14ac:dyDescent="0.45">
      <c r="A77" t="s">
        <v>8</v>
      </c>
      <c r="B77" t="s">
        <v>9</v>
      </c>
      <c r="C77" s="10">
        <v>45770</v>
      </c>
      <c r="D77" s="2">
        <v>2151772</v>
      </c>
      <c r="E77" s="3" t="s">
        <v>220</v>
      </c>
      <c r="F77" s="3" t="s">
        <v>26</v>
      </c>
      <c r="G77" t="s">
        <v>15</v>
      </c>
      <c r="H77" s="9">
        <v>75757.679999999993</v>
      </c>
    </row>
    <row r="78" spans="1:8" x14ac:dyDescent="0.45">
      <c r="A78" t="s">
        <v>8</v>
      </c>
      <c r="B78" t="s">
        <v>9</v>
      </c>
      <c r="C78" s="10">
        <v>45756</v>
      </c>
      <c r="D78" s="2">
        <v>2151625</v>
      </c>
      <c r="E78" s="3" t="s">
        <v>23</v>
      </c>
      <c r="F78" s="3" t="s">
        <v>58</v>
      </c>
      <c r="G78" t="s">
        <v>12</v>
      </c>
      <c r="H78" s="9">
        <v>78106.81</v>
      </c>
    </row>
    <row r="79" spans="1:8" x14ac:dyDescent="0.45">
      <c r="A79" t="s">
        <v>8</v>
      </c>
      <c r="B79" t="s">
        <v>9</v>
      </c>
      <c r="C79" s="10">
        <v>45756</v>
      </c>
      <c r="D79" s="2">
        <v>2149090</v>
      </c>
      <c r="E79" s="3" t="s">
        <v>486</v>
      </c>
      <c r="F79" s="3" t="s">
        <v>434</v>
      </c>
      <c r="G79" t="s">
        <v>282</v>
      </c>
      <c r="H79" s="9">
        <v>80121.600000000006</v>
      </c>
    </row>
    <row r="80" spans="1:8" x14ac:dyDescent="0.45">
      <c r="A80" t="s">
        <v>8</v>
      </c>
      <c r="B80" t="s">
        <v>9</v>
      </c>
      <c r="C80" s="10">
        <v>45756</v>
      </c>
      <c r="D80" s="2">
        <v>2151313</v>
      </c>
      <c r="E80" s="3" t="s">
        <v>447</v>
      </c>
      <c r="F80" s="3" t="s">
        <v>95</v>
      </c>
      <c r="G80" t="s">
        <v>15</v>
      </c>
      <c r="H80" s="9">
        <v>80229.600000000006</v>
      </c>
    </row>
    <row r="81" spans="1:8" x14ac:dyDescent="0.45">
      <c r="A81" t="s">
        <v>8</v>
      </c>
      <c r="B81" t="s">
        <v>9</v>
      </c>
      <c r="C81" s="10">
        <v>45756</v>
      </c>
      <c r="D81" s="2">
        <v>2152072</v>
      </c>
      <c r="E81" s="3" t="s">
        <v>83</v>
      </c>
      <c r="F81" s="3" t="s">
        <v>24</v>
      </c>
      <c r="G81" t="s">
        <v>15</v>
      </c>
      <c r="H81" s="9">
        <v>81810</v>
      </c>
    </row>
    <row r="82" spans="1:8" x14ac:dyDescent="0.45">
      <c r="A82" t="s">
        <v>8</v>
      </c>
      <c r="B82" t="s">
        <v>9</v>
      </c>
      <c r="C82" s="10">
        <v>45749</v>
      </c>
      <c r="D82" s="2">
        <v>2147926</v>
      </c>
      <c r="E82" s="3" t="s">
        <v>485</v>
      </c>
      <c r="F82" s="3" t="s">
        <v>36</v>
      </c>
      <c r="G82" t="s">
        <v>282</v>
      </c>
      <c r="H82" s="9">
        <v>84000</v>
      </c>
    </row>
    <row r="83" spans="1:8" x14ac:dyDescent="0.45">
      <c r="A83" t="s">
        <v>8</v>
      </c>
      <c r="B83" t="s">
        <v>9</v>
      </c>
      <c r="C83" s="10">
        <v>45756</v>
      </c>
      <c r="D83" s="2">
        <v>2144422</v>
      </c>
      <c r="E83" s="3" t="s">
        <v>484</v>
      </c>
      <c r="F83" s="3" t="s">
        <v>11</v>
      </c>
      <c r="G83" t="s">
        <v>12</v>
      </c>
      <c r="H83" s="9">
        <v>85402.12</v>
      </c>
    </row>
    <row r="84" spans="1:8" x14ac:dyDescent="0.45">
      <c r="A84" t="s">
        <v>8</v>
      </c>
      <c r="B84" t="s">
        <v>9</v>
      </c>
      <c r="C84" s="10">
        <v>45756</v>
      </c>
      <c r="D84" s="2">
        <v>2150210</v>
      </c>
      <c r="E84" s="3" t="s">
        <v>23</v>
      </c>
      <c r="F84" s="3" t="s">
        <v>58</v>
      </c>
      <c r="G84" t="s">
        <v>12</v>
      </c>
      <c r="H84" s="9">
        <v>87410.31</v>
      </c>
    </row>
    <row r="85" spans="1:8" x14ac:dyDescent="0.45">
      <c r="A85" t="s">
        <v>8</v>
      </c>
      <c r="B85" t="s">
        <v>9</v>
      </c>
      <c r="C85" s="10">
        <v>45770</v>
      </c>
      <c r="D85" s="2">
        <v>2149921</v>
      </c>
      <c r="E85" s="3" t="s">
        <v>329</v>
      </c>
      <c r="F85" s="3" t="s">
        <v>22</v>
      </c>
      <c r="G85" t="s">
        <v>16</v>
      </c>
      <c r="H85" s="9">
        <v>88205.32</v>
      </c>
    </row>
    <row r="86" spans="1:8" x14ac:dyDescent="0.45">
      <c r="A86" t="s">
        <v>8</v>
      </c>
      <c r="B86" t="s">
        <v>9</v>
      </c>
      <c r="C86" s="10">
        <v>45756</v>
      </c>
      <c r="D86" s="2">
        <v>2149942</v>
      </c>
      <c r="E86" s="3" t="s">
        <v>309</v>
      </c>
      <c r="F86" s="3" t="s">
        <v>43</v>
      </c>
      <c r="G86" t="s">
        <v>322</v>
      </c>
      <c r="H86" s="9">
        <v>91571.91</v>
      </c>
    </row>
    <row r="87" spans="1:8" x14ac:dyDescent="0.45">
      <c r="A87" t="s">
        <v>8</v>
      </c>
      <c r="B87" t="s">
        <v>9</v>
      </c>
      <c r="C87" s="10">
        <v>45749</v>
      </c>
      <c r="D87" s="2">
        <v>2150540</v>
      </c>
      <c r="E87" s="3" t="s">
        <v>483</v>
      </c>
      <c r="F87" s="3" t="s">
        <v>49</v>
      </c>
      <c r="G87" t="s">
        <v>282</v>
      </c>
      <c r="H87" s="9">
        <v>94452.62</v>
      </c>
    </row>
    <row r="88" spans="1:8" x14ac:dyDescent="0.45">
      <c r="A88" t="s">
        <v>8</v>
      </c>
      <c r="B88" t="s">
        <v>9</v>
      </c>
      <c r="C88" s="10">
        <v>45756</v>
      </c>
      <c r="D88" s="2">
        <v>2150008</v>
      </c>
      <c r="E88" s="3" t="s">
        <v>337</v>
      </c>
      <c r="F88" s="3" t="s">
        <v>27</v>
      </c>
      <c r="G88" t="s">
        <v>16</v>
      </c>
      <c r="H88" s="9">
        <v>102725.64</v>
      </c>
    </row>
    <row r="89" spans="1:8" x14ac:dyDescent="0.45">
      <c r="A89" t="s">
        <v>8</v>
      </c>
      <c r="B89" t="s">
        <v>9</v>
      </c>
      <c r="C89" s="10">
        <v>45756</v>
      </c>
      <c r="D89" s="2">
        <v>2148243</v>
      </c>
      <c r="E89" s="3" t="s">
        <v>23</v>
      </c>
      <c r="F89" s="3" t="s">
        <v>58</v>
      </c>
      <c r="G89" t="s">
        <v>12</v>
      </c>
      <c r="H89" s="9">
        <v>105447.3</v>
      </c>
    </row>
    <row r="90" spans="1:8" x14ac:dyDescent="0.45">
      <c r="A90" t="s">
        <v>8</v>
      </c>
      <c r="B90" t="s">
        <v>9</v>
      </c>
      <c r="C90" s="10">
        <v>45756</v>
      </c>
      <c r="D90" s="2">
        <v>2148124</v>
      </c>
      <c r="E90" s="3" t="s">
        <v>482</v>
      </c>
      <c r="F90" s="3" t="s">
        <v>36</v>
      </c>
      <c r="G90" t="s">
        <v>282</v>
      </c>
      <c r="H90" s="9">
        <v>107400</v>
      </c>
    </row>
    <row r="91" spans="1:8" x14ac:dyDescent="0.45">
      <c r="A91" t="s">
        <v>8</v>
      </c>
      <c r="B91" t="s">
        <v>9</v>
      </c>
      <c r="C91" s="10">
        <v>45756</v>
      </c>
      <c r="D91" s="2">
        <v>2152074</v>
      </c>
      <c r="E91" s="3" t="s">
        <v>83</v>
      </c>
      <c r="F91" s="3" t="s">
        <v>24</v>
      </c>
      <c r="G91" t="s">
        <v>15</v>
      </c>
      <c r="H91" s="9">
        <v>107400</v>
      </c>
    </row>
    <row r="92" spans="1:8" x14ac:dyDescent="0.45">
      <c r="A92" t="s">
        <v>8</v>
      </c>
      <c r="B92" t="s">
        <v>9</v>
      </c>
      <c r="C92" s="10">
        <v>45756</v>
      </c>
      <c r="D92" s="2">
        <v>2150152</v>
      </c>
      <c r="E92" s="3" t="s">
        <v>481</v>
      </c>
      <c r="F92" s="3" t="s">
        <v>96</v>
      </c>
      <c r="G92" t="s">
        <v>477</v>
      </c>
      <c r="H92" s="9">
        <v>108000</v>
      </c>
    </row>
    <row r="93" spans="1:8" x14ac:dyDescent="0.45">
      <c r="A93" t="s">
        <v>8</v>
      </c>
      <c r="B93" t="s">
        <v>9</v>
      </c>
      <c r="C93" s="10">
        <v>45749</v>
      </c>
      <c r="D93" s="2">
        <v>2149108</v>
      </c>
      <c r="E93" s="3" t="s">
        <v>476</v>
      </c>
      <c r="F93" s="3" t="s">
        <v>24</v>
      </c>
      <c r="G93" t="s">
        <v>15</v>
      </c>
      <c r="H93" s="9">
        <v>113270.96</v>
      </c>
    </row>
    <row r="94" spans="1:8" x14ac:dyDescent="0.45">
      <c r="A94" t="s">
        <v>8</v>
      </c>
      <c r="B94" t="s">
        <v>9</v>
      </c>
      <c r="C94" s="10">
        <v>45764</v>
      </c>
      <c r="D94" s="2">
        <v>2152325</v>
      </c>
      <c r="E94" s="3" t="s">
        <v>462</v>
      </c>
      <c r="F94" s="3" t="s">
        <v>26</v>
      </c>
      <c r="G94" t="s">
        <v>15</v>
      </c>
      <c r="H94" s="9">
        <v>114749.5</v>
      </c>
    </row>
    <row r="95" spans="1:8" x14ac:dyDescent="0.45">
      <c r="A95" t="s">
        <v>8</v>
      </c>
      <c r="B95" t="s">
        <v>9</v>
      </c>
      <c r="C95" s="10">
        <v>45749</v>
      </c>
      <c r="D95" s="2">
        <v>2146617</v>
      </c>
      <c r="E95" s="3" t="s">
        <v>23</v>
      </c>
      <c r="F95" s="3" t="s">
        <v>58</v>
      </c>
      <c r="G95" t="s">
        <v>12</v>
      </c>
      <c r="H95" s="9">
        <v>115452.61</v>
      </c>
    </row>
    <row r="96" spans="1:8" x14ac:dyDescent="0.45">
      <c r="A96" t="s">
        <v>8</v>
      </c>
      <c r="B96" t="s">
        <v>9</v>
      </c>
      <c r="C96" s="10">
        <v>45763</v>
      </c>
      <c r="D96" s="2">
        <v>2151993</v>
      </c>
      <c r="E96" s="3" t="s">
        <v>220</v>
      </c>
      <c r="F96" s="3" t="s">
        <v>26</v>
      </c>
      <c r="G96" t="s">
        <v>15</v>
      </c>
      <c r="H96" s="9">
        <v>117692.57</v>
      </c>
    </row>
    <row r="97" spans="1:8" x14ac:dyDescent="0.45">
      <c r="A97" t="s">
        <v>8</v>
      </c>
      <c r="B97" t="s">
        <v>9</v>
      </c>
      <c r="C97" s="10">
        <v>45756</v>
      </c>
      <c r="D97" s="2">
        <v>2146906</v>
      </c>
      <c r="E97" s="3" t="s">
        <v>452</v>
      </c>
      <c r="F97" s="3" t="s">
        <v>21</v>
      </c>
      <c r="G97" t="s">
        <v>451</v>
      </c>
      <c r="H97" s="9">
        <v>127949</v>
      </c>
    </row>
    <row r="98" spans="1:8" x14ac:dyDescent="0.45">
      <c r="A98" t="s">
        <v>8</v>
      </c>
      <c r="B98" t="s">
        <v>9</v>
      </c>
      <c r="C98" s="10">
        <v>45756</v>
      </c>
      <c r="D98" s="2">
        <v>2151236</v>
      </c>
      <c r="E98" s="3" t="s">
        <v>470</v>
      </c>
      <c r="F98" s="3" t="s">
        <v>26</v>
      </c>
      <c r="G98" t="s">
        <v>15</v>
      </c>
      <c r="H98" s="9">
        <v>129244.03</v>
      </c>
    </row>
    <row r="99" spans="1:8" x14ac:dyDescent="0.45">
      <c r="A99" t="s">
        <v>8</v>
      </c>
      <c r="B99" t="s">
        <v>9</v>
      </c>
      <c r="C99" s="10">
        <v>45756</v>
      </c>
      <c r="D99" s="2">
        <v>2150320</v>
      </c>
      <c r="E99" s="3" t="s">
        <v>480</v>
      </c>
      <c r="F99" s="3" t="s">
        <v>24</v>
      </c>
      <c r="G99" t="s">
        <v>15</v>
      </c>
      <c r="H99" s="9">
        <v>143571.85999999999</v>
      </c>
    </row>
    <row r="100" spans="1:8" x14ac:dyDescent="0.45">
      <c r="A100" t="s">
        <v>8</v>
      </c>
      <c r="B100" t="s">
        <v>9</v>
      </c>
      <c r="C100" s="6">
        <v>45770</v>
      </c>
      <c r="D100" s="2">
        <v>2157695</v>
      </c>
      <c r="E100" s="2" t="s">
        <v>375</v>
      </c>
      <c r="F100" s="3" t="s">
        <v>20</v>
      </c>
      <c r="G100" s="3" t="s">
        <v>12</v>
      </c>
      <c r="H100" s="1">
        <v>144102.38</v>
      </c>
    </row>
    <row r="101" spans="1:8" x14ac:dyDescent="0.45">
      <c r="A101" t="s">
        <v>8</v>
      </c>
      <c r="B101" t="s">
        <v>9</v>
      </c>
      <c r="C101" s="6">
        <v>45749</v>
      </c>
      <c r="D101" s="2">
        <v>2140673</v>
      </c>
      <c r="E101" s="2" t="s">
        <v>116</v>
      </c>
      <c r="F101" s="3" t="s">
        <v>49</v>
      </c>
      <c r="G101" s="3" t="s">
        <v>25</v>
      </c>
      <c r="H101" s="1">
        <v>146995.12</v>
      </c>
    </row>
    <row r="102" spans="1:8" x14ac:dyDescent="0.45">
      <c r="A102" t="s">
        <v>8</v>
      </c>
      <c r="B102" t="s">
        <v>9</v>
      </c>
      <c r="C102" s="6">
        <v>45756</v>
      </c>
      <c r="D102" s="2">
        <v>2148089</v>
      </c>
      <c r="E102" s="2" t="s">
        <v>479</v>
      </c>
      <c r="F102" s="3" t="s">
        <v>95</v>
      </c>
      <c r="G102" s="3" t="s">
        <v>15</v>
      </c>
      <c r="H102" s="1">
        <v>158400</v>
      </c>
    </row>
    <row r="103" spans="1:8" x14ac:dyDescent="0.45">
      <c r="A103" t="s">
        <v>8</v>
      </c>
      <c r="B103" t="s">
        <v>9</v>
      </c>
      <c r="C103" s="6">
        <v>45749</v>
      </c>
      <c r="D103" s="2">
        <v>2148361</v>
      </c>
      <c r="E103" s="2" t="s">
        <v>64</v>
      </c>
      <c r="F103" s="3" t="s">
        <v>65</v>
      </c>
      <c r="G103" s="3" t="s">
        <v>14</v>
      </c>
      <c r="H103" s="1">
        <v>171506.33</v>
      </c>
    </row>
    <row r="104" spans="1:8" x14ac:dyDescent="0.45">
      <c r="A104" t="s">
        <v>8</v>
      </c>
      <c r="B104" t="s">
        <v>9</v>
      </c>
      <c r="C104" s="6">
        <v>45756</v>
      </c>
      <c r="D104" s="2">
        <v>2152285</v>
      </c>
      <c r="E104" s="2" t="s">
        <v>44</v>
      </c>
      <c r="F104" s="3" t="s">
        <v>45</v>
      </c>
      <c r="G104" s="3" t="s">
        <v>59</v>
      </c>
      <c r="H104" s="1">
        <v>198168.89</v>
      </c>
    </row>
    <row r="105" spans="1:8" x14ac:dyDescent="0.45">
      <c r="A105" t="s">
        <v>8</v>
      </c>
      <c r="B105" t="s">
        <v>9</v>
      </c>
      <c r="C105" s="6">
        <v>45763</v>
      </c>
      <c r="D105" s="2">
        <v>2155650</v>
      </c>
      <c r="E105" s="2" t="s">
        <v>478</v>
      </c>
      <c r="F105" s="3" t="s">
        <v>61</v>
      </c>
      <c r="G105" s="3" t="s">
        <v>12</v>
      </c>
      <c r="H105" s="1">
        <v>208243.8</v>
      </c>
    </row>
    <row r="106" spans="1:8" x14ac:dyDescent="0.45">
      <c r="A106" t="s">
        <v>8</v>
      </c>
      <c r="B106" t="s">
        <v>9</v>
      </c>
      <c r="C106" s="6">
        <v>45749</v>
      </c>
      <c r="D106" s="2">
        <v>2137313</v>
      </c>
      <c r="E106" s="2" t="s">
        <v>70</v>
      </c>
      <c r="F106" s="3" t="s">
        <v>21</v>
      </c>
      <c r="G106" s="3" t="s">
        <v>71</v>
      </c>
      <c r="H106" s="1">
        <v>210609.75</v>
      </c>
    </row>
    <row r="107" spans="1:8" x14ac:dyDescent="0.45">
      <c r="A107" t="s">
        <v>8</v>
      </c>
      <c r="B107" t="s">
        <v>9</v>
      </c>
      <c r="C107" s="6">
        <v>45763</v>
      </c>
      <c r="D107" s="2">
        <v>2145168</v>
      </c>
      <c r="E107" s="2" t="s">
        <v>74</v>
      </c>
      <c r="F107" s="3" t="s">
        <v>21</v>
      </c>
      <c r="G107" s="3" t="s">
        <v>292</v>
      </c>
      <c r="H107" s="1">
        <v>212072</v>
      </c>
    </row>
    <row r="108" spans="1:8" x14ac:dyDescent="0.45">
      <c r="A108" t="s">
        <v>8</v>
      </c>
      <c r="B108" t="s">
        <v>9</v>
      </c>
      <c r="C108" s="6">
        <v>45749</v>
      </c>
      <c r="D108" s="2">
        <v>2136104</v>
      </c>
      <c r="E108" s="2" t="s">
        <v>472</v>
      </c>
      <c r="F108" s="3" t="s">
        <v>96</v>
      </c>
      <c r="G108" s="3" t="s">
        <v>282</v>
      </c>
      <c r="H108" s="1">
        <v>238195.20000000001</v>
      </c>
    </row>
    <row r="109" spans="1:8" x14ac:dyDescent="0.45">
      <c r="A109" t="s">
        <v>8</v>
      </c>
      <c r="B109" t="s">
        <v>9</v>
      </c>
      <c r="C109" s="6">
        <v>45756</v>
      </c>
      <c r="D109" s="2">
        <v>2151379</v>
      </c>
      <c r="E109" s="2" t="s">
        <v>89</v>
      </c>
      <c r="F109" s="3" t="s">
        <v>434</v>
      </c>
      <c r="G109" s="3" t="s">
        <v>477</v>
      </c>
      <c r="H109" s="1">
        <v>241505</v>
      </c>
    </row>
    <row r="110" spans="1:8" x14ac:dyDescent="0.45">
      <c r="A110" t="s">
        <v>8</v>
      </c>
      <c r="B110" t="s">
        <v>9</v>
      </c>
      <c r="C110" s="6">
        <v>45763</v>
      </c>
      <c r="D110" s="2">
        <v>2148313</v>
      </c>
      <c r="E110" s="2" t="s">
        <v>37</v>
      </c>
      <c r="F110" s="3" t="s">
        <v>38</v>
      </c>
      <c r="G110" s="3" t="s">
        <v>12</v>
      </c>
      <c r="H110" s="1">
        <v>246072.9</v>
      </c>
    </row>
    <row r="111" spans="1:8" x14ac:dyDescent="0.45">
      <c r="A111" t="s">
        <v>8</v>
      </c>
      <c r="B111" t="s">
        <v>9</v>
      </c>
      <c r="C111" s="6">
        <v>45763</v>
      </c>
      <c r="D111" s="2">
        <v>2150263</v>
      </c>
      <c r="E111" s="2" t="s">
        <v>37</v>
      </c>
      <c r="F111" s="3" t="s">
        <v>38</v>
      </c>
      <c r="G111" s="3" t="s">
        <v>12</v>
      </c>
      <c r="H111" s="1">
        <v>272487.55</v>
      </c>
    </row>
    <row r="112" spans="1:8" x14ac:dyDescent="0.45">
      <c r="A112" t="s">
        <v>8</v>
      </c>
      <c r="B112" t="s">
        <v>9</v>
      </c>
      <c r="C112" s="6">
        <v>45771</v>
      </c>
      <c r="D112" s="2">
        <v>2155634</v>
      </c>
      <c r="E112" s="2" t="s">
        <v>44</v>
      </c>
      <c r="F112" s="3" t="s">
        <v>45</v>
      </c>
      <c r="G112" s="3" t="s">
        <v>59</v>
      </c>
      <c r="H112" s="1">
        <v>322456.39</v>
      </c>
    </row>
    <row r="113" spans="1:8" x14ac:dyDescent="0.45">
      <c r="A113" t="s">
        <v>8</v>
      </c>
      <c r="B113" t="s">
        <v>9</v>
      </c>
      <c r="C113" s="6">
        <v>45763</v>
      </c>
      <c r="D113" s="2">
        <v>2151823</v>
      </c>
      <c r="E113" s="2" t="s">
        <v>476</v>
      </c>
      <c r="F113" s="3" t="s">
        <v>24</v>
      </c>
      <c r="G113" s="3" t="s">
        <v>15</v>
      </c>
      <c r="H113" s="1">
        <v>349105.91</v>
      </c>
    </row>
    <row r="114" spans="1:8" x14ac:dyDescent="0.45">
      <c r="A114" t="s">
        <v>8</v>
      </c>
      <c r="B114" t="s">
        <v>9</v>
      </c>
      <c r="C114" s="6">
        <v>45763</v>
      </c>
      <c r="D114" s="2">
        <v>2155571</v>
      </c>
      <c r="E114" s="2" t="s">
        <v>44</v>
      </c>
      <c r="F114" s="3" t="s">
        <v>45</v>
      </c>
      <c r="G114" s="3" t="s">
        <v>59</v>
      </c>
      <c r="H114" s="1">
        <v>477543.61</v>
      </c>
    </row>
    <row r="115" spans="1:8" x14ac:dyDescent="0.45">
      <c r="A115" t="s">
        <v>8</v>
      </c>
      <c r="B115" t="s">
        <v>9</v>
      </c>
      <c r="C115" s="6">
        <v>45756</v>
      </c>
      <c r="D115" s="2">
        <v>2149031</v>
      </c>
      <c r="E115" s="2" t="s">
        <v>23</v>
      </c>
      <c r="F115" s="3" t="s">
        <v>58</v>
      </c>
      <c r="G115" s="3" t="s">
        <v>438</v>
      </c>
      <c r="H115" s="1">
        <v>585562.34</v>
      </c>
    </row>
    <row r="116" spans="1:8" x14ac:dyDescent="0.45">
      <c r="A116" t="s">
        <v>8</v>
      </c>
      <c r="B116" t="s">
        <v>9</v>
      </c>
      <c r="C116" s="6">
        <v>45749</v>
      </c>
      <c r="D116" s="2">
        <v>2145099</v>
      </c>
      <c r="E116" s="2" t="s">
        <v>23</v>
      </c>
      <c r="F116" s="3" t="s">
        <v>58</v>
      </c>
      <c r="G116" s="3" t="s">
        <v>438</v>
      </c>
      <c r="H116" s="1">
        <v>591403.67000000004</v>
      </c>
    </row>
    <row r="117" spans="1:8" x14ac:dyDescent="0.45">
      <c r="A117" t="s">
        <v>8</v>
      </c>
      <c r="B117" t="s">
        <v>9</v>
      </c>
      <c r="C117" s="6">
        <v>45756</v>
      </c>
      <c r="D117" s="2">
        <v>2150551</v>
      </c>
      <c r="E117" s="2" t="s">
        <v>23</v>
      </c>
      <c r="F117" s="3" t="s">
        <v>58</v>
      </c>
      <c r="G117" s="3" t="s">
        <v>438</v>
      </c>
      <c r="H117" s="1">
        <v>592825.52</v>
      </c>
    </row>
    <row r="118" spans="1:8" x14ac:dyDescent="0.45">
      <c r="A118" t="s">
        <v>8</v>
      </c>
      <c r="B118" t="s">
        <v>9</v>
      </c>
      <c r="C118" s="6">
        <v>45756</v>
      </c>
      <c r="D118" s="2">
        <v>2147629</v>
      </c>
      <c r="E118" s="2" t="s">
        <v>23</v>
      </c>
      <c r="F118" s="3" t="s">
        <v>58</v>
      </c>
      <c r="G118" s="3" t="s">
        <v>438</v>
      </c>
      <c r="H118" s="1">
        <v>617959.98</v>
      </c>
    </row>
    <row r="119" spans="1:8" x14ac:dyDescent="0.45">
      <c r="A119" t="s">
        <v>8</v>
      </c>
      <c r="B119" t="s">
        <v>9</v>
      </c>
      <c r="C119" s="6">
        <v>45763</v>
      </c>
      <c r="D119" s="2">
        <v>2155957</v>
      </c>
      <c r="E119" s="2" t="s">
        <v>33</v>
      </c>
      <c r="F119" s="3" t="s">
        <v>453</v>
      </c>
      <c r="G119" s="3" t="s">
        <v>12</v>
      </c>
      <c r="H119" s="1">
        <v>8190157.7699999996</v>
      </c>
    </row>
    <row r="120" spans="1:8" x14ac:dyDescent="0.45">
      <c r="C120" s="6"/>
      <c r="D120" s="2"/>
      <c r="E120" s="2"/>
      <c r="F120" s="3"/>
      <c r="G120" s="3"/>
      <c r="H120" s="1"/>
    </row>
    <row r="121" spans="1:8" x14ac:dyDescent="0.45">
      <c r="C121" s="6"/>
      <c r="D121" s="2"/>
      <c r="E121" s="2"/>
      <c r="F121" s="3"/>
      <c r="G121" s="3"/>
      <c r="H121" s="1"/>
    </row>
    <row r="122" spans="1:8" x14ac:dyDescent="0.45">
      <c r="C122" s="6"/>
      <c r="D122" s="2"/>
      <c r="E122" s="2"/>
      <c r="F122" s="3"/>
      <c r="G122" s="3"/>
      <c r="H122" s="1"/>
    </row>
    <row r="123" spans="1:8" x14ac:dyDescent="0.45">
      <c r="C123" s="6"/>
      <c r="D123" s="2"/>
      <c r="E123" s="2"/>
      <c r="F123" s="3"/>
      <c r="G123" s="3"/>
      <c r="H123" s="1"/>
    </row>
    <row r="124" spans="1:8" x14ac:dyDescent="0.45">
      <c r="C124" s="6"/>
      <c r="D124" s="2"/>
      <c r="E124" s="2"/>
      <c r="F124" s="3"/>
      <c r="G124" s="3"/>
      <c r="H124" s="1"/>
    </row>
    <row r="125" spans="1:8" x14ac:dyDescent="0.45">
      <c r="C125" s="6"/>
      <c r="D125" s="2"/>
      <c r="E125" s="2"/>
      <c r="F125" s="3"/>
      <c r="G125" s="3"/>
      <c r="H125" s="1"/>
    </row>
    <row r="126" spans="1:8" x14ac:dyDescent="0.45">
      <c r="C126" s="6"/>
      <c r="D126" s="2"/>
      <c r="E126" s="2"/>
      <c r="F126" s="3"/>
      <c r="G126" s="3"/>
      <c r="H126" s="1"/>
    </row>
    <row r="127" spans="1:8" x14ac:dyDescent="0.45">
      <c r="C127" s="6"/>
      <c r="D127" s="2"/>
      <c r="E127" s="2"/>
      <c r="F127" s="3"/>
      <c r="G127" s="3"/>
      <c r="H127" s="1"/>
    </row>
    <row r="128" spans="1:8" x14ac:dyDescent="0.45">
      <c r="C128" s="6"/>
      <c r="D128" s="2"/>
      <c r="E128" s="2"/>
      <c r="F128" s="3"/>
      <c r="G128" s="3"/>
      <c r="H128" s="1"/>
    </row>
    <row r="129" spans="3:8" x14ac:dyDescent="0.45">
      <c r="C129" s="6"/>
      <c r="D129" s="2"/>
      <c r="E129" s="2"/>
      <c r="F129" s="3"/>
      <c r="G129" s="3"/>
      <c r="H129" s="1"/>
    </row>
    <row r="130" spans="3:8" x14ac:dyDescent="0.45">
      <c r="C130" s="6"/>
      <c r="D130" s="2"/>
      <c r="E130" s="2"/>
      <c r="F130" s="3"/>
      <c r="G130" s="3"/>
      <c r="H130" s="1"/>
    </row>
    <row r="131" spans="3:8" x14ac:dyDescent="0.45">
      <c r="C131" s="6"/>
      <c r="D131" s="2"/>
      <c r="E131" s="2"/>
      <c r="F131" s="3"/>
      <c r="G131" s="3"/>
      <c r="H131" s="1"/>
    </row>
    <row r="132" spans="3:8" x14ac:dyDescent="0.45">
      <c r="C132" s="6"/>
      <c r="D132" s="2"/>
      <c r="E132" s="2"/>
      <c r="F132" s="3"/>
      <c r="G132" s="3"/>
      <c r="H132" s="1"/>
    </row>
    <row r="133" spans="3:8" x14ac:dyDescent="0.45">
      <c r="C133" s="6"/>
      <c r="D133" s="2"/>
      <c r="E133" s="2"/>
      <c r="F133" s="3"/>
      <c r="G133" s="3"/>
      <c r="H133" s="1"/>
    </row>
    <row r="134" spans="3:8" x14ac:dyDescent="0.45">
      <c r="C134" s="6"/>
      <c r="D134" s="2"/>
      <c r="E134" s="2"/>
      <c r="F134" s="3"/>
      <c r="G134" s="3"/>
      <c r="H134" s="1"/>
    </row>
    <row r="135" spans="3:8" x14ac:dyDescent="0.45">
      <c r="C135" s="6"/>
      <c r="D135" s="2"/>
      <c r="E135" s="2"/>
      <c r="F135" s="3"/>
      <c r="G135" s="3"/>
      <c r="H135" s="1"/>
    </row>
    <row r="136" spans="3:8" x14ac:dyDescent="0.45">
      <c r="C136" s="6"/>
      <c r="D136" s="2"/>
      <c r="E136" s="2"/>
      <c r="F136" s="3"/>
      <c r="G136" s="3"/>
      <c r="H136" s="1"/>
    </row>
    <row r="137" spans="3:8" x14ac:dyDescent="0.45">
      <c r="C137" s="6"/>
      <c r="D137" s="2"/>
      <c r="E137" s="2"/>
      <c r="F137" s="3"/>
      <c r="G137" s="3"/>
      <c r="H137" s="1"/>
    </row>
    <row r="138" spans="3:8" x14ac:dyDescent="0.45">
      <c r="C138" s="6"/>
      <c r="D138" s="2"/>
      <c r="E138" s="2"/>
      <c r="F138" s="3"/>
      <c r="G138" s="3"/>
      <c r="H138" s="1"/>
    </row>
    <row r="139" spans="3:8" x14ac:dyDescent="0.45">
      <c r="C139" s="6"/>
      <c r="D139" s="2"/>
      <c r="E139" s="2"/>
      <c r="F139" s="3"/>
      <c r="G139" s="3"/>
      <c r="H139" s="1"/>
    </row>
    <row r="140" spans="3:8" x14ac:dyDescent="0.45">
      <c r="C140" s="6"/>
      <c r="D140" s="2"/>
      <c r="E140" s="2"/>
      <c r="F140" s="3"/>
      <c r="G140" s="3"/>
      <c r="H140" s="1"/>
    </row>
    <row r="141" spans="3:8" x14ac:dyDescent="0.45">
      <c r="C141" s="6"/>
      <c r="D141" s="2"/>
      <c r="E141" s="2"/>
      <c r="F141" s="3"/>
      <c r="G141" s="3"/>
      <c r="H141" s="1"/>
    </row>
    <row r="142" spans="3:8" x14ac:dyDescent="0.45">
      <c r="C142" s="6"/>
      <c r="D142" s="2"/>
      <c r="E142" s="2"/>
      <c r="F142" s="3"/>
      <c r="G142" s="3"/>
      <c r="H142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54F1-574F-4663-BDCA-3417DD02F353}">
  <dimension ref="A1:H142"/>
  <sheetViews>
    <sheetView topLeftCell="A55" workbookViewId="0">
      <selection activeCell="G61" sqref="G61:G66"/>
    </sheetView>
  </sheetViews>
  <sheetFormatPr defaultRowHeight="14.25" x14ac:dyDescent="0.45"/>
  <cols>
    <col min="1" max="1" width="19.53125" bestFit="1" customWidth="1"/>
    <col min="2" max="2" width="34.46484375" bestFit="1" customWidth="1"/>
    <col min="3" max="3" width="10.796875" style="5" bestFit="1" customWidth="1"/>
    <col min="4" max="4" width="18.53125" style="4" bestFit="1" customWidth="1"/>
    <col min="5" max="5" width="42.53125" bestFit="1" customWidth="1"/>
    <col min="6" max="6" width="30.19921875" bestFit="1" customWidth="1"/>
    <col min="7" max="7" width="26.796875" bestFit="1" customWidth="1"/>
    <col min="8" max="8" width="13.53125" style="8" bestFit="1" customWidth="1"/>
    <col min="10" max="10" width="10.53125" bestFit="1" customWidth="1"/>
  </cols>
  <sheetData>
    <row r="1" spans="1:8" x14ac:dyDescent="0.45">
      <c r="A1" t="s">
        <v>0</v>
      </c>
      <c r="B1" t="s">
        <v>1</v>
      </c>
      <c r="C1" s="5" t="s">
        <v>2</v>
      </c>
      <c r="D1" s="4" t="s">
        <v>3</v>
      </c>
      <c r="E1" t="s">
        <v>4</v>
      </c>
      <c r="F1" t="s">
        <v>5</v>
      </c>
      <c r="G1" t="s">
        <v>6</v>
      </c>
      <c r="H1" s="7" t="s">
        <v>7</v>
      </c>
    </row>
    <row r="2" spans="1:8" x14ac:dyDescent="0.45">
      <c r="A2" t="s">
        <v>8</v>
      </c>
      <c r="B2" t="s">
        <v>9</v>
      </c>
      <c r="C2" s="10">
        <v>45791</v>
      </c>
      <c r="D2" s="2">
        <v>2154261</v>
      </c>
      <c r="E2" s="3" t="s">
        <v>53</v>
      </c>
      <c r="F2" s="3" t="s">
        <v>27</v>
      </c>
      <c r="G2" t="s">
        <v>28</v>
      </c>
      <c r="H2" s="9">
        <v>75803.45</v>
      </c>
    </row>
    <row r="3" spans="1:8" x14ac:dyDescent="0.45">
      <c r="A3" t="s">
        <v>8</v>
      </c>
      <c r="B3" t="s">
        <v>9</v>
      </c>
      <c r="C3" s="10">
        <v>45778</v>
      </c>
      <c r="D3" s="2">
        <v>2148288</v>
      </c>
      <c r="E3" s="3" t="s">
        <v>97</v>
      </c>
      <c r="F3" s="3" t="s">
        <v>41</v>
      </c>
      <c r="G3" t="s">
        <v>16</v>
      </c>
      <c r="H3" s="9">
        <v>40320</v>
      </c>
    </row>
    <row r="4" spans="1:8" x14ac:dyDescent="0.45">
      <c r="A4" t="s">
        <v>8</v>
      </c>
      <c r="B4" t="s">
        <v>9</v>
      </c>
      <c r="C4" s="10">
        <v>45798</v>
      </c>
      <c r="D4" s="2">
        <v>2154202</v>
      </c>
      <c r="E4" s="3" t="s">
        <v>97</v>
      </c>
      <c r="F4" s="3" t="s">
        <v>41</v>
      </c>
      <c r="G4" t="s">
        <v>16</v>
      </c>
      <c r="H4" s="9">
        <v>57600</v>
      </c>
    </row>
    <row r="5" spans="1:8" x14ac:dyDescent="0.45">
      <c r="A5" t="s">
        <v>8</v>
      </c>
      <c r="B5" t="s">
        <v>9</v>
      </c>
      <c r="C5" s="10">
        <v>45791</v>
      </c>
      <c r="D5" s="2">
        <v>2159376</v>
      </c>
      <c r="E5" s="3" t="s">
        <v>471</v>
      </c>
      <c r="F5" s="3" t="s">
        <v>22</v>
      </c>
      <c r="G5" t="s">
        <v>46</v>
      </c>
      <c r="H5" s="9">
        <v>77002.19</v>
      </c>
    </row>
    <row r="6" spans="1:8" x14ac:dyDescent="0.45">
      <c r="A6" t="s">
        <v>8</v>
      </c>
      <c r="B6" t="s">
        <v>9</v>
      </c>
      <c r="C6" s="10">
        <v>45784</v>
      </c>
      <c r="D6" s="2">
        <v>2152353</v>
      </c>
      <c r="E6" s="3" t="s">
        <v>471</v>
      </c>
      <c r="F6" s="3" t="s">
        <v>22</v>
      </c>
      <c r="G6" t="s">
        <v>46</v>
      </c>
      <c r="H6" s="9">
        <v>99900.02</v>
      </c>
    </row>
    <row r="7" spans="1:8" x14ac:dyDescent="0.45">
      <c r="A7" t="s">
        <v>8</v>
      </c>
      <c r="B7" t="s">
        <v>9</v>
      </c>
      <c r="C7" s="10">
        <v>45778</v>
      </c>
      <c r="D7" s="2">
        <v>2156699</v>
      </c>
      <c r="E7" s="3" t="s">
        <v>76</v>
      </c>
      <c r="F7" s="3" t="s">
        <v>20</v>
      </c>
      <c r="G7" t="s">
        <v>12</v>
      </c>
      <c r="H7" s="9">
        <v>40056.86</v>
      </c>
    </row>
    <row r="8" spans="1:8" x14ac:dyDescent="0.45">
      <c r="A8" t="s">
        <v>8</v>
      </c>
      <c r="B8" t="s">
        <v>9</v>
      </c>
      <c r="C8" s="10">
        <v>45798</v>
      </c>
      <c r="D8" s="2">
        <v>2158793</v>
      </c>
      <c r="E8" s="3" t="s">
        <v>540</v>
      </c>
      <c r="F8" s="3" t="s">
        <v>370</v>
      </c>
      <c r="G8" t="s">
        <v>14</v>
      </c>
      <c r="H8" s="9">
        <v>25419.599999999999</v>
      </c>
    </row>
    <row r="9" spans="1:8" x14ac:dyDescent="0.45">
      <c r="A9" t="s">
        <v>8</v>
      </c>
      <c r="B9" t="s">
        <v>9</v>
      </c>
      <c r="C9" s="10">
        <v>45784</v>
      </c>
      <c r="D9" s="2">
        <v>2158958</v>
      </c>
      <c r="E9" s="3" t="s">
        <v>31</v>
      </c>
      <c r="F9" s="3" t="s">
        <v>20</v>
      </c>
      <c r="G9" t="s">
        <v>12</v>
      </c>
      <c r="H9" s="9">
        <v>27373.68</v>
      </c>
    </row>
    <row r="10" spans="1:8" x14ac:dyDescent="0.45">
      <c r="A10" t="s">
        <v>8</v>
      </c>
      <c r="B10" t="s">
        <v>9</v>
      </c>
      <c r="C10" s="10">
        <v>45798</v>
      </c>
      <c r="D10" s="2">
        <v>2162194</v>
      </c>
      <c r="E10" s="3" t="s">
        <v>31</v>
      </c>
      <c r="F10" s="3" t="s">
        <v>20</v>
      </c>
      <c r="G10" t="s">
        <v>12</v>
      </c>
      <c r="H10" s="9">
        <v>45622.8</v>
      </c>
    </row>
    <row r="11" spans="1:8" x14ac:dyDescent="0.45">
      <c r="A11" t="s">
        <v>8</v>
      </c>
      <c r="B11" t="s">
        <v>9</v>
      </c>
      <c r="C11" s="10">
        <v>45798</v>
      </c>
      <c r="D11" s="2">
        <v>2163280</v>
      </c>
      <c r="E11" s="3" t="s">
        <v>31</v>
      </c>
      <c r="F11" s="3" t="s">
        <v>20</v>
      </c>
      <c r="G11" t="s">
        <v>12</v>
      </c>
      <c r="H11" s="9">
        <v>45622.8</v>
      </c>
    </row>
    <row r="12" spans="1:8" x14ac:dyDescent="0.45">
      <c r="A12" t="s">
        <v>8</v>
      </c>
      <c r="B12" t="s">
        <v>9</v>
      </c>
      <c r="C12" s="10">
        <v>45778</v>
      </c>
      <c r="D12" s="2">
        <v>2157409</v>
      </c>
      <c r="E12" s="3" t="s">
        <v>31</v>
      </c>
      <c r="F12" s="3" t="s">
        <v>20</v>
      </c>
      <c r="G12" t="s">
        <v>12</v>
      </c>
      <c r="H12" s="9">
        <v>91245.6</v>
      </c>
    </row>
    <row r="13" spans="1:8" x14ac:dyDescent="0.45">
      <c r="A13" t="s">
        <v>8</v>
      </c>
      <c r="B13" t="s">
        <v>9</v>
      </c>
      <c r="C13" s="10">
        <v>45798</v>
      </c>
      <c r="D13" s="2">
        <v>2162201</v>
      </c>
      <c r="E13" s="3" t="s">
        <v>31</v>
      </c>
      <c r="F13" s="3" t="s">
        <v>20</v>
      </c>
      <c r="G13" t="s">
        <v>12</v>
      </c>
      <c r="H13" s="9">
        <v>91245.6</v>
      </c>
    </row>
    <row r="14" spans="1:8" x14ac:dyDescent="0.45">
      <c r="A14" t="s">
        <v>8</v>
      </c>
      <c r="B14" t="s">
        <v>9</v>
      </c>
      <c r="C14" s="10">
        <v>45784</v>
      </c>
      <c r="D14" s="2">
        <v>2156963</v>
      </c>
      <c r="E14" s="3" t="s">
        <v>462</v>
      </c>
      <c r="F14" s="3" t="s">
        <v>26</v>
      </c>
      <c r="G14" t="s">
        <v>15</v>
      </c>
      <c r="H14" s="9">
        <v>39833.93</v>
      </c>
    </row>
    <row r="15" spans="1:8" x14ac:dyDescent="0.45">
      <c r="A15" t="s">
        <v>8</v>
      </c>
      <c r="B15" t="s">
        <v>9</v>
      </c>
      <c r="C15" s="10">
        <v>45784</v>
      </c>
      <c r="D15" s="2">
        <v>2156956</v>
      </c>
      <c r="E15" s="3" t="s">
        <v>462</v>
      </c>
      <c r="F15" s="3" t="s">
        <v>26</v>
      </c>
      <c r="G15" t="s">
        <v>15</v>
      </c>
      <c r="H15" s="9">
        <v>93702.98</v>
      </c>
    </row>
    <row r="16" spans="1:8" x14ac:dyDescent="0.45">
      <c r="A16" t="s">
        <v>8</v>
      </c>
      <c r="B16" t="s">
        <v>9</v>
      </c>
      <c r="C16" s="10">
        <v>45778</v>
      </c>
      <c r="D16" s="2">
        <v>2157419</v>
      </c>
      <c r="E16" s="3" t="s">
        <v>539</v>
      </c>
      <c r="F16" s="3" t="s">
        <v>20</v>
      </c>
      <c r="G16" t="s">
        <v>12</v>
      </c>
      <c r="H16" s="9">
        <v>27531</v>
      </c>
    </row>
    <row r="17" spans="1:8" x14ac:dyDescent="0.45">
      <c r="A17" t="s">
        <v>8</v>
      </c>
      <c r="B17" t="s">
        <v>9</v>
      </c>
      <c r="C17" s="10">
        <v>45778</v>
      </c>
      <c r="D17" s="2">
        <v>2150080</v>
      </c>
      <c r="E17" s="3" t="s">
        <v>309</v>
      </c>
      <c r="F17" s="3" t="s">
        <v>461</v>
      </c>
      <c r="G17" t="s">
        <v>42</v>
      </c>
      <c r="H17" s="9">
        <v>45788</v>
      </c>
    </row>
    <row r="18" spans="1:8" x14ac:dyDescent="0.45">
      <c r="A18" t="s">
        <v>8</v>
      </c>
      <c r="B18" t="s">
        <v>9</v>
      </c>
      <c r="C18" s="10">
        <v>45778</v>
      </c>
      <c r="D18" s="2">
        <v>2150077</v>
      </c>
      <c r="E18" s="3" t="s">
        <v>309</v>
      </c>
      <c r="F18" s="3" t="s">
        <v>461</v>
      </c>
      <c r="G18" t="s">
        <v>42</v>
      </c>
      <c r="H18" s="9">
        <v>69930</v>
      </c>
    </row>
    <row r="19" spans="1:8" x14ac:dyDescent="0.45">
      <c r="A19" t="s">
        <v>8</v>
      </c>
      <c r="B19" t="s">
        <v>9</v>
      </c>
      <c r="C19" s="10">
        <v>45784</v>
      </c>
      <c r="D19" s="2">
        <v>2156108</v>
      </c>
      <c r="E19" s="3" t="s">
        <v>309</v>
      </c>
      <c r="F19" s="3" t="s">
        <v>36</v>
      </c>
      <c r="G19" t="s">
        <v>322</v>
      </c>
      <c r="H19" s="9">
        <v>91460</v>
      </c>
    </row>
    <row r="20" spans="1:8" x14ac:dyDescent="0.45">
      <c r="A20" t="s">
        <v>8</v>
      </c>
      <c r="B20" t="s">
        <v>9</v>
      </c>
      <c r="C20" s="10">
        <v>45778</v>
      </c>
      <c r="D20" s="2">
        <v>2150054</v>
      </c>
      <c r="E20" s="3" t="s">
        <v>309</v>
      </c>
      <c r="F20" s="3" t="s">
        <v>461</v>
      </c>
      <c r="G20" t="s">
        <v>42</v>
      </c>
      <c r="H20" s="9">
        <v>136530</v>
      </c>
    </row>
    <row r="21" spans="1:8" x14ac:dyDescent="0.45">
      <c r="A21" t="s">
        <v>8</v>
      </c>
      <c r="B21" t="s">
        <v>9</v>
      </c>
      <c r="C21" s="10">
        <v>45784</v>
      </c>
      <c r="D21" s="2">
        <v>2160006</v>
      </c>
      <c r="E21" s="3" t="s">
        <v>44</v>
      </c>
      <c r="F21" s="3" t="s">
        <v>45</v>
      </c>
      <c r="G21" t="s">
        <v>59</v>
      </c>
      <c r="H21" s="9">
        <v>200512.6</v>
      </c>
    </row>
    <row r="22" spans="1:8" x14ac:dyDescent="0.45">
      <c r="A22" t="s">
        <v>8</v>
      </c>
      <c r="B22" t="s">
        <v>9</v>
      </c>
      <c r="C22" s="6">
        <v>45778</v>
      </c>
      <c r="D22" s="2">
        <v>2158170</v>
      </c>
      <c r="E22" s="11" t="s">
        <v>44</v>
      </c>
      <c r="F22" s="3" t="s">
        <v>45</v>
      </c>
      <c r="G22" s="3" t="s">
        <v>59</v>
      </c>
      <c r="H22" s="1">
        <v>800000</v>
      </c>
    </row>
    <row r="23" spans="1:8" x14ac:dyDescent="0.45">
      <c r="A23" t="s">
        <v>8</v>
      </c>
      <c r="B23" t="s">
        <v>9</v>
      </c>
      <c r="C23" s="10">
        <v>45778</v>
      </c>
      <c r="D23" s="2">
        <v>2153866</v>
      </c>
      <c r="E23" s="3" t="s">
        <v>391</v>
      </c>
      <c r="F23" s="3" t="s">
        <v>22</v>
      </c>
      <c r="G23" t="s">
        <v>390</v>
      </c>
      <c r="H23" s="9">
        <v>26796</v>
      </c>
    </row>
    <row r="24" spans="1:8" x14ac:dyDescent="0.45">
      <c r="A24" t="s">
        <v>8</v>
      </c>
      <c r="B24" t="s">
        <v>9</v>
      </c>
      <c r="C24" s="10">
        <v>45778</v>
      </c>
      <c r="D24" s="2">
        <v>2158202</v>
      </c>
      <c r="E24" s="3" t="s">
        <v>17</v>
      </c>
      <c r="F24" s="3" t="s">
        <v>18</v>
      </c>
      <c r="G24" t="s">
        <v>19</v>
      </c>
      <c r="H24" s="9">
        <v>26250</v>
      </c>
    </row>
    <row r="25" spans="1:8" x14ac:dyDescent="0.45">
      <c r="A25" t="s">
        <v>8</v>
      </c>
      <c r="B25" t="s">
        <v>9</v>
      </c>
      <c r="C25" s="10">
        <v>45784</v>
      </c>
      <c r="D25" s="2">
        <v>2153847</v>
      </c>
      <c r="E25" s="3" t="s">
        <v>538</v>
      </c>
      <c r="F25" s="3" t="s">
        <v>96</v>
      </c>
      <c r="G25" t="s">
        <v>25</v>
      </c>
      <c r="H25" s="9">
        <v>111021.04</v>
      </c>
    </row>
    <row r="26" spans="1:8" x14ac:dyDescent="0.45">
      <c r="A26" t="s">
        <v>8</v>
      </c>
      <c r="B26" t="s">
        <v>9</v>
      </c>
      <c r="C26" s="10">
        <v>45798</v>
      </c>
      <c r="D26" s="2">
        <v>2162657</v>
      </c>
      <c r="E26" s="3" t="s">
        <v>537</v>
      </c>
      <c r="F26" s="3" t="s">
        <v>95</v>
      </c>
      <c r="G26" t="s">
        <v>15</v>
      </c>
      <c r="H26" s="9">
        <v>56009.88</v>
      </c>
    </row>
    <row r="27" spans="1:8" x14ac:dyDescent="0.45">
      <c r="A27" t="s">
        <v>8</v>
      </c>
      <c r="B27" t="s">
        <v>9</v>
      </c>
      <c r="C27" s="10">
        <v>45784</v>
      </c>
      <c r="D27" s="2">
        <v>2155552</v>
      </c>
      <c r="E27" s="3" t="s">
        <v>536</v>
      </c>
      <c r="F27" s="3" t="s">
        <v>26</v>
      </c>
      <c r="G27" t="s">
        <v>15</v>
      </c>
      <c r="H27" s="9">
        <v>170910</v>
      </c>
    </row>
    <row r="28" spans="1:8" x14ac:dyDescent="0.45">
      <c r="A28" t="s">
        <v>8</v>
      </c>
      <c r="B28" t="s">
        <v>9</v>
      </c>
      <c r="C28" s="10">
        <v>45778</v>
      </c>
      <c r="D28" s="2">
        <v>2157856</v>
      </c>
      <c r="E28" s="3" t="s">
        <v>105</v>
      </c>
      <c r="F28" s="3" t="s">
        <v>27</v>
      </c>
      <c r="G28" t="s">
        <v>28</v>
      </c>
      <c r="H28" s="9">
        <v>52439</v>
      </c>
    </row>
    <row r="29" spans="1:8" x14ac:dyDescent="0.45">
      <c r="A29" t="s">
        <v>8</v>
      </c>
      <c r="B29" t="s">
        <v>9</v>
      </c>
      <c r="C29" s="10">
        <v>45798</v>
      </c>
      <c r="D29" s="2">
        <v>2158871</v>
      </c>
      <c r="E29" s="3" t="s">
        <v>230</v>
      </c>
      <c r="F29" s="3" t="s">
        <v>49</v>
      </c>
      <c r="G29" t="s">
        <v>16</v>
      </c>
      <c r="H29" s="9">
        <v>52158.81</v>
      </c>
    </row>
    <row r="30" spans="1:8" x14ac:dyDescent="0.45">
      <c r="A30" t="s">
        <v>8</v>
      </c>
      <c r="B30" t="s">
        <v>9</v>
      </c>
      <c r="C30" s="10">
        <v>45791</v>
      </c>
      <c r="D30" s="2">
        <v>2158040</v>
      </c>
      <c r="E30" s="3" t="s">
        <v>535</v>
      </c>
      <c r="F30" s="3" t="s">
        <v>534</v>
      </c>
      <c r="G30" t="s">
        <v>15</v>
      </c>
      <c r="H30" s="9">
        <v>30389.94</v>
      </c>
    </row>
    <row r="31" spans="1:8" x14ac:dyDescent="0.45">
      <c r="A31" t="s">
        <v>8</v>
      </c>
      <c r="B31" t="s">
        <v>9</v>
      </c>
      <c r="C31" s="10">
        <v>45791</v>
      </c>
      <c r="D31" s="2">
        <v>2155851</v>
      </c>
      <c r="E31" s="3" t="s">
        <v>51</v>
      </c>
      <c r="F31" s="3" t="s">
        <v>26</v>
      </c>
      <c r="G31" t="s">
        <v>15</v>
      </c>
      <c r="H31" s="9">
        <v>143178.34</v>
      </c>
    </row>
    <row r="32" spans="1:8" x14ac:dyDescent="0.45">
      <c r="A32" t="s">
        <v>8</v>
      </c>
      <c r="B32" t="s">
        <v>9</v>
      </c>
      <c r="C32" s="10">
        <v>45778</v>
      </c>
      <c r="D32" s="2">
        <v>2158097</v>
      </c>
      <c r="E32" s="3" t="s">
        <v>478</v>
      </c>
      <c r="F32" s="3" t="s">
        <v>61</v>
      </c>
      <c r="G32" t="s">
        <v>12</v>
      </c>
      <c r="H32" s="9">
        <v>27065.19</v>
      </c>
    </row>
    <row r="33" spans="1:8" x14ac:dyDescent="0.45">
      <c r="A33" t="s">
        <v>8</v>
      </c>
      <c r="B33" t="s">
        <v>9</v>
      </c>
      <c r="C33" s="6">
        <v>45778</v>
      </c>
      <c r="D33" s="2">
        <v>2157104</v>
      </c>
      <c r="E33" s="11" t="s">
        <v>54</v>
      </c>
      <c r="F33" s="3" t="s">
        <v>47</v>
      </c>
      <c r="G33" s="3" t="s">
        <v>48</v>
      </c>
      <c r="H33" s="1">
        <v>3734710.99</v>
      </c>
    </row>
    <row r="34" spans="1:8" x14ac:dyDescent="0.45">
      <c r="A34" t="s">
        <v>8</v>
      </c>
      <c r="B34" t="s">
        <v>9</v>
      </c>
      <c r="C34" s="10">
        <v>45791</v>
      </c>
      <c r="D34" s="2">
        <v>2161380</v>
      </c>
      <c r="E34" s="3" t="s">
        <v>224</v>
      </c>
      <c r="F34" s="3" t="s">
        <v>225</v>
      </c>
      <c r="G34" t="s">
        <v>57</v>
      </c>
      <c r="H34" s="9">
        <v>110250</v>
      </c>
    </row>
    <row r="35" spans="1:8" x14ac:dyDescent="0.45">
      <c r="A35" t="s">
        <v>8</v>
      </c>
      <c r="B35" t="s">
        <v>9</v>
      </c>
      <c r="C35" s="10">
        <v>45784</v>
      </c>
      <c r="D35" s="2">
        <v>2137314</v>
      </c>
      <c r="E35" s="3" t="s">
        <v>70</v>
      </c>
      <c r="F35" s="3" t="s">
        <v>21</v>
      </c>
      <c r="G35" t="s">
        <v>71</v>
      </c>
      <c r="H35" s="9">
        <v>44460</v>
      </c>
    </row>
    <row r="36" spans="1:8" x14ac:dyDescent="0.45">
      <c r="A36" t="s">
        <v>8</v>
      </c>
      <c r="B36" t="s">
        <v>9</v>
      </c>
      <c r="C36" s="10">
        <v>45798</v>
      </c>
      <c r="D36" s="2">
        <v>2103151</v>
      </c>
      <c r="E36" s="3" t="s">
        <v>490</v>
      </c>
      <c r="F36" s="3" t="s">
        <v>335</v>
      </c>
      <c r="G36" t="s">
        <v>489</v>
      </c>
      <c r="H36" s="9">
        <v>58246.080000000002</v>
      </c>
    </row>
    <row r="37" spans="1:8" x14ac:dyDescent="0.45">
      <c r="A37" t="s">
        <v>8</v>
      </c>
      <c r="B37" t="s">
        <v>9</v>
      </c>
      <c r="C37" s="10">
        <v>45791</v>
      </c>
      <c r="D37" s="2">
        <v>2095370</v>
      </c>
      <c r="E37" s="3" t="s">
        <v>100</v>
      </c>
      <c r="F37" s="3" t="s">
        <v>21</v>
      </c>
      <c r="G37" t="s">
        <v>101</v>
      </c>
      <c r="H37" s="9">
        <v>42550</v>
      </c>
    </row>
    <row r="38" spans="1:8" x14ac:dyDescent="0.45">
      <c r="A38" t="s">
        <v>8</v>
      </c>
      <c r="B38" t="s">
        <v>9</v>
      </c>
      <c r="C38" s="10">
        <v>45784</v>
      </c>
      <c r="D38" s="2">
        <v>2157089</v>
      </c>
      <c r="E38" s="3" t="s">
        <v>533</v>
      </c>
      <c r="F38" s="3" t="s">
        <v>43</v>
      </c>
      <c r="G38" t="s">
        <v>512</v>
      </c>
      <c r="H38" s="9">
        <v>25000</v>
      </c>
    </row>
    <row r="39" spans="1:8" x14ac:dyDescent="0.45">
      <c r="A39" t="s">
        <v>8</v>
      </c>
      <c r="B39" t="s">
        <v>9</v>
      </c>
      <c r="C39" s="10">
        <v>45778</v>
      </c>
      <c r="D39" s="2">
        <v>2150600</v>
      </c>
      <c r="E39" s="3" t="s">
        <v>532</v>
      </c>
      <c r="F39" s="3" t="s">
        <v>95</v>
      </c>
      <c r="G39" t="s">
        <v>15</v>
      </c>
      <c r="H39" s="9">
        <v>202242</v>
      </c>
    </row>
    <row r="40" spans="1:8" x14ac:dyDescent="0.45">
      <c r="A40" t="s">
        <v>8</v>
      </c>
      <c r="B40" t="s">
        <v>9</v>
      </c>
      <c r="C40" s="10">
        <v>45791</v>
      </c>
      <c r="D40" s="2">
        <v>2151712</v>
      </c>
      <c r="E40" s="3" t="s">
        <v>532</v>
      </c>
      <c r="F40" s="3" t="s">
        <v>95</v>
      </c>
      <c r="G40" t="s">
        <v>15</v>
      </c>
      <c r="H40" s="9">
        <v>208542</v>
      </c>
    </row>
    <row r="41" spans="1:8" x14ac:dyDescent="0.45">
      <c r="A41" t="s">
        <v>8</v>
      </c>
      <c r="B41" t="s">
        <v>9</v>
      </c>
      <c r="C41" s="10">
        <v>45778</v>
      </c>
      <c r="D41" s="2">
        <v>2150196</v>
      </c>
      <c r="E41" s="3" t="s">
        <v>531</v>
      </c>
      <c r="F41" s="3" t="s">
        <v>36</v>
      </c>
      <c r="G41" t="s">
        <v>107</v>
      </c>
      <c r="H41" s="9">
        <v>31010.76</v>
      </c>
    </row>
    <row r="42" spans="1:8" x14ac:dyDescent="0.45">
      <c r="A42" t="s">
        <v>8</v>
      </c>
      <c r="B42" t="s">
        <v>9</v>
      </c>
      <c r="C42" s="10">
        <v>45778</v>
      </c>
      <c r="D42" s="2">
        <v>2158144</v>
      </c>
      <c r="E42" s="3" t="s">
        <v>106</v>
      </c>
      <c r="F42" s="3" t="s">
        <v>13</v>
      </c>
      <c r="G42" t="s">
        <v>102</v>
      </c>
      <c r="H42" s="9">
        <v>54000</v>
      </c>
    </row>
    <row r="43" spans="1:8" x14ac:dyDescent="0.45">
      <c r="A43" t="s">
        <v>8</v>
      </c>
      <c r="B43" t="s">
        <v>9</v>
      </c>
      <c r="C43" s="6">
        <v>45796</v>
      </c>
      <c r="D43" s="2">
        <v>2162621</v>
      </c>
      <c r="E43" s="11" t="s">
        <v>33</v>
      </c>
      <c r="F43" s="3" t="s">
        <v>453</v>
      </c>
      <c r="G43" s="3" t="s">
        <v>12</v>
      </c>
      <c r="H43" s="1">
        <v>8972125.3100000005</v>
      </c>
    </row>
    <row r="44" spans="1:8" x14ac:dyDescent="0.45">
      <c r="A44" t="s">
        <v>8</v>
      </c>
      <c r="B44" t="s">
        <v>9</v>
      </c>
      <c r="C44" s="10">
        <v>45778</v>
      </c>
      <c r="D44" s="2">
        <v>2154063</v>
      </c>
      <c r="E44" s="3" t="s">
        <v>530</v>
      </c>
      <c r="F44" s="3" t="s">
        <v>49</v>
      </c>
      <c r="G44" t="s">
        <v>529</v>
      </c>
      <c r="H44" s="9">
        <v>49415.26</v>
      </c>
    </row>
    <row r="45" spans="1:8" x14ac:dyDescent="0.45">
      <c r="A45" t="s">
        <v>8</v>
      </c>
      <c r="B45" t="s">
        <v>9</v>
      </c>
      <c r="C45" s="10">
        <v>45798</v>
      </c>
      <c r="D45" s="2">
        <v>2161919</v>
      </c>
      <c r="E45" s="3" t="s">
        <v>528</v>
      </c>
      <c r="F45" s="3" t="s">
        <v>96</v>
      </c>
      <c r="G45" t="s">
        <v>527</v>
      </c>
      <c r="H45" s="9">
        <v>26892</v>
      </c>
    </row>
    <row r="46" spans="1:8" x14ac:dyDescent="0.45">
      <c r="A46" t="s">
        <v>8</v>
      </c>
      <c r="B46" t="s">
        <v>9</v>
      </c>
      <c r="C46" s="10">
        <v>45784</v>
      </c>
      <c r="D46" s="2">
        <v>2157040</v>
      </c>
      <c r="E46" s="3" t="s">
        <v>526</v>
      </c>
      <c r="F46" s="3" t="s">
        <v>49</v>
      </c>
      <c r="G46" t="s">
        <v>525</v>
      </c>
      <c r="H46" s="9">
        <v>36480</v>
      </c>
    </row>
    <row r="47" spans="1:8" x14ac:dyDescent="0.45">
      <c r="A47" t="s">
        <v>8</v>
      </c>
      <c r="B47" t="s">
        <v>9</v>
      </c>
      <c r="C47" s="10">
        <v>45798</v>
      </c>
      <c r="D47" s="2">
        <v>2163529</v>
      </c>
      <c r="E47" s="3" t="s">
        <v>39</v>
      </c>
      <c r="F47" s="3" t="s">
        <v>20</v>
      </c>
      <c r="G47" t="s">
        <v>12</v>
      </c>
      <c r="H47" s="9">
        <v>48464.32</v>
      </c>
    </row>
    <row r="48" spans="1:8" x14ac:dyDescent="0.45">
      <c r="A48" t="s">
        <v>8</v>
      </c>
      <c r="B48" t="s">
        <v>9</v>
      </c>
      <c r="C48" s="10">
        <v>45798</v>
      </c>
      <c r="D48" s="2">
        <v>2163524</v>
      </c>
      <c r="E48" s="3" t="s">
        <v>39</v>
      </c>
      <c r="F48" s="3" t="s">
        <v>20</v>
      </c>
      <c r="G48" t="s">
        <v>12</v>
      </c>
      <c r="H48" s="9">
        <v>60926.400000000001</v>
      </c>
    </row>
    <row r="49" spans="1:8" x14ac:dyDescent="0.45">
      <c r="A49" t="s">
        <v>8</v>
      </c>
      <c r="B49" t="s">
        <v>9</v>
      </c>
      <c r="C49" s="10">
        <v>45784</v>
      </c>
      <c r="D49" s="2">
        <v>2156998</v>
      </c>
      <c r="E49" s="3" t="s">
        <v>69</v>
      </c>
      <c r="F49" s="3" t="s">
        <v>61</v>
      </c>
      <c r="G49" t="s">
        <v>12</v>
      </c>
      <c r="H49" s="9">
        <v>75201.5</v>
      </c>
    </row>
    <row r="50" spans="1:8" x14ac:dyDescent="0.45">
      <c r="A50" t="s">
        <v>8</v>
      </c>
      <c r="B50" t="s">
        <v>9</v>
      </c>
      <c r="C50" s="10">
        <v>45784</v>
      </c>
      <c r="D50" s="2">
        <v>2156997</v>
      </c>
      <c r="E50" s="3" t="s">
        <v>69</v>
      </c>
      <c r="F50" s="3" t="s">
        <v>61</v>
      </c>
      <c r="G50" t="s">
        <v>12</v>
      </c>
      <c r="H50" s="9">
        <v>83571.520000000004</v>
      </c>
    </row>
    <row r="51" spans="1:8" x14ac:dyDescent="0.45">
      <c r="A51" t="s">
        <v>8</v>
      </c>
      <c r="B51" t="s">
        <v>9</v>
      </c>
      <c r="C51" s="10">
        <v>45784</v>
      </c>
      <c r="D51" s="2">
        <v>2157117</v>
      </c>
      <c r="E51" s="3" t="s">
        <v>524</v>
      </c>
      <c r="F51" s="3" t="s">
        <v>356</v>
      </c>
      <c r="G51" t="s">
        <v>25</v>
      </c>
      <c r="H51" s="9">
        <v>40493.040000000001</v>
      </c>
    </row>
    <row r="52" spans="1:8" x14ac:dyDescent="0.45">
      <c r="A52" t="s">
        <v>8</v>
      </c>
      <c r="B52" t="s">
        <v>9</v>
      </c>
      <c r="C52" s="10">
        <v>45798</v>
      </c>
      <c r="D52" s="2">
        <v>2160020</v>
      </c>
      <c r="E52" s="3" t="s">
        <v>220</v>
      </c>
      <c r="F52" s="3" t="s">
        <v>26</v>
      </c>
      <c r="G52" t="s">
        <v>15</v>
      </c>
      <c r="H52" s="9">
        <v>31646.18</v>
      </c>
    </row>
    <row r="53" spans="1:8" x14ac:dyDescent="0.45">
      <c r="A53" t="s">
        <v>8</v>
      </c>
      <c r="B53" t="s">
        <v>9</v>
      </c>
      <c r="C53" s="10">
        <v>45778</v>
      </c>
      <c r="D53" s="2">
        <v>2152319</v>
      </c>
      <c r="E53" s="3" t="s">
        <v>55</v>
      </c>
      <c r="F53" s="3" t="s">
        <v>50</v>
      </c>
      <c r="G53" t="s">
        <v>12</v>
      </c>
      <c r="H53" s="9">
        <v>56788.15</v>
      </c>
    </row>
    <row r="54" spans="1:8" x14ac:dyDescent="0.45">
      <c r="A54" t="s">
        <v>8</v>
      </c>
      <c r="B54" t="s">
        <v>9</v>
      </c>
      <c r="C54" s="6">
        <v>45778</v>
      </c>
      <c r="D54" s="2">
        <v>2140930</v>
      </c>
      <c r="E54" s="11" t="s">
        <v>91</v>
      </c>
      <c r="F54" s="3" t="s">
        <v>21</v>
      </c>
      <c r="G54" s="3" t="s">
        <v>46</v>
      </c>
      <c r="H54" s="1">
        <v>305648.89</v>
      </c>
    </row>
    <row r="55" spans="1:8" x14ac:dyDescent="0.45">
      <c r="A55" t="s">
        <v>8</v>
      </c>
      <c r="B55" t="s">
        <v>9</v>
      </c>
      <c r="C55" s="10">
        <v>45778</v>
      </c>
      <c r="D55" s="2">
        <v>2146571</v>
      </c>
      <c r="E55" s="3" t="s">
        <v>523</v>
      </c>
      <c r="F55" s="3" t="s">
        <v>522</v>
      </c>
      <c r="G55" t="s">
        <v>25</v>
      </c>
      <c r="H55" s="9">
        <v>34770</v>
      </c>
    </row>
    <row r="56" spans="1:8" x14ac:dyDescent="0.45">
      <c r="A56" t="s">
        <v>8</v>
      </c>
      <c r="B56" t="s">
        <v>9</v>
      </c>
      <c r="C56" s="10">
        <v>45791</v>
      </c>
      <c r="D56" s="2">
        <v>2140580</v>
      </c>
      <c r="E56" s="3" t="s">
        <v>88</v>
      </c>
      <c r="F56" s="3" t="s">
        <v>86</v>
      </c>
      <c r="G56" t="s">
        <v>109</v>
      </c>
      <c r="H56" s="9">
        <v>154000</v>
      </c>
    </row>
    <row r="57" spans="1:8" x14ac:dyDescent="0.45">
      <c r="A57" t="s">
        <v>8</v>
      </c>
      <c r="B57" t="s">
        <v>9</v>
      </c>
      <c r="C57" s="10">
        <v>45791</v>
      </c>
      <c r="D57" s="2">
        <v>2152248</v>
      </c>
      <c r="E57" s="3" t="s">
        <v>88</v>
      </c>
      <c r="F57" s="3" t="s">
        <v>86</v>
      </c>
      <c r="G57" t="s">
        <v>109</v>
      </c>
      <c r="H57" s="9">
        <v>154000</v>
      </c>
    </row>
    <row r="58" spans="1:8" x14ac:dyDescent="0.45">
      <c r="A58" t="s">
        <v>8</v>
      </c>
      <c r="B58" t="s">
        <v>9</v>
      </c>
      <c r="C58" s="10">
        <v>45791</v>
      </c>
      <c r="D58" s="2">
        <v>2161757</v>
      </c>
      <c r="E58" s="3" t="s">
        <v>10</v>
      </c>
      <c r="F58" s="3" t="s">
        <v>11</v>
      </c>
      <c r="G58" t="s">
        <v>12</v>
      </c>
      <c r="H58" s="9">
        <v>47070.05</v>
      </c>
    </row>
    <row r="59" spans="1:8" x14ac:dyDescent="0.45">
      <c r="A59" t="s">
        <v>8</v>
      </c>
      <c r="B59" t="s">
        <v>9</v>
      </c>
      <c r="C59" s="10">
        <v>45778</v>
      </c>
      <c r="D59" s="2">
        <v>2152217</v>
      </c>
      <c r="E59" s="3" t="s">
        <v>40</v>
      </c>
      <c r="F59" s="3" t="s">
        <v>27</v>
      </c>
      <c r="G59" t="s">
        <v>16</v>
      </c>
      <c r="H59" s="9">
        <v>26951.78</v>
      </c>
    </row>
    <row r="60" spans="1:8" x14ac:dyDescent="0.45">
      <c r="A60" t="s">
        <v>8</v>
      </c>
      <c r="B60" t="s">
        <v>9</v>
      </c>
      <c r="C60" s="10">
        <v>45784</v>
      </c>
      <c r="D60" s="2">
        <v>2156970</v>
      </c>
      <c r="E60" s="3" t="s">
        <v>40</v>
      </c>
      <c r="F60" s="3" t="s">
        <v>27</v>
      </c>
      <c r="G60" t="s">
        <v>16</v>
      </c>
      <c r="H60" s="9">
        <v>28324.28</v>
      </c>
    </row>
    <row r="61" spans="1:8" x14ac:dyDescent="0.45">
      <c r="A61" t="s">
        <v>8</v>
      </c>
      <c r="B61" t="s">
        <v>9</v>
      </c>
      <c r="C61" s="10">
        <v>45784</v>
      </c>
      <c r="D61" s="2">
        <v>2157113</v>
      </c>
      <c r="E61" s="3" t="s">
        <v>23</v>
      </c>
      <c r="F61" s="3" t="s">
        <v>58</v>
      </c>
      <c r="G61" s="3" t="s">
        <v>438</v>
      </c>
      <c r="H61" s="9">
        <v>64751.199999999997</v>
      </c>
    </row>
    <row r="62" spans="1:8" x14ac:dyDescent="0.45">
      <c r="A62" t="s">
        <v>8</v>
      </c>
      <c r="B62" t="s">
        <v>9</v>
      </c>
      <c r="C62" s="10">
        <v>45798</v>
      </c>
      <c r="D62" s="2">
        <v>2158309</v>
      </c>
      <c r="E62" s="3" t="s">
        <v>23</v>
      </c>
      <c r="F62" s="3" t="s">
        <v>58</v>
      </c>
      <c r="G62" s="3" t="s">
        <v>438</v>
      </c>
      <c r="H62" s="9">
        <v>74477.2</v>
      </c>
    </row>
    <row r="63" spans="1:8" x14ac:dyDescent="0.45">
      <c r="A63" t="s">
        <v>8</v>
      </c>
      <c r="B63" t="s">
        <v>9</v>
      </c>
      <c r="C63" s="10">
        <v>45784</v>
      </c>
      <c r="D63" s="2">
        <v>2155759</v>
      </c>
      <c r="E63" s="3" t="s">
        <v>23</v>
      </c>
      <c r="F63" s="3" t="s">
        <v>58</v>
      </c>
      <c r="G63" s="3" t="s">
        <v>438</v>
      </c>
      <c r="H63" s="9">
        <v>79691.649999999994</v>
      </c>
    </row>
    <row r="64" spans="1:8" x14ac:dyDescent="0.45">
      <c r="A64" t="s">
        <v>8</v>
      </c>
      <c r="B64" t="s">
        <v>9</v>
      </c>
      <c r="C64" s="10">
        <v>45778</v>
      </c>
      <c r="D64" s="2">
        <v>2153984</v>
      </c>
      <c r="E64" s="3" t="s">
        <v>23</v>
      </c>
      <c r="F64" s="3" t="s">
        <v>58</v>
      </c>
      <c r="G64" s="3" t="s">
        <v>438</v>
      </c>
      <c r="H64" s="9">
        <v>108224.39</v>
      </c>
    </row>
    <row r="65" spans="1:8" x14ac:dyDescent="0.45">
      <c r="A65" t="s">
        <v>8</v>
      </c>
      <c r="B65" t="s">
        <v>9</v>
      </c>
      <c r="C65" s="6">
        <v>45798</v>
      </c>
      <c r="D65" s="2">
        <v>2157799</v>
      </c>
      <c r="E65" s="11" t="s">
        <v>23</v>
      </c>
      <c r="F65" s="3" t="s">
        <v>58</v>
      </c>
      <c r="G65" s="3" t="s">
        <v>438</v>
      </c>
      <c r="H65" s="1">
        <v>299897.17</v>
      </c>
    </row>
    <row r="66" spans="1:8" x14ac:dyDescent="0.45">
      <c r="A66" t="s">
        <v>8</v>
      </c>
      <c r="B66" t="s">
        <v>9</v>
      </c>
      <c r="C66" s="6">
        <v>45784</v>
      </c>
      <c r="D66" s="2">
        <v>2156046</v>
      </c>
      <c r="E66" s="11" t="s">
        <v>23</v>
      </c>
      <c r="F66" s="3" t="s">
        <v>58</v>
      </c>
      <c r="G66" s="3" t="s">
        <v>438</v>
      </c>
      <c r="H66" s="1">
        <v>399554.57</v>
      </c>
    </row>
    <row r="67" spans="1:8" x14ac:dyDescent="0.45">
      <c r="A67" t="s">
        <v>8</v>
      </c>
      <c r="B67" t="s">
        <v>9</v>
      </c>
      <c r="C67" s="6">
        <v>45784</v>
      </c>
      <c r="D67" s="2">
        <v>2154349</v>
      </c>
      <c r="E67" s="11" t="s">
        <v>23</v>
      </c>
      <c r="F67" s="3" t="s">
        <v>58</v>
      </c>
      <c r="G67" s="3" t="s">
        <v>438</v>
      </c>
      <c r="H67" s="1">
        <v>420410.68</v>
      </c>
    </row>
    <row r="68" spans="1:8" x14ac:dyDescent="0.45">
      <c r="A68" t="s">
        <v>8</v>
      </c>
      <c r="B68" t="s">
        <v>9</v>
      </c>
      <c r="C68" s="6">
        <v>45778</v>
      </c>
      <c r="D68" s="2">
        <v>2152161</v>
      </c>
      <c r="E68" s="11" t="s">
        <v>23</v>
      </c>
      <c r="F68" s="3" t="s">
        <v>58</v>
      </c>
      <c r="G68" s="3" t="s">
        <v>438</v>
      </c>
      <c r="H68" s="1">
        <v>1197212.1599999999</v>
      </c>
    </row>
    <row r="69" spans="1:8" x14ac:dyDescent="0.45">
      <c r="A69" t="s">
        <v>8</v>
      </c>
      <c r="B69" t="s">
        <v>9</v>
      </c>
      <c r="C69" s="10">
        <v>45784</v>
      </c>
      <c r="D69" s="2">
        <v>2158895</v>
      </c>
      <c r="E69" s="3" t="s">
        <v>437</v>
      </c>
      <c r="F69" s="3" t="s">
        <v>24</v>
      </c>
      <c r="G69" t="s">
        <v>15</v>
      </c>
      <c r="H69" s="9">
        <v>25272</v>
      </c>
    </row>
    <row r="70" spans="1:8" x14ac:dyDescent="0.45">
      <c r="A70" t="s">
        <v>8</v>
      </c>
      <c r="B70" t="s">
        <v>9</v>
      </c>
      <c r="C70" s="10">
        <v>45778</v>
      </c>
      <c r="D70" s="2">
        <v>2158896</v>
      </c>
      <c r="E70" s="3" t="s">
        <v>437</v>
      </c>
      <c r="F70" s="3" t="s">
        <v>24</v>
      </c>
      <c r="G70" t="s">
        <v>15</v>
      </c>
      <c r="H70" s="9">
        <v>102251.4</v>
      </c>
    </row>
    <row r="71" spans="1:8" x14ac:dyDescent="0.45">
      <c r="A71" t="s">
        <v>8</v>
      </c>
      <c r="B71" t="s">
        <v>9</v>
      </c>
      <c r="C71" s="10">
        <v>45798</v>
      </c>
      <c r="D71" s="2">
        <v>2162305</v>
      </c>
      <c r="E71" s="3" t="s">
        <v>413</v>
      </c>
      <c r="F71" s="3" t="s">
        <v>20</v>
      </c>
      <c r="G71" t="s">
        <v>12</v>
      </c>
      <c r="H71" s="9">
        <v>26880</v>
      </c>
    </row>
    <row r="72" spans="1:8" x14ac:dyDescent="0.45">
      <c r="A72" t="s">
        <v>8</v>
      </c>
      <c r="B72" t="s">
        <v>9</v>
      </c>
      <c r="C72" s="10">
        <v>45778</v>
      </c>
      <c r="D72" s="2">
        <v>2156176</v>
      </c>
      <c r="E72" s="3" t="s">
        <v>64</v>
      </c>
      <c r="F72" s="3" t="s">
        <v>65</v>
      </c>
      <c r="G72" t="s">
        <v>14</v>
      </c>
      <c r="H72" s="9">
        <v>61912.13</v>
      </c>
    </row>
    <row r="73" spans="1:8" x14ac:dyDescent="0.45">
      <c r="A73" t="s">
        <v>8</v>
      </c>
      <c r="B73" t="s">
        <v>9</v>
      </c>
      <c r="C73" s="10">
        <v>45778</v>
      </c>
      <c r="D73" s="2">
        <v>2156177</v>
      </c>
      <c r="E73" s="3" t="s">
        <v>64</v>
      </c>
      <c r="F73" s="3" t="s">
        <v>65</v>
      </c>
      <c r="G73" t="s">
        <v>14</v>
      </c>
      <c r="H73" s="9">
        <v>170290.27</v>
      </c>
    </row>
    <row r="74" spans="1:8" x14ac:dyDescent="0.45">
      <c r="A74" t="s">
        <v>8</v>
      </c>
      <c r="B74" t="s">
        <v>9</v>
      </c>
      <c r="C74" s="10">
        <v>45791</v>
      </c>
      <c r="D74" s="2">
        <v>2161395</v>
      </c>
      <c r="E74" s="3" t="s">
        <v>98</v>
      </c>
      <c r="F74" s="3" t="s">
        <v>27</v>
      </c>
      <c r="G74" t="s">
        <v>28</v>
      </c>
      <c r="H74" s="9">
        <v>106888.35</v>
      </c>
    </row>
    <row r="75" spans="1:8" x14ac:dyDescent="0.45">
      <c r="A75" t="s">
        <v>8</v>
      </c>
      <c r="B75" t="s">
        <v>9</v>
      </c>
      <c r="C75" s="10">
        <v>45791</v>
      </c>
      <c r="D75" s="2">
        <v>2157141</v>
      </c>
      <c r="E75" s="3" t="s">
        <v>521</v>
      </c>
      <c r="F75" s="3" t="s">
        <v>27</v>
      </c>
      <c r="G75" t="s">
        <v>16</v>
      </c>
      <c r="H75" s="9">
        <v>125200.46</v>
      </c>
    </row>
    <row r="76" spans="1:8" x14ac:dyDescent="0.45">
      <c r="A76" t="s">
        <v>8</v>
      </c>
      <c r="B76" t="s">
        <v>9</v>
      </c>
      <c r="C76" s="10">
        <v>45778</v>
      </c>
      <c r="D76" s="2">
        <v>2159147</v>
      </c>
      <c r="E76" s="3" t="s">
        <v>32</v>
      </c>
      <c r="F76" s="3" t="s">
        <v>20</v>
      </c>
      <c r="G76" t="s">
        <v>12</v>
      </c>
      <c r="H76" s="9">
        <v>29200.92</v>
      </c>
    </row>
    <row r="77" spans="1:8" x14ac:dyDescent="0.45">
      <c r="A77" t="s">
        <v>8</v>
      </c>
      <c r="B77" t="s">
        <v>9</v>
      </c>
      <c r="C77" s="10">
        <v>45798</v>
      </c>
      <c r="D77" s="2">
        <v>2163452</v>
      </c>
      <c r="E77" s="3" t="s">
        <v>32</v>
      </c>
      <c r="F77" s="3" t="s">
        <v>20</v>
      </c>
      <c r="G77" t="s">
        <v>12</v>
      </c>
      <c r="H77" s="9">
        <v>37916.46</v>
      </c>
    </row>
    <row r="78" spans="1:8" x14ac:dyDescent="0.45">
      <c r="A78" t="s">
        <v>8</v>
      </c>
      <c r="B78" t="s">
        <v>9</v>
      </c>
      <c r="C78" s="10">
        <v>45778</v>
      </c>
      <c r="D78" s="2">
        <v>2159146</v>
      </c>
      <c r="E78" s="3" t="s">
        <v>32</v>
      </c>
      <c r="F78" s="3" t="s">
        <v>20</v>
      </c>
      <c r="G78" t="s">
        <v>12</v>
      </c>
      <c r="H78" s="9">
        <v>55280.7</v>
      </c>
    </row>
    <row r="79" spans="1:8" x14ac:dyDescent="0.45">
      <c r="A79" t="s">
        <v>8</v>
      </c>
      <c r="B79" t="s">
        <v>9</v>
      </c>
      <c r="C79" s="10">
        <v>45798</v>
      </c>
      <c r="D79" s="2">
        <v>2163455</v>
      </c>
      <c r="E79" s="3" t="s">
        <v>32</v>
      </c>
      <c r="F79" s="3" t="s">
        <v>20</v>
      </c>
      <c r="G79" t="s">
        <v>12</v>
      </c>
      <c r="H79" s="9">
        <v>56516.4</v>
      </c>
    </row>
    <row r="80" spans="1:8" x14ac:dyDescent="0.45">
      <c r="A80" t="s">
        <v>8</v>
      </c>
      <c r="B80" t="s">
        <v>9</v>
      </c>
      <c r="C80" s="10">
        <v>45784</v>
      </c>
      <c r="D80" s="2">
        <v>2157138</v>
      </c>
      <c r="E80" s="3" t="s">
        <v>276</v>
      </c>
      <c r="F80" s="3" t="s">
        <v>96</v>
      </c>
      <c r="G80" t="s">
        <v>25</v>
      </c>
      <c r="H80" s="9">
        <v>76334.399999999994</v>
      </c>
    </row>
    <row r="81" spans="1:8" x14ac:dyDescent="0.45">
      <c r="A81" t="s">
        <v>8</v>
      </c>
      <c r="B81" t="s">
        <v>9</v>
      </c>
      <c r="C81" s="10">
        <v>45798</v>
      </c>
      <c r="D81" s="2">
        <v>2162409</v>
      </c>
      <c r="E81" s="3" t="s">
        <v>375</v>
      </c>
      <c r="F81" s="3" t="s">
        <v>20</v>
      </c>
      <c r="G81" t="s">
        <v>12</v>
      </c>
      <c r="H81" s="9">
        <v>71448.19</v>
      </c>
    </row>
    <row r="82" spans="1:8" x14ac:dyDescent="0.45">
      <c r="A82" t="s">
        <v>8</v>
      </c>
      <c r="B82" t="s">
        <v>9</v>
      </c>
      <c r="C82" s="10">
        <v>45778</v>
      </c>
      <c r="D82" s="2">
        <v>2139259</v>
      </c>
      <c r="E82" s="3" t="s">
        <v>90</v>
      </c>
      <c r="F82" s="3" t="s">
        <v>49</v>
      </c>
      <c r="G82" t="s">
        <v>28</v>
      </c>
      <c r="H82" s="9">
        <v>147971</v>
      </c>
    </row>
    <row r="83" spans="1:8" x14ac:dyDescent="0.45">
      <c r="A83" t="s">
        <v>8</v>
      </c>
      <c r="B83" t="s">
        <v>9</v>
      </c>
      <c r="C83" s="10">
        <v>45798</v>
      </c>
      <c r="D83" s="2">
        <v>2158362</v>
      </c>
      <c r="E83" s="3" t="s">
        <v>520</v>
      </c>
      <c r="F83" s="3" t="s">
        <v>41</v>
      </c>
      <c r="G83" t="s">
        <v>16</v>
      </c>
      <c r="H83" s="9">
        <v>25537.74</v>
      </c>
    </row>
    <row r="84" spans="1:8" x14ac:dyDescent="0.45">
      <c r="A84" t="s">
        <v>8</v>
      </c>
      <c r="B84" t="s">
        <v>9</v>
      </c>
      <c r="C84" s="10">
        <v>45798</v>
      </c>
      <c r="D84" s="2">
        <v>2163411</v>
      </c>
      <c r="E84" s="3" t="s">
        <v>30</v>
      </c>
      <c r="F84" s="3" t="s">
        <v>20</v>
      </c>
      <c r="G84" t="s">
        <v>12</v>
      </c>
      <c r="H84" s="9">
        <v>29123.94</v>
      </c>
    </row>
    <row r="85" spans="1:8" x14ac:dyDescent="0.45">
      <c r="A85" t="s">
        <v>8</v>
      </c>
      <c r="B85" t="s">
        <v>9</v>
      </c>
      <c r="C85" s="10">
        <v>45778</v>
      </c>
      <c r="D85" s="2">
        <v>2157556</v>
      </c>
      <c r="E85" s="3" t="s">
        <v>30</v>
      </c>
      <c r="F85" s="3" t="s">
        <v>20</v>
      </c>
      <c r="G85" t="s">
        <v>12</v>
      </c>
      <c r="H85" s="9">
        <v>36000</v>
      </c>
    </row>
    <row r="86" spans="1:8" x14ac:dyDescent="0.45">
      <c r="A86" t="s">
        <v>8</v>
      </c>
      <c r="B86" t="s">
        <v>9</v>
      </c>
      <c r="C86" s="10">
        <v>45784</v>
      </c>
      <c r="D86" s="2">
        <v>2159109</v>
      </c>
      <c r="E86" s="3" t="s">
        <v>30</v>
      </c>
      <c r="F86" s="3" t="s">
        <v>20</v>
      </c>
      <c r="G86" t="s">
        <v>12</v>
      </c>
      <c r="H86" s="9">
        <v>36482.300000000003</v>
      </c>
    </row>
    <row r="87" spans="1:8" x14ac:dyDescent="0.45">
      <c r="A87" t="s">
        <v>8</v>
      </c>
      <c r="B87" t="s">
        <v>9</v>
      </c>
      <c r="C87" s="10">
        <v>45798</v>
      </c>
      <c r="D87" s="2">
        <v>2162329</v>
      </c>
      <c r="E87" s="3" t="s">
        <v>30</v>
      </c>
      <c r="F87" s="3" t="s">
        <v>20</v>
      </c>
      <c r="G87" t="s">
        <v>12</v>
      </c>
      <c r="H87" s="9">
        <v>39816</v>
      </c>
    </row>
    <row r="88" spans="1:8" x14ac:dyDescent="0.45">
      <c r="A88" t="s">
        <v>8</v>
      </c>
      <c r="B88" t="s">
        <v>9</v>
      </c>
      <c r="C88" s="10">
        <v>45784</v>
      </c>
      <c r="D88" s="2">
        <v>2159110</v>
      </c>
      <c r="E88" s="3" t="s">
        <v>30</v>
      </c>
      <c r="F88" s="3" t="s">
        <v>20</v>
      </c>
      <c r="G88" t="s">
        <v>12</v>
      </c>
      <c r="H88" s="9">
        <v>45600</v>
      </c>
    </row>
    <row r="89" spans="1:8" x14ac:dyDescent="0.45">
      <c r="A89" t="s">
        <v>8</v>
      </c>
      <c r="B89" t="s">
        <v>9</v>
      </c>
      <c r="C89" s="10">
        <v>45798</v>
      </c>
      <c r="D89" s="2">
        <v>2163406</v>
      </c>
      <c r="E89" s="3" t="s">
        <v>30</v>
      </c>
      <c r="F89" s="3" t="s">
        <v>20</v>
      </c>
      <c r="G89" t="s">
        <v>12</v>
      </c>
      <c r="H89" s="9">
        <v>83008.86</v>
      </c>
    </row>
    <row r="90" spans="1:8" x14ac:dyDescent="0.45">
      <c r="A90" t="s">
        <v>8</v>
      </c>
      <c r="B90" t="s">
        <v>9</v>
      </c>
      <c r="C90" s="10">
        <v>45784</v>
      </c>
      <c r="D90" s="2">
        <v>2159108</v>
      </c>
      <c r="E90" s="3" t="s">
        <v>30</v>
      </c>
      <c r="F90" s="3" t="s">
        <v>20</v>
      </c>
      <c r="G90" t="s">
        <v>12</v>
      </c>
      <c r="H90" s="9">
        <v>91200</v>
      </c>
    </row>
    <row r="91" spans="1:8" x14ac:dyDescent="0.45">
      <c r="A91" t="s">
        <v>8</v>
      </c>
      <c r="B91" t="s">
        <v>9</v>
      </c>
      <c r="C91" s="10">
        <v>45778</v>
      </c>
      <c r="D91" s="2">
        <v>2157557</v>
      </c>
      <c r="E91" s="3" t="s">
        <v>30</v>
      </c>
      <c r="F91" s="3" t="s">
        <v>20</v>
      </c>
      <c r="G91" t="s">
        <v>12</v>
      </c>
      <c r="H91" s="9">
        <v>91682.3</v>
      </c>
    </row>
    <row r="92" spans="1:8" x14ac:dyDescent="0.45">
      <c r="A92" t="s">
        <v>8</v>
      </c>
      <c r="B92" t="s">
        <v>9</v>
      </c>
      <c r="C92" s="10">
        <v>45798</v>
      </c>
      <c r="D92" s="2">
        <v>2162331</v>
      </c>
      <c r="E92" s="3" t="s">
        <v>30</v>
      </c>
      <c r="F92" s="3" t="s">
        <v>20</v>
      </c>
      <c r="G92" t="s">
        <v>12</v>
      </c>
      <c r="H92" s="9">
        <v>129654.61</v>
      </c>
    </row>
    <row r="93" spans="1:8" x14ac:dyDescent="0.45">
      <c r="A93" t="s">
        <v>8</v>
      </c>
      <c r="B93" t="s">
        <v>9</v>
      </c>
      <c r="C93" s="10">
        <v>45791</v>
      </c>
      <c r="D93" s="2">
        <v>2161216</v>
      </c>
      <c r="E93" s="3" t="s">
        <v>519</v>
      </c>
      <c r="F93" s="3" t="s">
        <v>36</v>
      </c>
      <c r="G93" t="s">
        <v>107</v>
      </c>
      <c r="H93" s="9">
        <v>100560</v>
      </c>
    </row>
    <row r="94" spans="1:8" x14ac:dyDescent="0.45">
      <c r="A94" t="s">
        <v>8</v>
      </c>
      <c r="B94" t="s">
        <v>9</v>
      </c>
      <c r="C94" s="10">
        <v>45778</v>
      </c>
      <c r="D94" s="2">
        <v>2150469</v>
      </c>
      <c r="E94" s="3" t="s">
        <v>94</v>
      </c>
      <c r="F94" s="3" t="s">
        <v>43</v>
      </c>
      <c r="G94" t="s">
        <v>42</v>
      </c>
      <c r="H94" s="9">
        <v>27788.9</v>
      </c>
    </row>
    <row r="95" spans="1:8" x14ac:dyDescent="0.45">
      <c r="A95" t="s">
        <v>8</v>
      </c>
      <c r="B95" t="s">
        <v>9</v>
      </c>
      <c r="C95" s="10">
        <v>45784</v>
      </c>
      <c r="D95" s="2">
        <v>2156811</v>
      </c>
      <c r="E95" s="3" t="s">
        <v>518</v>
      </c>
      <c r="F95" s="3" t="s">
        <v>26</v>
      </c>
      <c r="G95" t="s">
        <v>15</v>
      </c>
      <c r="H95" s="9">
        <v>77741.399999999994</v>
      </c>
    </row>
    <row r="96" spans="1:8" x14ac:dyDescent="0.45">
      <c r="A96" t="s">
        <v>8</v>
      </c>
      <c r="B96" t="s">
        <v>9</v>
      </c>
      <c r="C96" s="10">
        <v>45778</v>
      </c>
      <c r="D96" s="2">
        <v>2151262</v>
      </c>
      <c r="E96" s="3" t="s">
        <v>517</v>
      </c>
      <c r="F96" s="3" t="s">
        <v>24</v>
      </c>
      <c r="G96" t="s">
        <v>15</v>
      </c>
      <c r="H96" s="9">
        <v>35982</v>
      </c>
    </row>
    <row r="97" spans="1:8" x14ac:dyDescent="0.45">
      <c r="A97" t="s">
        <v>8</v>
      </c>
      <c r="B97" t="s">
        <v>9</v>
      </c>
      <c r="C97" s="10">
        <v>45778</v>
      </c>
      <c r="D97" s="2">
        <v>2157180</v>
      </c>
      <c r="E97" s="3" t="s">
        <v>37</v>
      </c>
      <c r="F97" s="3" t="s">
        <v>38</v>
      </c>
      <c r="G97" t="s">
        <v>12</v>
      </c>
      <c r="H97" s="9">
        <v>199977.9</v>
      </c>
    </row>
    <row r="98" spans="1:8" x14ac:dyDescent="0.45">
      <c r="A98" t="s">
        <v>8</v>
      </c>
      <c r="B98" t="s">
        <v>9</v>
      </c>
      <c r="C98" s="10">
        <v>45791</v>
      </c>
      <c r="D98" s="2">
        <v>2158381</v>
      </c>
      <c r="E98" s="3" t="s">
        <v>37</v>
      </c>
      <c r="F98" s="3" t="s">
        <v>38</v>
      </c>
      <c r="G98" t="s">
        <v>12</v>
      </c>
      <c r="H98" s="9">
        <v>201733.79</v>
      </c>
    </row>
    <row r="99" spans="1:8" x14ac:dyDescent="0.45">
      <c r="A99" t="s">
        <v>8</v>
      </c>
      <c r="B99" t="s">
        <v>9</v>
      </c>
      <c r="C99" s="10">
        <v>45778</v>
      </c>
      <c r="D99" s="2">
        <v>2155835</v>
      </c>
      <c r="E99" s="3" t="s">
        <v>37</v>
      </c>
      <c r="F99" s="3" t="s">
        <v>38</v>
      </c>
      <c r="G99" t="s">
        <v>12</v>
      </c>
      <c r="H99" s="9">
        <v>230768.84</v>
      </c>
    </row>
    <row r="100" spans="1:8" x14ac:dyDescent="0.45">
      <c r="A100" t="s">
        <v>8</v>
      </c>
      <c r="B100" t="s">
        <v>9</v>
      </c>
      <c r="C100" s="10">
        <v>45778</v>
      </c>
      <c r="D100" s="2">
        <v>2152153</v>
      </c>
      <c r="E100" s="17" t="s">
        <v>37</v>
      </c>
      <c r="F100" s="3" t="s">
        <v>38</v>
      </c>
      <c r="G100" t="s">
        <v>12</v>
      </c>
      <c r="H100" s="9">
        <v>242188.72</v>
      </c>
    </row>
    <row r="101" spans="1:8" x14ac:dyDescent="0.45">
      <c r="A101" t="s">
        <v>8</v>
      </c>
      <c r="B101" t="s">
        <v>9</v>
      </c>
      <c r="C101" s="6">
        <v>45778</v>
      </c>
      <c r="D101" s="2">
        <v>2154064</v>
      </c>
      <c r="E101" s="17" t="s">
        <v>37</v>
      </c>
      <c r="F101" s="3" t="s">
        <v>38</v>
      </c>
      <c r="G101" t="s">
        <v>12</v>
      </c>
      <c r="H101" s="1">
        <v>309304.52</v>
      </c>
    </row>
    <row r="102" spans="1:8" x14ac:dyDescent="0.45">
      <c r="A102" t="s">
        <v>8</v>
      </c>
      <c r="B102" t="s">
        <v>9</v>
      </c>
      <c r="C102" s="6">
        <v>45791</v>
      </c>
      <c r="D102" s="2">
        <v>2160082</v>
      </c>
      <c r="E102" s="17" t="s">
        <v>37</v>
      </c>
      <c r="F102" s="3" t="s">
        <v>38</v>
      </c>
      <c r="G102" t="s">
        <v>12</v>
      </c>
      <c r="H102" s="1">
        <v>330295.36</v>
      </c>
    </row>
    <row r="103" spans="1:8" x14ac:dyDescent="0.45">
      <c r="A103" t="s">
        <v>8</v>
      </c>
      <c r="B103" t="s">
        <v>9</v>
      </c>
      <c r="C103" s="10">
        <v>45791</v>
      </c>
      <c r="D103" s="2">
        <v>2159704</v>
      </c>
      <c r="E103" s="17" t="s">
        <v>52</v>
      </c>
      <c r="F103" s="3" t="s">
        <v>13</v>
      </c>
      <c r="G103" t="s">
        <v>29</v>
      </c>
      <c r="H103" s="9">
        <v>25724.400000000001</v>
      </c>
    </row>
    <row r="104" spans="1:8" x14ac:dyDescent="0.45">
      <c r="A104" t="s">
        <v>8</v>
      </c>
      <c r="B104" t="s">
        <v>9</v>
      </c>
      <c r="C104" s="10">
        <v>45798</v>
      </c>
      <c r="D104" s="2">
        <v>2159700</v>
      </c>
      <c r="E104" s="17" t="s">
        <v>52</v>
      </c>
      <c r="F104" s="3" t="s">
        <v>13</v>
      </c>
      <c r="G104" t="s">
        <v>29</v>
      </c>
      <c r="H104" s="9">
        <v>26554.68</v>
      </c>
    </row>
    <row r="105" spans="1:8" x14ac:dyDescent="0.45">
      <c r="A105" t="s">
        <v>8</v>
      </c>
      <c r="B105" t="s">
        <v>9</v>
      </c>
      <c r="C105" s="10">
        <v>45798</v>
      </c>
      <c r="D105" s="2">
        <v>2159701</v>
      </c>
      <c r="E105" s="17" t="s">
        <v>52</v>
      </c>
      <c r="F105" s="3" t="s">
        <v>13</v>
      </c>
      <c r="G105" t="s">
        <v>29</v>
      </c>
      <c r="H105" s="9">
        <v>39510.9</v>
      </c>
    </row>
    <row r="106" spans="1:8" x14ac:dyDescent="0.45">
      <c r="A106" t="s">
        <v>8</v>
      </c>
      <c r="B106" t="s">
        <v>9</v>
      </c>
      <c r="C106" s="10">
        <v>45798</v>
      </c>
      <c r="D106" s="2">
        <v>2159703</v>
      </c>
      <c r="E106" s="17" t="s">
        <v>52</v>
      </c>
      <c r="F106" s="3" t="s">
        <v>13</v>
      </c>
      <c r="G106" t="s">
        <v>29</v>
      </c>
      <c r="H106" s="9">
        <v>75527.429999999993</v>
      </c>
    </row>
    <row r="107" spans="1:8" x14ac:dyDescent="0.45">
      <c r="A107" t="s">
        <v>8</v>
      </c>
      <c r="B107" t="s">
        <v>9</v>
      </c>
      <c r="C107" s="6">
        <v>45798</v>
      </c>
      <c r="D107" s="2">
        <v>2146705</v>
      </c>
      <c r="E107" s="2" t="s">
        <v>283</v>
      </c>
      <c r="F107" s="3" t="s">
        <v>36</v>
      </c>
      <c r="G107" s="3" t="s">
        <v>282</v>
      </c>
      <c r="H107" s="1">
        <v>331682.88</v>
      </c>
    </row>
    <row r="108" spans="1:8" x14ac:dyDescent="0.45">
      <c r="A108" t="s">
        <v>8</v>
      </c>
      <c r="B108" t="s">
        <v>9</v>
      </c>
      <c r="C108" s="10">
        <v>45778</v>
      </c>
      <c r="D108" s="2">
        <v>2158893</v>
      </c>
      <c r="E108" s="17" t="s">
        <v>111</v>
      </c>
      <c r="F108" s="3" t="s">
        <v>24</v>
      </c>
      <c r="G108" t="s">
        <v>15</v>
      </c>
      <c r="H108" s="9">
        <v>114000</v>
      </c>
    </row>
    <row r="109" spans="1:8" x14ac:dyDescent="0.45">
      <c r="A109" t="s">
        <v>8</v>
      </c>
      <c r="B109" t="s">
        <v>9</v>
      </c>
      <c r="C109" s="6">
        <v>45778</v>
      </c>
      <c r="D109" s="2">
        <v>2156096</v>
      </c>
      <c r="E109" s="2" t="s">
        <v>270</v>
      </c>
      <c r="F109" s="3" t="s">
        <v>47</v>
      </c>
      <c r="G109" s="3" t="s">
        <v>48</v>
      </c>
      <c r="H109" s="1">
        <v>2658187.2400000002</v>
      </c>
    </row>
    <row r="110" spans="1:8" x14ac:dyDescent="0.45">
      <c r="A110" t="s">
        <v>8</v>
      </c>
      <c r="B110" t="s">
        <v>9</v>
      </c>
      <c r="C110" s="10">
        <v>45778</v>
      </c>
      <c r="D110" s="2">
        <v>2154173</v>
      </c>
      <c r="E110" s="17" t="s">
        <v>357</v>
      </c>
      <c r="F110" s="3" t="s">
        <v>356</v>
      </c>
      <c r="G110" t="s">
        <v>14</v>
      </c>
      <c r="H110" s="9">
        <v>49778.2</v>
      </c>
    </row>
    <row r="111" spans="1:8" x14ac:dyDescent="0.45">
      <c r="A111" t="s">
        <v>8</v>
      </c>
      <c r="B111" t="s">
        <v>9</v>
      </c>
      <c r="C111" s="10">
        <v>45791</v>
      </c>
      <c r="D111" s="2">
        <v>2160818</v>
      </c>
      <c r="E111" s="17" t="s">
        <v>72</v>
      </c>
      <c r="F111" s="3" t="s">
        <v>73</v>
      </c>
      <c r="G111" t="s">
        <v>14</v>
      </c>
      <c r="H111" s="9">
        <v>48709.01</v>
      </c>
    </row>
    <row r="112" spans="1:8" x14ac:dyDescent="0.45">
      <c r="C112" s="6"/>
      <c r="D112" s="2"/>
      <c r="E112" s="2"/>
      <c r="F112" s="3"/>
      <c r="G112" s="3"/>
      <c r="H112" s="1"/>
    </row>
    <row r="113" spans="3:8" x14ac:dyDescent="0.45">
      <c r="C113" s="6"/>
      <c r="D113" s="2"/>
      <c r="E113" s="2"/>
      <c r="F113" s="3"/>
      <c r="G113" s="3"/>
      <c r="H113" s="1"/>
    </row>
    <row r="114" spans="3:8" x14ac:dyDescent="0.45">
      <c r="C114" s="6"/>
      <c r="D114" s="2"/>
      <c r="E114" s="2"/>
      <c r="F114" s="3"/>
      <c r="G114" s="3"/>
      <c r="H114" s="1"/>
    </row>
    <row r="115" spans="3:8" x14ac:dyDescent="0.45">
      <c r="C115" s="6"/>
      <c r="D115" s="2"/>
      <c r="E115" s="2"/>
      <c r="F115" s="3"/>
      <c r="G115" s="3"/>
      <c r="H115" s="1"/>
    </row>
    <row r="116" spans="3:8" x14ac:dyDescent="0.45">
      <c r="C116" s="6"/>
      <c r="D116" s="2"/>
      <c r="E116" s="2"/>
      <c r="F116" s="3"/>
      <c r="G116" s="3"/>
      <c r="H116" s="1"/>
    </row>
    <row r="117" spans="3:8" x14ac:dyDescent="0.45">
      <c r="C117" s="6"/>
      <c r="D117" s="2"/>
      <c r="E117" s="2"/>
      <c r="F117" s="3"/>
      <c r="G117" s="3"/>
      <c r="H117" s="1"/>
    </row>
    <row r="118" spans="3:8" x14ac:dyDescent="0.45">
      <c r="C118" s="6"/>
      <c r="D118" s="2"/>
      <c r="E118" s="2"/>
      <c r="F118" s="3"/>
      <c r="G118" s="3"/>
      <c r="H118" s="1"/>
    </row>
    <row r="119" spans="3:8" x14ac:dyDescent="0.45">
      <c r="C119" s="6"/>
      <c r="D119" s="2"/>
      <c r="E119" s="2"/>
      <c r="F119" s="3"/>
      <c r="G119" s="3"/>
      <c r="H119" s="1"/>
    </row>
    <row r="120" spans="3:8" x14ac:dyDescent="0.45">
      <c r="C120" s="6"/>
      <c r="D120" s="2"/>
      <c r="E120" s="2"/>
      <c r="F120" s="3"/>
      <c r="G120" s="3"/>
      <c r="H120" s="1"/>
    </row>
    <row r="121" spans="3:8" x14ac:dyDescent="0.45">
      <c r="C121" s="6"/>
      <c r="D121" s="2"/>
      <c r="E121" s="2"/>
      <c r="F121" s="3"/>
      <c r="G121" s="3"/>
      <c r="H121" s="1"/>
    </row>
    <row r="122" spans="3:8" x14ac:dyDescent="0.45">
      <c r="C122" s="6"/>
      <c r="D122" s="2"/>
      <c r="E122" s="2"/>
      <c r="F122" s="3"/>
      <c r="G122" s="3"/>
      <c r="H122" s="1"/>
    </row>
    <row r="123" spans="3:8" x14ac:dyDescent="0.45">
      <c r="C123" s="6"/>
      <c r="D123" s="2"/>
      <c r="E123" s="2"/>
      <c r="F123" s="3"/>
      <c r="G123" s="3"/>
      <c r="H123" s="1"/>
    </row>
    <row r="124" spans="3:8" x14ac:dyDescent="0.45">
      <c r="C124" s="6"/>
      <c r="D124" s="2"/>
      <c r="E124" s="2"/>
      <c r="F124" s="3"/>
      <c r="G124" s="3"/>
      <c r="H124" s="1"/>
    </row>
    <row r="125" spans="3:8" x14ac:dyDescent="0.45">
      <c r="C125" s="6"/>
      <c r="D125" s="2"/>
      <c r="E125" s="2"/>
      <c r="F125" s="3"/>
      <c r="G125" s="3"/>
      <c r="H125" s="1"/>
    </row>
    <row r="126" spans="3:8" x14ac:dyDescent="0.45">
      <c r="C126" s="6"/>
      <c r="D126" s="2"/>
      <c r="E126" s="2"/>
      <c r="F126" s="3"/>
      <c r="G126" s="3"/>
      <c r="H126" s="1"/>
    </row>
    <row r="127" spans="3:8" x14ac:dyDescent="0.45">
      <c r="C127" s="6"/>
      <c r="D127" s="2"/>
      <c r="E127" s="2"/>
      <c r="F127" s="3"/>
      <c r="G127" s="3"/>
      <c r="H127" s="1"/>
    </row>
    <row r="128" spans="3:8" x14ac:dyDescent="0.45">
      <c r="C128" s="6"/>
      <c r="D128" s="2"/>
      <c r="E128" s="2"/>
      <c r="F128" s="3"/>
      <c r="G128" s="3"/>
      <c r="H128" s="1"/>
    </row>
    <row r="129" spans="3:8" x14ac:dyDescent="0.45">
      <c r="C129" s="6"/>
      <c r="D129" s="2"/>
      <c r="E129" s="2"/>
      <c r="F129" s="3"/>
      <c r="G129" s="3"/>
      <c r="H129" s="1"/>
    </row>
    <row r="130" spans="3:8" x14ac:dyDescent="0.45">
      <c r="C130" s="6"/>
      <c r="D130" s="2"/>
      <c r="E130" s="2"/>
      <c r="F130" s="3"/>
      <c r="G130" s="3"/>
      <c r="H130" s="1"/>
    </row>
    <row r="131" spans="3:8" x14ac:dyDescent="0.45">
      <c r="C131" s="6"/>
      <c r="D131" s="2"/>
      <c r="E131" s="2"/>
      <c r="F131" s="3"/>
      <c r="G131" s="3"/>
      <c r="H131" s="1"/>
    </row>
    <row r="132" spans="3:8" x14ac:dyDescent="0.45">
      <c r="C132" s="6"/>
      <c r="D132" s="2"/>
      <c r="E132" s="2"/>
      <c r="F132" s="3"/>
      <c r="G132" s="3"/>
      <c r="H132" s="1"/>
    </row>
    <row r="133" spans="3:8" x14ac:dyDescent="0.45">
      <c r="C133" s="6"/>
      <c r="D133" s="2"/>
      <c r="E133" s="2"/>
      <c r="F133" s="3"/>
      <c r="G133" s="3"/>
      <c r="H133" s="1"/>
    </row>
    <row r="134" spans="3:8" x14ac:dyDescent="0.45">
      <c r="C134" s="6"/>
      <c r="D134" s="2"/>
      <c r="E134" s="2"/>
      <c r="F134" s="3"/>
      <c r="G134" s="3"/>
      <c r="H134" s="1"/>
    </row>
    <row r="135" spans="3:8" x14ac:dyDescent="0.45">
      <c r="C135" s="6"/>
      <c r="D135" s="2"/>
      <c r="E135" s="2"/>
      <c r="F135" s="3"/>
      <c r="G135" s="3"/>
      <c r="H135" s="1"/>
    </row>
    <row r="136" spans="3:8" x14ac:dyDescent="0.45">
      <c r="C136" s="6"/>
      <c r="D136" s="2"/>
      <c r="E136" s="2"/>
      <c r="F136" s="3"/>
      <c r="G136" s="3"/>
      <c r="H136" s="1"/>
    </row>
    <row r="137" spans="3:8" x14ac:dyDescent="0.45">
      <c r="C137" s="6"/>
      <c r="D137" s="2"/>
      <c r="E137" s="2"/>
      <c r="F137" s="3"/>
      <c r="G137" s="3"/>
      <c r="H137" s="1"/>
    </row>
    <row r="138" spans="3:8" x14ac:dyDescent="0.45">
      <c r="C138" s="6"/>
      <c r="D138" s="2"/>
      <c r="E138" s="2"/>
      <c r="F138" s="3"/>
      <c r="G138" s="3"/>
      <c r="H138" s="1"/>
    </row>
    <row r="139" spans="3:8" x14ac:dyDescent="0.45">
      <c r="C139" s="6"/>
      <c r="D139" s="2"/>
      <c r="E139" s="2"/>
      <c r="F139" s="3"/>
      <c r="G139" s="3"/>
      <c r="H139" s="1"/>
    </row>
    <row r="140" spans="3:8" x14ac:dyDescent="0.45">
      <c r="C140" s="6"/>
      <c r="D140" s="2"/>
      <c r="E140" s="2"/>
      <c r="F140" s="3"/>
      <c r="G140" s="3"/>
      <c r="H140" s="1"/>
    </row>
    <row r="141" spans="3:8" x14ac:dyDescent="0.45">
      <c r="C141" s="6"/>
      <c r="D141" s="2"/>
      <c r="E141" s="2"/>
      <c r="F141" s="3"/>
      <c r="G141" s="3"/>
      <c r="H141" s="1"/>
    </row>
    <row r="142" spans="3:8" x14ac:dyDescent="0.45">
      <c r="C142" s="6"/>
      <c r="D142" s="2"/>
      <c r="E142" s="2"/>
      <c r="F142" s="3"/>
      <c r="G142" s="3"/>
      <c r="H142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37DA-7FED-43D9-8328-0BD7EF9096E4}">
  <dimension ref="A1:H159"/>
  <sheetViews>
    <sheetView topLeftCell="A142" workbookViewId="0">
      <selection activeCell="H110" sqref="H110:H111"/>
    </sheetView>
  </sheetViews>
  <sheetFormatPr defaultRowHeight="14.25" x14ac:dyDescent="0.45"/>
  <cols>
    <col min="1" max="1" width="19.53125" bestFit="1" customWidth="1"/>
    <col min="2" max="2" width="34.46484375" bestFit="1" customWidth="1"/>
    <col min="3" max="3" width="10.796875" style="5" bestFit="1" customWidth="1"/>
    <col min="4" max="4" width="18.53125" style="4" bestFit="1" customWidth="1"/>
    <col min="5" max="5" width="42.53125" bestFit="1" customWidth="1"/>
    <col min="6" max="6" width="30.19921875" bestFit="1" customWidth="1"/>
    <col min="7" max="7" width="26.796875" bestFit="1" customWidth="1"/>
    <col min="8" max="8" width="13.53125" style="8" bestFit="1" customWidth="1"/>
    <col min="10" max="10" width="10.53125" bestFit="1" customWidth="1"/>
  </cols>
  <sheetData>
    <row r="1" spans="1:8" x14ac:dyDescent="0.45">
      <c r="A1" t="s">
        <v>0</v>
      </c>
      <c r="B1" t="s">
        <v>1</v>
      </c>
      <c r="C1" s="5" t="s">
        <v>2</v>
      </c>
      <c r="D1" s="4" t="s">
        <v>3</v>
      </c>
      <c r="E1" t="s">
        <v>4</v>
      </c>
      <c r="F1" t="s">
        <v>5</v>
      </c>
      <c r="G1" t="s">
        <v>6</v>
      </c>
      <c r="H1" s="7" t="s">
        <v>7</v>
      </c>
    </row>
    <row r="2" spans="1:8" x14ac:dyDescent="0.45">
      <c r="A2" t="s">
        <v>8</v>
      </c>
      <c r="B2" t="s">
        <v>9</v>
      </c>
      <c r="C2" s="19">
        <v>45826</v>
      </c>
      <c r="D2" s="2" t="s">
        <v>722</v>
      </c>
      <c r="E2" s="2" t="s">
        <v>33</v>
      </c>
      <c r="F2" t="s">
        <v>453</v>
      </c>
      <c r="G2" t="s">
        <v>12</v>
      </c>
      <c r="H2" s="1">
        <v>9001614.4000000004</v>
      </c>
    </row>
    <row r="3" spans="1:8" x14ac:dyDescent="0.45">
      <c r="A3" t="s">
        <v>8</v>
      </c>
      <c r="B3" t="s">
        <v>9</v>
      </c>
      <c r="C3" s="19">
        <v>45809</v>
      </c>
      <c r="D3" s="2" t="s">
        <v>721</v>
      </c>
      <c r="E3" s="2" t="s">
        <v>54</v>
      </c>
      <c r="F3" t="s">
        <v>47</v>
      </c>
      <c r="G3" t="s">
        <v>48</v>
      </c>
      <c r="H3" s="1">
        <v>3784582.99</v>
      </c>
    </row>
    <row r="4" spans="1:8" x14ac:dyDescent="0.45">
      <c r="A4" t="s">
        <v>8</v>
      </c>
      <c r="B4" t="s">
        <v>9</v>
      </c>
      <c r="C4" s="19">
        <v>45809</v>
      </c>
      <c r="D4" s="2" t="s">
        <v>720</v>
      </c>
      <c r="E4" s="2" t="s">
        <v>270</v>
      </c>
      <c r="F4" t="s">
        <v>47</v>
      </c>
      <c r="G4" t="s">
        <v>48</v>
      </c>
      <c r="H4" s="1">
        <v>2013208.51</v>
      </c>
    </row>
    <row r="5" spans="1:8" x14ac:dyDescent="0.45">
      <c r="A5" t="s">
        <v>8</v>
      </c>
      <c r="B5" t="s">
        <v>9</v>
      </c>
      <c r="C5" s="19">
        <v>45809</v>
      </c>
      <c r="D5" s="2" t="s">
        <v>719</v>
      </c>
      <c r="E5" s="2" t="s">
        <v>44</v>
      </c>
      <c r="F5" t="s">
        <v>45</v>
      </c>
      <c r="G5" t="s">
        <v>59</v>
      </c>
      <c r="H5" s="1">
        <v>800000</v>
      </c>
    </row>
    <row r="6" spans="1:8" x14ac:dyDescent="0.45">
      <c r="A6" t="s">
        <v>8</v>
      </c>
      <c r="B6" t="s">
        <v>9</v>
      </c>
      <c r="C6" s="19">
        <v>45833</v>
      </c>
      <c r="D6" s="2" t="s">
        <v>718</v>
      </c>
      <c r="E6" s="2" t="s">
        <v>44</v>
      </c>
      <c r="F6" t="s">
        <v>45</v>
      </c>
      <c r="G6" t="s">
        <v>59</v>
      </c>
      <c r="H6" s="1">
        <v>800000</v>
      </c>
    </row>
    <row r="7" spans="1:8" x14ac:dyDescent="0.45">
      <c r="A7" t="s">
        <v>8</v>
      </c>
      <c r="B7" t="s">
        <v>9</v>
      </c>
      <c r="C7" s="19">
        <v>45826</v>
      </c>
      <c r="D7" s="2" t="s">
        <v>717</v>
      </c>
      <c r="E7" s="2" t="s">
        <v>23</v>
      </c>
      <c r="F7" t="s">
        <v>626</v>
      </c>
      <c r="G7" t="s">
        <v>12</v>
      </c>
      <c r="H7" s="1">
        <v>658640.47</v>
      </c>
    </row>
    <row r="8" spans="1:8" x14ac:dyDescent="0.45">
      <c r="A8" t="s">
        <v>8</v>
      </c>
      <c r="B8" t="s">
        <v>9</v>
      </c>
      <c r="C8" s="19">
        <v>45819</v>
      </c>
      <c r="D8" s="2" t="s">
        <v>716</v>
      </c>
      <c r="E8" s="2" t="s">
        <v>23</v>
      </c>
      <c r="F8" t="s">
        <v>626</v>
      </c>
      <c r="G8" t="s">
        <v>12</v>
      </c>
      <c r="H8" s="1">
        <v>644220.48</v>
      </c>
    </row>
    <row r="9" spans="1:8" x14ac:dyDescent="0.45">
      <c r="A9" t="s">
        <v>8</v>
      </c>
      <c r="B9" t="s">
        <v>9</v>
      </c>
      <c r="C9" s="19">
        <v>45833</v>
      </c>
      <c r="D9" s="2" t="s">
        <v>715</v>
      </c>
      <c r="E9" s="2" t="s">
        <v>23</v>
      </c>
      <c r="F9" t="s">
        <v>626</v>
      </c>
      <c r="G9" t="s">
        <v>12</v>
      </c>
      <c r="H9" s="1">
        <v>641215.63</v>
      </c>
    </row>
    <row r="10" spans="1:8" x14ac:dyDescent="0.45">
      <c r="A10" t="s">
        <v>8</v>
      </c>
      <c r="B10" t="s">
        <v>9</v>
      </c>
      <c r="C10" s="19">
        <v>45809</v>
      </c>
      <c r="D10" s="2" t="s">
        <v>714</v>
      </c>
      <c r="E10" s="2" t="s">
        <v>23</v>
      </c>
      <c r="F10" t="s">
        <v>626</v>
      </c>
      <c r="G10" t="s">
        <v>12</v>
      </c>
      <c r="H10" s="1">
        <v>587335.31000000006</v>
      </c>
    </row>
    <row r="11" spans="1:8" x14ac:dyDescent="0.45">
      <c r="A11" t="s">
        <v>8</v>
      </c>
      <c r="B11" t="s">
        <v>9</v>
      </c>
      <c r="C11" s="19">
        <v>45809</v>
      </c>
      <c r="D11" s="2" t="s">
        <v>713</v>
      </c>
      <c r="E11" s="2" t="s">
        <v>70</v>
      </c>
      <c r="F11" t="s">
        <v>21</v>
      </c>
      <c r="G11" t="s">
        <v>71</v>
      </c>
      <c r="H11" s="1">
        <v>561085.98</v>
      </c>
    </row>
    <row r="12" spans="1:8" x14ac:dyDescent="0.45">
      <c r="A12" t="s">
        <v>8</v>
      </c>
      <c r="B12" t="s">
        <v>9</v>
      </c>
      <c r="C12" s="19">
        <v>45809</v>
      </c>
      <c r="D12" s="2" t="s">
        <v>712</v>
      </c>
      <c r="E12" s="2" t="s">
        <v>70</v>
      </c>
      <c r="F12" t="s">
        <v>21</v>
      </c>
      <c r="G12" t="s">
        <v>71</v>
      </c>
      <c r="H12" s="1">
        <v>561085.98</v>
      </c>
    </row>
    <row r="13" spans="1:8" x14ac:dyDescent="0.45">
      <c r="A13" t="s">
        <v>8</v>
      </c>
      <c r="B13" t="s">
        <v>9</v>
      </c>
      <c r="C13" s="19">
        <v>45819</v>
      </c>
      <c r="D13" s="2" t="s">
        <v>711</v>
      </c>
      <c r="E13" s="2" t="s">
        <v>70</v>
      </c>
      <c r="F13" t="s">
        <v>21</v>
      </c>
      <c r="G13" t="s">
        <v>71</v>
      </c>
      <c r="H13" s="1">
        <v>561085.98</v>
      </c>
    </row>
    <row r="14" spans="1:8" x14ac:dyDescent="0.45">
      <c r="A14" t="s">
        <v>8</v>
      </c>
      <c r="B14" t="s">
        <v>9</v>
      </c>
      <c r="C14" s="19">
        <v>45826</v>
      </c>
      <c r="D14" s="2" t="s">
        <v>710</v>
      </c>
      <c r="E14" s="2" t="s">
        <v>491</v>
      </c>
      <c r="F14" t="s">
        <v>95</v>
      </c>
      <c r="G14" t="s">
        <v>15</v>
      </c>
      <c r="H14" s="1">
        <v>416698.49</v>
      </c>
    </row>
    <row r="15" spans="1:8" x14ac:dyDescent="0.45">
      <c r="A15" t="s">
        <v>8</v>
      </c>
      <c r="B15" t="s">
        <v>9</v>
      </c>
      <c r="C15" s="19">
        <v>45819</v>
      </c>
      <c r="D15" s="2" t="s">
        <v>709</v>
      </c>
      <c r="E15" s="2" t="s">
        <v>473</v>
      </c>
      <c r="F15" t="s">
        <v>41</v>
      </c>
      <c r="G15" t="s">
        <v>16</v>
      </c>
      <c r="H15" s="1">
        <v>372603.79</v>
      </c>
    </row>
    <row r="16" spans="1:8" x14ac:dyDescent="0.45">
      <c r="A16" t="s">
        <v>8</v>
      </c>
      <c r="B16" t="s">
        <v>9</v>
      </c>
      <c r="C16" s="19">
        <v>45812</v>
      </c>
      <c r="D16" s="2" t="s">
        <v>708</v>
      </c>
      <c r="E16" s="2" t="s">
        <v>707</v>
      </c>
      <c r="F16" t="s">
        <v>86</v>
      </c>
      <c r="G16" t="s">
        <v>425</v>
      </c>
      <c r="H16" s="1">
        <v>370572</v>
      </c>
    </row>
    <row r="17" spans="1:8" x14ac:dyDescent="0.45">
      <c r="A17" t="s">
        <v>8</v>
      </c>
      <c r="B17" t="s">
        <v>9</v>
      </c>
      <c r="C17" s="19">
        <v>45819</v>
      </c>
      <c r="D17" s="2" t="s">
        <v>706</v>
      </c>
      <c r="E17" s="2" t="s">
        <v>309</v>
      </c>
      <c r="F17" t="s">
        <v>49</v>
      </c>
      <c r="G17" t="s">
        <v>25</v>
      </c>
      <c r="H17" s="1">
        <v>345623.63</v>
      </c>
    </row>
    <row r="18" spans="1:8" x14ac:dyDescent="0.45">
      <c r="A18" t="s">
        <v>8</v>
      </c>
      <c r="B18" t="s">
        <v>9</v>
      </c>
      <c r="C18" s="19">
        <v>45812</v>
      </c>
      <c r="D18" s="2" t="s">
        <v>705</v>
      </c>
      <c r="E18" s="2" t="s">
        <v>220</v>
      </c>
      <c r="F18" t="s">
        <v>26</v>
      </c>
      <c r="G18" t="s">
        <v>15</v>
      </c>
      <c r="H18" s="1">
        <v>344670.11</v>
      </c>
    </row>
    <row r="19" spans="1:8" x14ac:dyDescent="0.45">
      <c r="A19" t="s">
        <v>8</v>
      </c>
      <c r="B19" t="s">
        <v>9</v>
      </c>
      <c r="C19" s="19">
        <v>45826</v>
      </c>
      <c r="D19" s="2" t="s">
        <v>704</v>
      </c>
      <c r="E19" s="2" t="s">
        <v>23</v>
      </c>
      <c r="F19" t="s">
        <v>626</v>
      </c>
      <c r="G19" t="s">
        <v>12</v>
      </c>
      <c r="H19" s="1">
        <v>344473.9</v>
      </c>
    </row>
    <row r="20" spans="1:8" x14ac:dyDescent="0.45">
      <c r="A20" t="s">
        <v>8</v>
      </c>
      <c r="B20" t="s">
        <v>9</v>
      </c>
      <c r="C20" s="19">
        <v>45809</v>
      </c>
      <c r="D20" s="2" t="s">
        <v>703</v>
      </c>
      <c r="E20" s="2" t="s">
        <v>23</v>
      </c>
      <c r="F20" t="s">
        <v>626</v>
      </c>
      <c r="G20" t="s">
        <v>12</v>
      </c>
      <c r="H20" s="1">
        <v>344079.48</v>
      </c>
    </row>
    <row r="21" spans="1:8" x14ac:dyDescent="0.45">
      <c r="A21" t="s">
        <v>8</v>
      </c>
      <c r="B21" t="s">
        <v>9</v>
      </c>
      <c r="C21" s="19">
        <v>45826</v>
      </c>
      <c r="D21" s="2" t="s">
        <v>702</v>
      </c>
      <c r="E21" s="2" t="s">
        <v>37</v>
      </c>
      <c r="F21" t="s">
        <v>38</v>
      </c>
      <c r="G21" t="s">
        <v>12</v>
      </c>
      <c r="H21" s="1">
        <v>269863.8</v>
      </c>
    </row>
    <row r="22" spans="1:8" x14ac:dyDescent="0.45">
      <c r="A22" t="s">
        <v>8</v>
      </c>
      <c r="B22" t="s">
        <v>9</v>
      </c>
      <c r="C22" s="19">
        <v>45826</v>
      </c>
      <c r="D22" s="2" t="s">
        <v>701</v>
      </c>
      <c r="E22" s="2" t="s">
        <v>37</v>
      </c>
      <c r="F22" t="s">
        <v>38</v>
      </c>
      <c r="G22" t="s">
        <v>12</v>
      </c>
      <c r="H22" s="1">
        <v>251724.84</v>
      </c>
    </row>
    <row r="23" spans="1:8" x14ac:dyDescent="0.45">
      <c r="A23" t="s">
        <v>8</v>
      </c>
      <c r="B23" t="s">
        <v>9</v>
      </c>
      <c r="C23" s="19">
        <v>45826</v>
      </c>
      <c r="D23" s="2" t="s">
        <v>700</v>
      </c>
      <c r="E23" s="2" t="s">
        <v>37</v>
      </c>
      <c r="F23" t="s">
        <v>38</v>
      </c>
      <c r="G23" t="s">
        <v>12</v>
      </c>
      <c r="H23" s="1">
        <v>244185.84</v>
      </c>
    </row>
    <row r="24" spans="1:8" x14ac:dyDescent="0.45">
      <c r="A24" t="s">
        <v>8</v>
      </c>
      <c r="B24" t="s">
        <v>9</v>
      </c>
      <c r="C24" s="19">
        <v>45826</v>
      </c>
      <c r="D24" s="2" t="s">
        <v>699</v>
      </c>
      <c r="E24" s="2" t="s">
        <v>37</v>
      </c>
      <c r="F24" t="s">
        <v>38</v>
      </c>
      <c r="G24" t="s">
        <v>12</v>
      </c>
      <c r="H24" s="1">
        <v>226559.65</v>
      </c>
    </row>
    <row r="25" spans="1:8" x14ac:dyDescent="0.45">
      <c r="A25" t="s">
        <v>8</v>
      </c>
      <c r="B25" t="s">
        <v>9</v>
      </c>
      <c r="C25" s="19">
        <v>45819</v>
      </c>
      <c r="D25" s="2" t="s">
        <v>698</v>
      </c>
      <c r="E25" s="2" t="s">
        <v>44</v>
      </c>
      <c r="F25" t="s">
        <v>45</v>
      </c>
      <c r="G25" t="s">
        <v>59</v>
      </c>
      <c r="H25" s="1">
        <v>222424.87</v>
      </c>
    </row>
    <row r="26" spans="1:8" x14ac:dyDescent="0.45">
      <c r="A26" t="s">
        <v>8</v>
      </c>
      <c r="B26" t="s">
        <v>9</v>
      </c>
      <c r="C26" s="19">
        <v>45812</v>
      </c>
      <c r="D26" s="2" t="s">
        <v>697</v>
      </c>
      <c r="E26" s="2" t="s">
        <v>696</v>
      </c>
      <c r="F26" t="s">
        <v>41</v>
      </c>
      <c r="G26" t="s">
        <v>16</v>
      </c>
      <c r="H26" s="1">
        <v>221075.38</v>
      </c>
    </row>
    <row r="27" spans="1:8" x14ac:dyDescent="0.45">
      <c r="A27" t="s">
        <v>8</v>
      </c>
      <c r="B27" t="s">
        <v>9</v>
      </c>
      <c r="C27" s="19">
        <v>45819</v>
      </c>
      <c r="D27" s="2" t="s">
        <v>695</v>
      </c>
      <c r="E27" s="2" t="s">
        <v>694</v>
      </c>
      <c r="F27" t="s">
        <v>36</v>
      </c>
      <c r="G27" t="s">
        <v>25</v>
      </c>
      <c r="H27" s="1">
        <v>192000</v>
      </c>
    </row>
    <row r="28" spans="1:8" x14ac:dyDescent="0.45">
      <c r="A28" t="s">
        <v>8</v>
      </c>
      <c r="B28" t="s">
        <v>9</v>
      </c>
      <c r="C28" s="19">
        <v>45819</v>
      </c>
      <c r="D28" s="2" t="s">
        <v>693</v>
      </c>
      <c r="E28" s="2" t="s">
        <v>473</v>
      </c>
      <c r="F28" t="s">
        <v>41</v>
      </c>
      <c r="G28" t="s">
        <v>16</v>
      </c>
      <c r="H28" s="1">
        <v>188274.78</v>
      </c>
    </row>
    <row r="29" spans="1:8" x14ac:dyDescent="0.45">
      <c r="A29" t="s">
        <v>8</v>
      </c>
      <c r="B29" t="s">
        <v>9</v>
      </c>
      <c r="C29" s="19">
        <v>45812</v>
      </c>
      <c r="D29" s="2" t="s">
        <v>692</v>
      </c>
      <c r="E29" s="2" t="s">
        <v>691</v>
      </c>
      <c r="F29" t="s">
        <v>85</v>
      </c>
      <c r="G29" t="s">
        <v>87</v>
      </c>
      <c r="H29" s="1">
        <v>181833.33</v>
      </c>
    </row>
    <row r="30" spans="1:8" x14ac:dyDescent="0.45">
      <c r="A30" t="s">
        <v>8</v>
      </c>
      <c r="B30" t="s">
        <v>9</v>
      </c>
      <c r="C30" s="19">
        <v>45819</v>
      </c>
      <c r="D30" s="2" t="s">
        <v>690</v>
      </c>
      <c r="E30" s="2" t="s">
        <v>473</v>
      </c>
      <c r="F30" t="s">
        <v>41</v>
      </c>
      <c r="G30" t="s">
        <v>16</v>
      </c>
      <c r="H30" s="1">
        <v>179964.9</v>
      </c>
    </row>
    <row r="31" spans="1:8" x14ac:dyDescent="0.45">
      <c r="A31" t="s">
        <v>8</v>
      </c>
      <c r="B31" t="s">
        <v>9</v>
      </c>
      <c r="C31" s="19">
        <v>45812</v>
      </c>
      <c r="D31" s="2" t="s">
        <v>689</v>
      </c>
      <c r="E31" s="2" t="s">
        <v>220</v>
      </c>
      <c r="F31" t="s">
        <v>26</v>
      </c>
      <c r="G31" t="s">
        <v>15</v>
      </c>
      <c r="H31" s="1">
        <v>169899.96</v>
      </c>
    </row>
    <row r="32" spans="1:8" x14ac:dyDescent="0.45">
      <c r="A32" t="s">
        <v>8</v>
      </c>
      <c r="B32" t="s">
        <v>9</v>
      </c>
      <c r="C32" s="19">
        <v>45833</v>
      </c>
      <c r="D32" s="2" t="s">
        <v>688</v>
      </c>
      <c r="E32" s="2" t="s">
        <v>447</v>
      </c>
      <c r="F32" t="s">
        <v>13</v>
      </c>
      <c r="G32" t="s">
        <v>29</v>
      </c>
      <c r="H32" s="1">
        <v>168000</v>
      </c>
    </row>
    <row r="33" spans="1:8" x14ac:dyDescent="0.45">
      <c r="A33" t="s">
        <v>8</v>
      </c>
      <c r="B33" t="s">
        <v>9</v>
      </c>
      <c r="C33" s="19">
        <v>45812</v>
      </c>
      <c r="D33" s="2" t="s">
        <v>687</v>
      </c>
      <c r="E33" s="2" t="s">
        <v>462</v>
      </c>
      <c r="F33" t="s">
        <v>26</v>
      </c>
      <c r="G33" t="s">
        <v>15</v>
      </c>
      <c r="H33" s="1">
        <v>163546.98000000001</v>
      </c>
    </row>
    <row r="34" spans="1:8" x14ac:dyDescent="0.45">
      <c r="A34" t="s">
        <v>8</v>
      </c>
      <c r="B34" t="s">
        <v>9</v>
      </c>
      <c r="C34" s="19">
        <v>45819</v>
      </c>
      <c r="D34" s="2" t="s">
        <v>686</v>
      </c>
      <c r="E34" s="2" t="s">
        <v>74</v>
      </c>
      <c r="F34" t="s">
        <v>75</v>
      </c>
      <c r="G34" t="s">
        <v>66</v>
      </c>
      <c r="H34" s="1">
        <v>154278.32999999999</v>
      </c>
    </row>
    <row r="35" spans="1:8" x14ac:dyDescent="0.45">
      <c r="A35" t="s">
        <v>8</v>
      </c>
      <c r="B35" t="s">
        <v>9</v>
      </c>
      <c r="C35" s="19">
        <v>45812</v>
      </c>
      <c r="D35" s="2" t="s">
        <v>685</v>
      </c>
      <c r="E35" s="2" t="s">
        <v>88</v>
      </c>
      <c r="F35" t="s">
        <v>43</v>
      </c>
      <c r="G35" t="s">
        <v>109</v>
      </c>
      <c r="H35" s="1">
        <v>154000</v>
      </c>
    </row>
    <row r="36" spans="1:8" x14ac:dyDescent="0.45">
      <c r="A36" t="s">
        <v>8</v>
      </c>
      <c r="B36" t="s">
        <v>9</v>
      </c>
      <c r="C36" s="19">
        <v>45819</v>
      </c>
      <c r="D36" s="2" t="s">
        <v>684</v>
      </c>
      <c r="E36" s="2" t="s">
        <v>88</v>
      </c>
      <c r="F36" t="s">
        <v>43</v>
      </c>
      <c r="G36" t="s">
        <v>109</v>
      </c>
      <c r="H36" s="1">
        <v>154000</v>
      </c>
    </row>
    <row r="37" spans="1:8" x14ac:dyDescent="0.45">
      <c r="A37" t="s">
        <v>8</v>
      </c>
      <c r="B37" t="s">
        <v>9</v>
      </c>
      <c r="C37" s="19">
        <v>45819</v>
      </c>
      <c r="D37" s="2" t="s">
        <v>683</v>
      </c>
      <c r="E37" s="2" t="s">
        <v>375</v>
      </c>
      <c r="F37" t="s">
        <v>20</v>
      </c>
      <c r="G37" t="s">
        <v>12</v>
      </c>
      <c r="H37" s="1">
        <v>144102.38</v>
      </c>
    </row>
    <row r="38" spans="1:8" x14ac:dyDescent="0.45">
      <c r="A38" t="s">
        <v>8</v>
      </c>
      <c r="B38" t="s">
        <v>9</v>
      </c>
      <c r="C38" s="19">
        <v>45819</v>
      </c>
      <c r="D38" s="2" t="s">
        <v>682</v>
      </c>
      <c r="E38" s="2" t="s">
        <v>64</v>
      </c>
      <c r="F38" t="s">
        <v>65</v>
      </c>
      <c r="G38" t="s">
        <v>14</v>
      </c>
      <c r="H38" s="1">
        <v>138759.06</v>
      </c>
    </row>
    <row r="39" spans="1:8" x14ac:dyDescent="0.45">
      <c r="A39" t="s">
        <v>8</v>
      </c>
      <c r="B39" t="s">
        <v>9</v>
      </c>
      <c r="C39" s="19">
        <v>45814</v>
      </c>
      <c r="D39" s="2" t="s">
        <v>681</v>
      </c>
      <c r="E39" s="2" t="s">
        <v>309</v>
      </c>
      <c r="F39" t="s">
        <v>461</v>
      </c>
      <c r="G39" t="s">
        <v>42</v>
      </c>
      <c r="H39" s="1">
        <v>136530</v>
      </c>
    </row>
    <row r="40" spans="1:8" x14ac:dyDescent="0.45">
      <c r="A40" t="s">
        <v>8</v>
      </c>
      <c r="B40" t="s">
        <v>9</v>
      </c>
      <c r="C40" s="19">
        <v>45809</v>
      </c>
      <c r="D40" s="2" t="s">
        <v>680</v>
      </c>
      <c r="E40" s="2" t="s">
        <v>69</v>
      </c>
      <c r="F40" t="s">
        <v>61</v>
      </c>
      <c r="G40" t="s">
        <v>12</v>
      </c>
      <c r="H40" s="1">
        <v>128031.36</v>
      </c>
    </row>
    <row r="41" spans="1:8" x14ac:dyDescent="0.45">
      <c r="A41" t="s">
        <v>8</v>
      </c>
      <c r="B41" t="s">
        <v>9</v>
      </c>
      <c r="C41" s="19">
        <v>45812</v>
      </c>
      <c r="D41" s="2" t="s">
        <v>679</v>
      </c>
      <c r="E41" s="2" t="s">
        <v>40</v>
      </c>
      <c r="F41" t="s">
        <v>27</v>
      </c>
      <c r="G41" t="s">
        <v>16</v>
      </c>
      <c r="H41" s="1">
        <v>127952.55</v>
      </c>
    </row>
    <row r="42" spans="1:8" x14ac:dyDescent="0.45">
      <c r="A42" t="s">
        <v>8</v>
      </c>
      <c r="B42" t="s">
        <v>9</v>
      </c>
      <c r="C42" s="19">
        <v>45833</v>
      </c>
      <c r="D42" s="2" t="s">
        <v>678</v>
      </c>
      <c r="E42" s="2" t="s">
        <v>40</v>
      </c>
      <c r="F42" t="s">
        <v>27</v>
      </c>
      <c r="G42" t="s">
        <v>16</v>
      </c>
      <c r="H42" s="1">
        <v>127952.55</v>
      </c>
    </row>
    <row r="43" spans="1:8" x14ac:dyDescent="0.45">
      <c r="A43" t="s">
        <v>8</v>
      </c>
      <c r="B43" t="s">
        <v>9</v>
      </c>
      <c r="C43" s="19">
        <v>45809</v>
      </c>
      <c r="D43" s="2" t="s">
        <v>677</v>
      </c>
      <c r="E43" s="2" t="s">
        <v>23</v>
      </c>
      <c r="F43" t="s">
        <v>626</v>
      </c>
      <c r="G43" t="s">
        <v>12</v>
      </c>
      <c r="H43" s="1">
        <v>125408.31</v>
      </c>
    </row>
    <row r="44" spans="1:8" x14ac:dyDescent="0.45">
      <c r="A44" t="s">
        <v>8</v>
      </c>
      <c r="B44" t="s">
        <v>9</v>
      </c>
      <c r="C44" s="19">
        <v>45812</v>
      </c>
      <c r="D44" s="2" t="s">
        <v>676</v>
      </c>
      <c r="E44" s="2" t="s">
        <v>40</v>
      </c>
      <c r="F44" t="s">
        <v>27</v>
      </c>
      <c r="G44" t="s">
        <v>16</v>
      </c>
      <c r="H44" s="1">
        <v>120808.1</v>
      </c>
    </row>
    <row r="45" spans="1:8" x14ac:dyDescent="0.45">
      <c r="A45" t="s">
        <v>8</v>
      </c>
      <c r="B45" t="s">
        <v>9</v>
      </c>
      <c r="C45" s="19">
        <v>45809</v>
      </c>
      <c r="D45" s="2" t="s">
        <v>675</v>
      </c>
      <c r="E45" s="2" t="s">
        <v>70</v>
      </c>
      <c r="F45" t="s">
        <v>21</v>
      </c>
      <c r="G45" t="s">
        <v>71</v>
      </c>
      <c r="H45" s="1">
        <v>118446</v>
      </c>
    </row>
    <row r="46" spans="1:8" x14ac:dyDescent="0.45">
      <c r="A46" t="s">
        <v>8</v>
      </c>
      <c r="B46" t="s">
        <v>9</v>
      </c>
      <c r="C46" s="19">
        <v>45809</v>
      </c>
      <c r="D46" s="2" t="s">
        <v>674</v>
      </c>
      <c r="E46" s="2" t="s">
        <v>70</v>
      </c>
      <c r="F46" t="s">
        <v>21</v>
      </c>
      <c r="G46" t="s">
        <v>71</v>
      </c>
      <c r="H46" s="1">
        <v>118446</v>
      </c>
    </row>
    <row r="47" spans="1:8" x14ac:dyDescent="0.45">
      <c r="A47" t="s">
        <v>8</v>
      </c>
      <c r="B47" t="s">
        <v>9</v>
      </c>
      <c r="C47" s="19">
        <v>45819</v>
      </c>
      <c r="D47" s="2" t="s">
        <v>673</v>
      </c>
      <c r="E47" s="2" t="s">
        <v>70</v>
      </c>
      <c r="F47" t="s">
        <v>21</v>
      </c>
      <c r="G47" t="s">
        <v>71</v>
      </c>
      <c r="H47" s="1">
        <v>118446</v>
      </c>
    </row>
    <row r="48" spans="1:8" x14ac:dyDescent="0.45">
      <c r="A48" t="s">
        <v>8</v>
      </c>
      <c r="B48" t="s">
        <v>9</v>
      </c>
      <c r="C48" s="19">
        <v>45819</v>
      </c>
      <c r="D48" s="2" t="s">
        <v>672</v>
      </c>
      <c r="E48" s="2" t="s">
        <v>30</v>
      </c>
      <c r="F48" t="s">
        <v>20</v>
      </c>
      <c r="G48" t="s">
        <v>12</v>
      </c>
      <c r="H48" s="1">
        <v>114000</v>
      </c>
    </row>
    <row r="49" spans="1:8" x14ac:dyDescent="0.45">
      <c r="A49" t="s">
        <v>8</v>
      </c>
      <c r="B49" t="s">
        <v>9</v>
      </c>
      <c r="C49" s="19">
        <v>45819</v>
      </c>
      <c r="D49" s="2" t="s">
        <v>671</v>
      </c>
      <c r="E49" s="2" t="s">
        <v>103</v>
      </c>
      <c r="F49" t="s">
        <v>104</v>
      </c>
      <c r="G49" t="s">
        <v>14</v>
      </c>
      <c r="H49" s="1">
        <v>112969.18</v>
      </c>
    </row>
    <row r="50" spans="1:8" x14ac:dyDescent="0.45">
      <c r="A50" t="s">
        <v>8</v>
      </c>
      <c r="B50" t="s">
        <v>9</v>
      </c>
      <c r="C50" s="19">
        <v>45819</v>
      </c>
      <c r="D50" s="2" t="s">
        <v>670</v>
      </c>
      <c r="E50" s="2" t="s">
        <v>103</v>
      </c>
      <c r="F50" t="s">
        <v>104</v>
      </c>
      <c r="G50" t="s">
        <v>14</v>
      </c>
      <c r="H50" s="1">
        <v>112094.03</v>
      </c>
    </row>
    <row r="51" spans="1:8" x14ac:dyDescent="0.45">
      <c r="A51" t="s">
        <v>8</v>
      </c>
      <c r="B51" t="s">
        <v>9</v>
      </c>
      <c r="C51" s="19">
        <v>45810</v>
      </c>
      <c r="D51" s="2" t="s">
        <v>669</v>
      </c>
      <c r="E51" s="2" t="s">
        <v>111</v>
      </c>
      <c r="F51" t="s">
        <v>24</v>
      </c>
      <c r="G51" t="s">
        <v>15</v>
      </c>
      <c r="H51" s="1">
        <v>110922</v>
      </c>
    </row>
    <row r="52" spans="1:8" x14ac:dyDescent="0.45">
      <c r="A52" t="s">
        <v>8</v>
      </c>
      <c r="B52" t="s">
        <v>9</v>
      </c>
      <c r="C52" s="19">
        <v>45809</v>
      </c>
      <c r="D52" s="2" t="s">
        <v>668</v>
      </c>
      <c r="E52" s="2" t="s">
        <v>471</v>
      </c>
      <c r="F52" t="s">
        <v>22</v>
      </c>
      <c r="G52" t="s">
        <v>46</v>
      </c>
      <c r="H52" s="1">
        <v>110729.1</v>
      </c>
    </row>
    <row r="53" spans="1:8" x14ac:dyDescent="0.45">
      <c r="A53" t="s">
        <v>8</v>
      </c>
      <c r="B53" t="s">
        <v>9</v>
      </c>
      <c r="C53" s="19">
        <v>45833</v>
      </c>
      <c r="D53" s="2" t="s">
        <v>667</v>
      </c>
      <c r="E53" s="2" t="s">
        <v>224</v>
      </c>
      <c r="F53" t="s">
        <v>225</v>
      </c>
      <c r="G53" t="s">
        <v>57</v>
      </c>
      <c r="H53" s="1">
        <v>110250</v>
      </c>
    </row>
    <row r="54" spans="1:8" x14ac:dyDescent="0.45">
      <c r="A54" t="s">
        <v>8</v>
      </c>
      <c r="B54" t="s">
        <v>9</v>
      </c>
      <c r="C54" s="19">
        <v>45833</v>
      </c>
      <c r="D54" s="2" t="s">
        <v>666</v>
      </c>
      <c r="E54" s="2" t="s">
        <v>30</v>
      </c>
      <c r="F54" t="s">
        <v>20</v>
      </c>
      <c r="G54" t="s">
        <v>12</v>
      </c>
      <c r="H54" s="1">
        <v>109203.19</v>
      </c>
    </row>
    <row r="55" spans="1:8" x14ac:dyDescent="0.45">
      <c r="A55" t="s">
        <v>8</v>
      </c>
      <c r="B55" t="s">
        <v>9</v>
      </c>
      <c r="C55" s="19">
        <v>45809</v>
      </c>
      <c r="D55" s="2" t="s">
        <v>665</v>
      </c>
      <c r="E55" s="2" t="s">
        <v>30</v>
      </c>
      <c r="F55" t="s">
        <v>20</v>
      </c>
      <c r="G55" t="s">
        <v>12</v>
      </c>
      <c r="H55" s="1">
        <v>106556.33</v>
      </c>
    </row>
    <row r="56" spans="1:8" x14ac:dyDescent="0.45">
      <c r="A56" t="s">
        <v>8</v>
      </c>
      <c r="B56" t="s">
        <v>9</v>
      </c>
      <c r="C56" s="19">
        <v>45812</v>
      </c>
      <c r="D56" s="2" t="s">
        <v>664</v>
      </c>
      <c r="E56" s="2" t="s">
        <v>663</v>
      </c>
      <c r="F56" t="s">
        <v>34</v>
      </c>
      <c r="G56" t="s">
        <v>14</v>
      </c>
      <c r="H56" s="1">
        <v>105479.78</v>
      </c>
    </row>
    <row r="57" spans="1:8" x14ac:dyDescent="0.45">
      <c r="A57" t="s">
        <v>8</v>
      </c>
      <c r="B57" t="s">
        <v>9</v>
      </c>
      <c r="C57" s="19">
        <v>45812</v>
      </c>
      <c r="D57" s="2" t="s">
        <v>662</v>
      </c>
      <c r="E57" s="2" t="s">
        <v>661</v>
      </c>
      <c r="F57" t="s">
        <v>434</v>
      </c>
      <c r="G57" t="s">
        <v>660</v>
      </c>
      <c r="H57" s="1">
        <v>103624</v>
      </c>
    </row>
    <row r="58" spans="1:8" x14ac:dyDescent="0.45">
      <c r="A58" t="s">
        <v>8</v>
      </c>
      <c r="B58" t="s">
        <v>9</v>
      </c>
      <c r="C58" s="19">
        <v>45819</v>
      </c>
      <c r="D58" s="2" t="s">
        <v>659</v>
      </c>
      <c r="E58" s="2" t="s">
        <v>473</v>
      </c>
      <c r="F58" t="s">
        <v>41</v>
      </c>
      <c r="G58" t="s">
        <v>16</v>
      </c>
      <c r="H58" s="1">
        <v>92585.16</v>
      </c>
    </row>
    <row r="59" spans="1:8" x14ac:dyDescent="0.45">
      <c r="A59" t="s">
        <v>8</v>
      </c>
      <c r="B59" t="s">
        <v>9</v>
      </c>
      <c r="C59" s="19">
        <v>45809</v>
      </c>
      <c r="D59" s="2" t="s">
        <v>658</v>
      </c>
      <c r="E59" s="2" t="s">
        <v>31</v>
      </c>
      <c r="F59" t="s">
        <v>20</v>
      </c>
      <c r="G59" t="s">
        <v>12</v>
      </c>
      <c r="H59" s="1">
        <v>91245.6</v>
      </c>
    </row>
    <row r="60" spans="1:8" x14ac:dyDescent="0.45">
      <c r="A60" t="s">
        <v>8</v>
      </c>
      <c r="B60" t="s">
        <v>9</v>
      </c>
      <c r="C60" s="19">
        <v>45833</v>
      </c>
      <c r="D60" s="2" t="s">
        <v>657</v>
      </c>
      <c r="E60" s="2" t="s">
        <v>471</v>
      </c>
      <c r="F60" t="s">
        <v>22</v>
      </c>
      <c r="G60" t="s">
        <v>46</v>
      </c>
      <c r="H60" s="1">
        <v>90191.74</v>
      </c>
    </row>
    <row r="61" spans="1:8" x14ac:dyDescent="0.45">
      <c r="A61" t="s">
        <v>8</v>
      </c>
      <c r="B61" t="s">
        <v>9</v>
      </c>
      <c r="C61" s="19">
        <v>45833</v>
      </c>
      <c r="D61" s="2" t="s">
        <v>656</v>
      </c>
      <c r="E61" s="2" t="s">
        <v>471</v>
      </c>
      <c r="F61" t="s">
        <v>22</v>
      </c>
      <c r="G61" t="s">
        <v>46</v>
      </c>
      <c r="H61" s="1">
        <v>88484.4</v>
      </c>
    </row>
    <row r="62" spans="1:8" x14ac:dyDescent="0.45">
      <c r="A62" t="s">
        <v>8</v>
      </c>
      <c r="B62" t="s">
        <v>9</v>
      </c>
      <c r="C62" s="19">
        <v>45809</v>
      </c>
      <c r="D62" s="2" t="s">
        <v>655</v>
      </c>
      <c r="E62" s="2" t="s">
        <v>448</v>
      </c>
      <c r="F62" t="s">
        <v>117</v>
      </c>
      <c r="G62" t="s">
        <v>15</v>
      </c>
      <c r="H62" s="1">
        <v>88074</v>
      </c>
    </row>
    <row r="63" spans="1:8" x14ac:dyDescent="0.45">
      <c r="A63" t="s">
        <v>8</v>
      </c>
      <c r="B63" t="s">
        <v>9</v>
      </c>
      <c r="C63" s="19">
        <v>45826</v>
      </c>
      <c r="D63" s="2" t="s">
        <v>654</v>
      </c>
      <c r="E63" s="2" t="s">
        <v>53</v>
      </c>
      <c r="F63" t="s">
        <v>27</v>
      </c>
      <c r="G63" t="s">
        <v>28</v>
      </c>
      <c r="H63" s="1">
        <v>87417.8</v>
      </c>
    </row>
    <row r="64" spans="1:8" x14ac:dyDescent="0.45">
      <c r="A64" t="s">
        <v>8</v>
      </c>
      <c r="B64" t="s">
        <v>9</v>
      </c>
      <c r="C64" s="19">
        <v>45826</v>
      </c>
      <c r="D64" s="2" t="s">
        <v>653</v>
      </c>
      <c r="E64" s="2" t="s">
        <v>23</v>
      </c>
      <c r="F64" t="s">
        <v>626</v>
      </c>
      <c r="G64" t="s">
        <v>12</v>
      </c>
      <c r="H64" s="1">
        <v>83175.62</v>
      </c>
    </row>
    <row r="65" spans="1:8" x14ac:dyDescent="0.45">
      <c r="A65" t="s">
        <v>8</v>
      </c>
      <c r="B65" t="s">
        <v>9</v>
      </c>
      <c r="C65" s="19">
        <v>45819</v>
      </c>
      <c r="D65" s="2" t="s">
        <v>652</v>
      </c>
      <c r="E65" s="2" t="s">
        <v>467</v>
      </c>
      <c r="F65" t="s">
        <v>466</v>
      </c>
      <c r="G65" t="s">
        <v>25</v>
      </c>
      <c r="H65" s="1">
        <v>81587.210000000006</v>
      </c>
    </row>
    <row r="66" spans="1:8" x14ac:dyDescent="0.45">
      <c r="A66" t="s">
        <v>8</v>
      </c>
      <c r="B66" t="s">
        <v>9</v>
      </c>
      <c r="C66" s="19">
        <v>45809</v>
      </c>
      <c r="D66" s="2" t="s">
        <v>651</v>
      </c>
      <c r="E66" s="2" t="s">
        <v>650</v>
      </c>
      <c r="F66" t="s">
        <v>649</v>
      </c>
      <c r="G66" t="s">
        <v>28</v>
      </c>
      <c r="H66" s="1">
        <v>78000</v>
      </c>
    </row>
    <row r="67" spans="1:8" x14ac:dyDescent="0.45">
      <c r="A67" t="s">
        <v>8</v>
      </c>
      <c r="B67" t="s">
        <v>9</v>
      </c>
      <c r="C67" s="19">
        <v>45819</v>
      </c>
      <c r="D67" s="2" t="s">
        <v>648</v>
      </c>
      <c r="E67" s="2" t="s">
        <v>473</v>
      </c>
      <c r="F67" t="s">
        <v>41</v>
      </c>
      <c r="G67" t="s">
        <v>16</v>
      </c>
      <c r="H67" s="1">
        <v>75432.95</v>
      </c>
    </row>
    <row r="68" spans="1:8" x14ac:dyDescent="0.45">
      <c r="A68" t="s">
        <v>8</v>
      </c>
      <c r="B68" t="s">
        <v>9</v>
      </c>
      <c r="C68" s="19">
        <v>45819</v>
      </c>
      <c r="D68" s="2" t="s">
        <v>647</v>
      </c>
      <c r="E68" s="2" t="s">
        <v>103</v>
      </c>
      <c r="F68" t="s">
        <v>104</v>
      </c>
      <c r="G68" t="s">
        <v>14</v>
      </c>
      <c r="H68" s="1">
        <v>74818.539999999994</v>
      </c>
    </row>
    <row r="69" spans="1:8" x14ac:dyDescent="0.45">
      <c r="A69" t="s">
        <v>8</v>
      </c>
      <c r="B69" t="s">
        <v>9</v>
      </c>
      <c r="C69" s="19">
        <v>45812</v>
      </c>
      <c r="D69" s="2" t="s">
        <v>646</v>
      </c>
      <c r="E69" s="2" t="s">
        <v>220</v>
      </c>
      <c r="F69" t="s">
        <v>26</v>
      </c>
      <c r="G69" t="s">
        <v>15</v>
      </c>
      <c r="H69" s="1">
        <v>74490.649999999994</v>
      </c>
    </row>
    <row r="70" spans="1:8" x14ac:dyDescent="0.45">
      <c r="A70" t="s">
        <v>8</v>
      </c>
      <c r="B70" t="s">
        <v>9</v>
      </c>
      <c r="C70" s="19">
        <v>45809</v>
      </c>
      <c r="D70" s="2" t="s">
        <v>645</v>
      </c>
      <c r="E70" s="2" t="s">
        <v>375</v>
      </c>
      <c r="F70" t="s">
        <v>20</v>
      </c>
      <c r="G70" t="s">
        <v>12</v>
      </c>
      <c r="H70" s="1">
        <v>72696.19</v>
      </c>
    </row>
    <row r="71" spans="1:8" x14ac:dyDescent="0.45">
      <c r="A71" t="s">
        <v>8</v>
      </c>
      <c r="B71" t="s">
        <v>9</v>
      </c>
      <c r="C71" s="19">
        <v>45826</v>
      </c>
      <c r="D71" s="2" t="s">
        <v>644</v>
      </c>
      <c r="E71" s="2" t="s">
        <v>23</v>
      </c>
      <c r="F71" t="s">
        <v>626</v>
      </c>
      <c r="G71" t="s">
        <v>12</v>
      </c>
      <c r="H71" s="1">
        <v>71666.62</v>
      </c>
    </row>
    <row r="72" spans="1:8" x14ac:dyDescent="0.45">
      <c r="A72" t="s">
        <v>8</v>
      </c>
      <c r="B72" t="s">
        <v>9</v>
      </c>
      <c r="C72" s="19">
        <v>45833</v>
      </c>
      <c r="D72" s="2" t="s">
        <v>643</v>
      </c>
      <c r="E72" s="2" t="s">
        <v>69</v>
      </c>
      <c r="F72" t="s">
        <v>61</v>
      </c>
      <c r="G72" t="s">
        <v>12</v>
      </c>
      <c r="H72" s="1">
        <v>71247.14</v>
      </c>
    </row>
    <row r="73" spans="1:8" x14ac:dyDescent="0.45">
      <c r="A73" t="s">
        <v>8</v>
      </c>
      <c r="B73" t="s">
        <v>9</v>
      </c>
      <c r="C73" s="19">
        <v>45814</v>
      </c>
      <c r="D73" s="2" t="s">
        <v>642</v>
      </c>
      <c r="E73" s="2" t="s">
        <v>309</v>
      </c>
      <c r="F73" t="s">
        <v>461</v>
      </c>
      <c r="G73" t="s">
        <v>42</v>
      </c>
      <c r="H73" s="1">
        <v>69930</v>
      </c>
    </row>
    <row r="74" spans="1:8" x14ac:dyDescent="0.45">
      <c r="A74" t="s">
        <v>8</v>
      </c>
      <c r="B74" t="s">
        <v>9</v>
      </c>
      <c r="C74" s="19">
        <v>45819</v>
      </c>
      <c r="D74" s="2" t="s">
        <v>641</v>
      </c>
      <c r="E74" s="2" t="s">
        <v>309</v>
      </c>
      <c r="F74" t="s">
        <v>36</v>
      </c>
      <c r="G74" t="s">
        <v>42</v>
      </c>
      <c r="H74" s="1">
        <v>68750</v>
      </c>
    </row>
    <row r="75" spans="1:8" x14ac:dyDescent="0.45">
      <c r="A75" t="s">
        <v>8</v>
      </c>
      <c r="B75" t="s">
        <v>9</v>
      </c>
      <c r="C75" s="19">
        <v>45833</v>
      </c>
      <c r="D75" s="2" t="s">
        <v>640</v>
      </c>
      <c r="E75" s="2" t="s">
        <v>31</v>
      </c>
      <c r="F75" t="s">
        <v>20</v>
      </c>
      <c r="G75" t="s">
        <v>12</v>
      </c>
      <c r="H75" s="1">
        <v>68434.2</v>
      </c>
    </row>
    <row r="76" spans="1:8" x14ac:dyDescent="0.45">
      <c r="A76" t="s">
        <v>8</v>
      </c>
      <c r="B76" t="s">
        <v>9</v>
      </c>
      <c r="C76" s="19">
        <v>45809</v>
      </c>
      <c r="D76" s="2" t="s">
        <v>639</v>
      </c>
      <c r="E76" s="2" t="s">
        <v>39</v>
      </c>
      <c r="F76" t="s">
        <v>20</v>
      </c>
      <c r="G76" t="s">
        <v>12</v>
      </c>
      <c r="H76" s="1">
        <v>67431.929999999993</v>
      </c>
    </row>
    <row r="77" spans="1:8" x14ac:dyDescent="0.45">
      <c r="A77" t="s">
        <v>8</v>
      </c>
      <c r="B77" t="s">
        <v>9</v>
      </c>
      <c r="C77" s="19">
        <v>45819</v>
      </c>
      <c r="D77" s="2" t="s">
        <v>638</v>
      </c>
      <c r="E77" s="2" t="s">
        <v>39</v>
      </c>
      <c r="F77" t="s">
        <v>20</v>
      </c>
      <c r="G77" t="s">
        <v>12</v>
      </c>
      <c r="H77" s="1">
        <v>67284.649999999994</v>
      </c>
    </row>
    <row r="78" spans="1:8" x14ac:dyDescent="0.45">
      <c r="A78" t="s">
        <v>8</v>
      </c>
      <c r="B78" t="s">
        <v>9</v>
      </c>
      <c r="C78" s="19">
        <v>45826</v>
      </c>
      <c r="D78" s="2" t="s">
        <v>637</v>
      </c>
      <c r="E78" s="2" t="s">
        <v>55</v>
      </c>
      <c r="F78" t="s">
        <v>50</v>
      </c>
      <c r="G78" t="s">
        <v>12</v>
      </c>
      <c r="H78" s="1">
        <v>66246.77</v>
      </c>
    </row>
    <row r="79" spans="1:8" x14ac:dyDescent="0.45">
      <c r="A79" t="s">
        <v>8</v>
      </c>
      <c r="B79" t="s">
        <v>9</v>
      </c>
      <c r="C79" s="19">
        <v>45812</v>
      </c>
      <c r="D79" s="2" t="s">
        <v>636</v>
      </c>
      <c r="E79" s="2" t="s">
        <v>555</v>
      </c>
      <c r="F79" t="s">
        <v>43</v>
      </c>
      <c r="G79" t="s">
        <v>42</v>
      </c>
      <c r="H79" s="1">
        <v>65325</v>
      </c>
    </row>
    <row r="80" spans="1:8" x14ac:dyDescent="0.45">
      <c r="A80" t="s">
        <v>8</v>
      </c>
      <c r="B80" t="s">
        <v>9</v>
      </c>
      <c r="C80" s="19">
        <v>45826</v>
      </c>
      <c r="D80" s="2" t="s">
        <v>635</v>
      </c>
      <c r="E80" s="2" t="s">
        <v>555</v>
      </c>
      <c r="F80" t="s">
        <v>43</v>
      </c>
      <c r="G80" t="s">
        <v>42</v>
      </c>
      <c r="H80" s="1">
        <v>65325</v>
      </c>
    </row>
    <row r="81" spans="1:8" x14ac:dyDescent="0.45">
      <c r="A81" t="s">
        <v>8</v>
      </c>
      <c r="B81" t="s">
        <v>9</v>
      </c>
      <c r="C81" s="19">
        <v>45833</v>
      </c>
      <c r="D81" s="2" t="s">
        <v>634</v>
      </c>
      <c r="E81" s="2" t="s">
        <v>103</v>
      </c>
      <c r="F81" t="s">
        <v>104</v>
      </c>
      <c r="G81" t="s">
        <v>14</v>
      </c>
      <c r="H81" s="1">
        <v>62960.12</v>
      </c>
    </row>
    <row r="82" spans="1:8" x14ac:dyDescent="0.45">
      <c r="A82" t="s">
        <v>8</v>
      </c>
      <c r="B82" t="s">
        <v>9</v>
      </c>
      <c r="C82" s="19">
        <v>45819</v>
      </c>
      <c r="D82" s="2" t="s">
        <v>633</v>
      </c>
      <c r="E82" s="2" t="s">
        <v>62</v>
      </c>
      <c r="F82" t="s">
        <v>22</v>
      </c>
      <c r="G82" t="s">
        <v>63</v>
      </c>
      <c r="H82" s="1">
        <v>62488.800000000003</v>
      </c>
    </row>
    <row r="83" spans="1:8" x14ac:dyDescent="0.45">
      <c r="A83" t="s">
        <v>8</v>
      </c>
      <c r="B83" t="s">
        <v>9</v>
      </c>
      <c r="C83" s="19">
        <v>45819</v>
      </c>
      <c r="D83" s="2" t="s">
        <v>632</v>
      </c>
      <c r="E83" s="2" t="s">
        <v>234</v>
      </c>
      <c r="F83" t="s">
        <v>95</v>
      </c>
      <c r="G83" t="s">
        <v>15</v>
      </c>
      <c r="H83" s="1">
        <v>61029.36</v>
      </c>
    </row>
    <row r="84" spans="1:8" x14ac:dyDescent="0.45">
      <c r="A84" t="s">
        <v>8</v>
      </c>
      <c r="B84" t="s">
        <v>9</v>
      </c>
      <c r="C84" s="19">
        <v>45826</v>
      </c>
      <c r="D84" s="2" t="s">
        <v>631</v>
      </c>
      <c r="E84" s="2" t="s">
        <v>55</v>
      </c>
      <c r="F84" t="s">
        <v>50</v>
      </c>
      <c r="G84" t="s">
        <v>12</v>
      </c>
      <c r="H84" s="1">
        <v>60641.23</v>
      </c>
    </row>
    <row r="85" spans="1:8" x14ac:dyDescent="0.45">
      <c r="A85" t="s">
        <v>8</v>
      </c>
      <c r="B85" t="s">
        <v>9</v>
      </c>
      <c r="C85" s="19">
        <v>45819</v>
      </c>
      <c r="D85" s="2" t="s">
        <v>630</v>
      </c>
      <c r="E85" s="2" t="s">
        <v>17</v>
      </c>
      <c r="F85" t="s">
        <v>18</v>
      </c>
      <c r="G85" t="s">
        <v>19</v>
      </c>
      <c r="H85" s="1">
        <v>60032.6</v>
      </c>
    </row>
    <row r="86" spans="1:8" x14ac:dyDescent="0.45">
      <c r="A86" t="s">
        <v>8</v>
      </c>
      <c r="B86" t="s">
        <v>9</v>
      </c>
      <c r="C86" s="19">
        <v>45819</v>
      </c>
      <c r="D86" s="2" t="s">
        <v>629</v>
      </c>
      <c r="E86" s="2" t="s">
        <v>52</v>
      </c>
      <c r="F86" t="s">
        <v>13</v>
      </c>
      <c r="G86" t="s">
        <v>29</v>
      </c>
      <c r="H86" s="1">
        <v>59589.3</v>
      </c>
    </row>
    <row r="87" spans="1:8" x14ac:dyDescent="0.45">
      <c r="A87" t="s">
        <v>8</v>
      </c>
      <c r="B87" t="s">
        <v>9</v>
      </c>
      <c r="C87" s="19">
        <v>45809</v>
      </c>
      <c r="D87" s="2" t="s">
        <v>628</v>
      </c>
      <c r="E87" s="2" t="s">
        <v>30</v>
      </c>
      <c r="F87" t="s">
        <v>20</v>
      </c>
      <c r="G87" t="s">
        <v>12</v>
      </c>
      <c r="H87" s="1">
        <v>58242.12</v>
      </c>
    </row>
    <row r="88" spans="1:8" x14ac:dyDescent="0.45">
      <c r="A88" t="s">
        <v>8</v>
      </c>
      <c r="B88" t="s">
        <v>9</v>
      </c>
      <c r="C88" s="19">
        <v>45826</v>
      </c>
      <c r="D88" s="2" t="s">
        <v>627</v>
      </c>
      <c r="E88" s="2" t="s">
        <v>23</v>
      </c>
      <c r="F88" t="s">
        <v>626</v>
      </c>
      <c r="G88" t="s">
        <v>12</v>
      </c>
      <c r="H88" s="1">
        <v>55910.26</v>
      </c>
    </row>
    <row r="89" spans="1:8" x14ac:dyDescent="0.45">
      <c r="A89" t="s">
        <v>8</v>
      </c>
      <c r="B89" t="s">
        <v>9</v>
      </c>
      <c r="C89" s="19">
        <v>45833</v>
      </c>
      <c r="D89" s="2" t="s">
        <v>625</v>
      </c>
      <c r="E89" s="2" t="s">
        <v>611</v>
      </c>
      <c r="F89" t="s">
        <v>47</v>
      </c>
      <c r="G89" t="s">
        <v>48</v>
      </c>
      <c r="H89" s="1">
        <v>55088.4</v>
      </c>
    </row>
    <row r="90" spans="1:8" x14ac:dyDescent="0.45">
      <c r="A90" t="s">
        <v>8</v>
      </c>
      <c r="B90" t="s">
        <v>9</v>
      </c>
      <c r="C90" s="19">
        <v>45809</v>
      </c>
      <c r="D90" s="2" t="s">
        <v>624</v>
      </c>
      <c r="E90" s="2" t="s">
        <v>35</v>
      </c>
      <c r="F90" t="s">
        <v>20</v>
      </c>
      <c r="G90" t="s">
        <v>12</v>
      </c>
      <c r="H90" s="1">
        <v>54807.839999999997</v>
      </c>
    </row>
    <row r="91" spans="1:8" x14ac:dyDescent="0.45">
      <c r="A91" t="s">
        <v>8</v>
      </c>
      <c r="B91" t="s">
        <v>9</v>
      </c>
      <c r="C91" s="19">
        <v>45819</v>
      </c>
      <c r="D91" s="2" t="s">
        <v>623</v>
      </c>
      <c r="E91" s="2" t="s">
        <v>10</v>
      </c>
      <c r="F91" t="s">
        <v>11</v>
      </c>
      <c r="G91" t="s">
        <v>12</v>
      </c>
      <c r="H91" s="1">
        <v>52143.77</v>
      </c>
    </row>
    <row r="92" spans="1:8" x14ac:dyDescent="0.45">
      <c r="A92" t="s">
        <v>8</v>
      </c>
      <c r="B92" t="s">
        <v>9</v>
      </c>
      <c r="C92" s="19">
        <v>45809</v>
      </c>
      <c r="D92" s="2" t="s">
        <v>622</v>
      </c>
      <c r="E92" s="2" t="s">
        <v>105</v>
      </c>
      <c r="F92" t="s">
        <v>27</v>
      </c>
      <c r="G92" t="s">
        <v>28</v>
      </c>
      <c r="H92" s="1">
        <v>51748</v>
      </c>
    </row>
    <row r="93" spans="1:8" x14ac:dyDescent="0.45">
      <c r="A93" t="s">
        <v>8</v>
      </c>
      <c r="B93" t="s">
        <v>9</v>
      </c>
      <c r="C93" s="19">
        <v>45819</v>
      </c>
      <c r="D93" s="2" t="s">
        <v>621</v>
      </c>
      <c r="E93" s="2" t="s">
        <v>62</v>
      </c>
      <c r="F93" t="s">
        <v>22</v>
      </c>
      <c r="G93" t="s">
        <v>29</v>
      </c>
      <c r="H93" s="1">
        <v>51408</v>
      </c>
    </row>
    <row r="94" spans="1:8" x14ac:dyDescent="0.45">
      <c r="A94" t="s">
        <v>8</v>
      </c>
      <c r="B94" t="s">
        <v>9</v>
      </c>
      <c r="C94" s="19">
        <v>45819</v>
      </c>
      <c r="D94" s="2" t="s">
        <v>620</v>
      </c>
      <c r="E94" s="2" t="s">
        <v>473</v>
      </c>
      <c r="F94" t="s">
        <v>41</v>
      </c>
      <c r="G94" t="s">
        <v>16</v>
      </c>
      <c r="H94" s="1">
        <v>50499.77</v>
      </c>
    </row>
    <row r="95" spans="1:8" x14ac:dyDescent="0.45">
      <c r="A95" t="s">
        <v>8</v>
      </c>
      <c r="B95" t="s">
        <v>9</v>
      </c>
      <c r="C95" s="19">
        <v>45809</v>
      </c>
      <c r="D95" s="2" t="s">
        <v>619</v>
      </c>
      <c r="E95" s="2" t="s">
        <v>357</v>
      </c>
      <c r="F95" t="s">
        <v>356</v>
      </c>
      <c r="G95" t="s">
        <v>14</v>
      </c>
      <c r="H95" s="1">
        <v>49778.2</v>
      </c>
    </row>
    <row r="96" spans="1:8" x14ac:dyDescent="0.45">
      <c r="A96" t="s">
        <v>8</v>
      </c>
      <c r="B96" t="s">
        <v>9</v>
      </c>
      <c r="C96" s="19">
        <v>45819</v>
      </c>
      <c r="D96" s="2" t="s">
        <v>618</v>
      </c>
      <c r="E96" s="2" t="s">
        <v>357</v>
      </c>
      <c r="F96" t="s">
        <v>356</v>
      </c>
      <c r="G96" t="s">
        <v>14</v>
      </c>
      <c r="H96" s="1">
        <v>49778.2</v>
      </c>
    </row>
    <row r="97" spans="1:8" x14ac:dyDescent="0.45">
      <c r="A97" t="s">
        <v>8</v>
      </c>
      <c r="B97" t="s">
        <v>9</v>
      </c>
      <c r="C97" s="19">
        <v>45819</v>
      </c>
      <c r="D97" s="2" t="s">
        <v>617</v>
      </c>
      <c r="E97" s="2" t="s">
        <v>64</v>
      </c>
      <c r="F97" t="s">
        <v>65</v>
      </c>
      <c r="G97" t="s">
        <v>14</v>
      </c>
      <c r="H97" s="1">
        <v>49703.92</v>
      </c>
    </row>
    <row r="98" spans="1:8" x14ac:dyDescent="0.45">
      <c r="A98" t="s">
        <v>8</v>
      </c>
      <c r="B98" t="s">
        <v>9</v>
      </c>
      <c r="C98" s="19">
        <v>45819</v>
      </c>
      <c r="D98" s="2" t="s">
        <v>616</v>
      </c>
      <c r="E98" s="2" t="s">
        <v>39</v>
      </c>
      <c r="F98" t="s">
        <v>20</v>
      </c>
      <c r="G98" t="s">
        <v>12</v>
      </c>
      <c r="H98" s="1">
        <v>49349.74</v>
      </c>
    </row>
    <row r="99" spans="1:8" x14ac:dyDescent="0.45">
      <c r="A99" t="s">
        <v>8</v>
      </c>
      <c r="B99" t="s">
        <v>9</v>
      </c>
      <c r="C99" s="19">
        <v>45809</v>
      </c>
      <c r="D99" s="2" t="s">
        <v>615</v>
      </c>
      <c r="E99" s="2" t="s">
        <v>112</v>
      </c>
      <c r="F99" t="s">
        <v>36</v>
      </c>
      <c r="G99" t="s">
        <v>107</v>
      </c>
      <c r="H99" s="1">
        <v>49231.199999999997</v>
      </c>
    </row>
    <row r="100" spans="1:8" x14ac:dyDescent="0.45">
      <c r="A100" t="s">
        <v>8</v>
      </c>
      <c r="B100" t="s">
        <v>9</v>
      </c>
      <c r="C100" s="19">
        <v>45819</v>
      </c>
      <c r="D100" s="2" t="s">
        <v>614</v>
      </c>
      <c r="E100" s="2" t="s">
        <v>62</v>
      </c>
      <c r="F100" t="s">
        <v>22</v>
      </c>
      <c r="G100" t="s">
        <v>63</v>
      </c>
      <c r="H100" s="1">
        <v>48180</v>
      </c>
    </row>
    <row r="101" spans="1:8" x14ac:dyDescent="0.45">
      <c r="A101" t="s">
        <v>8</v>
      </c>
      <c r="B101" t="s">
        <v>9</v>
      </c>
      <c r="C101" s="19">
        <v>45819</v>
      </c>
      <c r="D101" s="2" t="s">
        <v>613</v>
      </c>
      <c r="E101" s="2" t="s">
        <v>62</v>
      </c>
      <c r="F101" t="s">
        <v>22</v>
      </c>
      <c r="G101" t="s">
        <v>63</v>
      </c>
      <c r="H101" s="1">
        <v>48180</v>
      </c>
    </row>
    <row r="102" spans="1:8" x14ac:dyDescent="0.45">
      <c r="A102" t="s">
        <v>8</v>
      </c>
      <c r="B102" t="s">
        <v>9</v>
      </c>
      <c r="C102" s="19">
        <v>45826</v>
      </c>
      <c r="D102" s="2" t="s">
        <v>612</v>
      </c>
      <c r="E102" s="2" t="s">
        <v>611</v>
      </c>
      <c r="F102" t="s">
        <v>47</v>
      </c>
      <c r="G102" t="s">
        <v>48</v>
      </c>
      <c r="H102" s="1">
        <v>47053.36</v>
      </c>
    </row>
    <row r="103" spans="1:8" x14ac:dyDescent="0.45">
      <c r="A103" t="s">
        <v>8</v>
      </c>
      <c r="B103" t="s">
        <v>9</v>
      </c>
      <c r="C103" s="19">
        <v>45814</v>
      </c>
      <c r="D103" s="2" t="s">
        <v>610</v>
      </c>
      <c r="E103" s="2" t="s">
        <v>309</v>
      </c>
      <c r="F103" t="s">
        <v>461</v>
      </c>
      <c r="G103" t="s">
        <v>42</v>
      </c>
      <c r="H103" s="1">
        <v>45788</v>
      </c>
    </row>
    <row r="104" spans="1:8" x14ac:dyDescent="0.45">
      <c r="A104" t="s">
        <v>8</v>
      </c>
      <c r="B104" t="s">
        <v>9</v>
      </c>
      <c r="C104" s="19">
        <v>45809</v>
      </c>
      <c r="D104" s="2" t="s">
        <v>609</v>
      </c>
      <c r="E104" s="2" t="s">
        <v>31</v>
      </c>
      <c r="F104" t="s">
        <v>20</v>
      </c>
      <c r="G104" t="s">
        <v>12</v>
      </c>
      <c r="H104" s="1">
        <v>45622.8</v>
      </c>
    </row>
    <row r="105" spans="1:8" x14ac:dyDescent="0.45">
      <c r="A105" t="s">
        <v>8</v>
      </c>
      <c r="B105" t="s">
        <v>9</v>
      </c>
      <c r="C105" s="19">
        <v>45819</v>
      </c>
      <c r="D105" s="2" t="s">
        <v>608</v>
      </c>
      <c r="E105" s="2" t="s">
        <v>31</v>
      </c>
      <c r="F105" t="s">
        <v>20</v>
      </c>
      <c r="G105" t="s">
        <v>12</v>
      </c>
      <c r="H105" s="1">
        <v>45622.8</v>
      </c>
    </row>
    <row r="106" spans="1:8" x14ac:dyDescent="0.45">
      <c r="A106" t="s">
        <v>8</v>
      </c>
      <c r="B106" t="s">
        <v>9</v>
      </c>
      <c r="C106" s="19">
        <v>45809</v>
      </c>
      <c r="D106" s="2" t="s">
        <v>607</v>
      </c>
      <c r="E106" s="2" t="s">
        <v>30</v>
      </c>
      <c r="F106" t="s">
        <v>20</v>
      </c>
      <c r="G106" t="s">
        <v>12</v>
      </c>
      <c r="H106" s="1">
        <v>45600</v>
      </c>
    </row>
    <row r="107" spans="1:8" x14ac:dyDescent="0.45">
      <c r="A107" t="s">
        <v>8</v>
      </c>
      <c r="B107" t="s">
        <v>9</v>
      </c>
      <c r="C107" s="19">
        <v>45812</v>
      </c>
      <c r="D107" s="2" t="s">
        <v>606</v>
      </c>
      <c r="E107" s="2" t="s">
        <v>553</v>
      </c>
      <c r="F107" t="s">
        <v>41</v>
      </c>
      <c r="G107" t="s">
        <v>16</v>
      </c>
      <c r="H107" s="1">
        <v>44276.06</v>
      </c>
    </row>
    <row r="108" spans="1:8" x14ac:dyDescent="0.45">
      <c r="A108" t="s">
        <v>8</v>
      </c>
      <c r="B108" t="s">
        <v>9</v>
      </c>
      <c r="C108" s="19">
        <v>45819</v>
      </c>
      <c r="D108" s="2" t="s">
        <v>605</v>
      </c>
      <c r="E108" s="2" t="s">
        <v>115</v>
      </c>
      <c r="F108" t="s">
        <v>27</v>
      </c>
      <c r="G108" t="s">
        <v>28</v>
      </c>
      <c r="H108" s="1">
        <v>44266</v>
      </c>
    </row>
    <row r="109" spans="1:8" x14ac:dyDescent="0.45">
      <c r="A109" t="s">
        <v>8</v>
      </c>
      <c r="B109" t="s">
        <v>9</v>
      </c>
      <c r="C109" s="19">
        <v>45812</v>
      </c>
      <c r="D109" s="2" t="s">
        <v>604</v>
      </c>
      <c r="E109" s="2" t="s">
        <v>462</v>
      </c>
      <c r="F109" t="s">
        <v>26</v>
      </c>
      <c r="G109" t="s">
        <v>15</v>
      </c>
      <c r="H109" s="1">
        <v>44078.26</v>
      </c>
    </row>
    <row r="110" spans="1:8" x14ac:dyDescent="0.45">
      <c r="A110" t="s">
        <v>8</v>
      </c>
      <c r="B110" t="s">
        <v>9</v>
      </c>
      <c r="C110" s="10">
        <v>45833</v>
      </c>
      <c r="D110" s="2" t="s">
        <v>603</v>
      </c>
      <c r="E110" s="17" t="s">
        <v>52</v>
      </c>
      <c r="F110" s="3" t="s">
        <v>13</v>
      </c>
      <c r="G110" t="s">
        <v>29</v>
      </c>
      <c r="H110" s="18">
        <v>44064</v>
      </c>
    </row>
    <row r="111" spans="1:8" x14ac:dyDescent="0.45">
      <c r="A111" t="s">
        <v>8</v>
      </c>
      <c r="B111" t="s">
        <v>9</v>
      </c>
      <c r="C111" s="10">
        <v>45809</v>
      </c>
      <c r="D111" s="2" t="s">
        <v>602</v>
      </c>
      <c r="E111" s="17" t="s">
        <v>35</v>
      </c>
      <c r="F111" s="3" t="s">
        <v>20</v>
      </c>
      <c r="G111" t="s">
        <v>12</v>
      </c>
      <c r="H111" s="18">
        <v>43846.27</v>
      </c>
    </row>
    <row r="112" spans="1:8" x14ac:dyDescent="0.45">
      <c r="A112" t="s">
        <v>8</v>
      </c>
      <c r="B112" t="s">
        <v>9</v>
      </c>
      <c r="C112" s="6">
        <v>45826</v>
      </c>
      <c r="D112" s="2" t="s">
        <v>601</v>
      </c>
      <c r="E112" s="2" t="s">
        <v>476</v>
      </c>
      <c r="F112" s="3" t="s">
        <v>84</v>
      </c>
      <c r="G112" s="3" t="s">
        <v>15</v>
      </c>
      <c r="H112" s="1">
        <v>43800</v>
      </c>
    </row>
    <row r="113" spans="1:8" x14ac:dyDescent="0.45">
      <c r="A113" t="s">
        <v>8</v>
      </c>
      <c r="B113" t="s">
        <v>9</v>
      </c>
      <c r="C113" s="6">
        <v>45812</v>
      </c>
      <c r="D113" s="2" t="s">
        <v>600</v>
      </c>
      <c r="E113" s="2" t="s">
        <v>39</v>
      </c>
      <c r="F113" s="3" t="s">
        <v>20</v>
      </c>
      <c r="G113" s="3" t="s">
        <v>12</v>
      </c>
      <c r="H113" s="1">
        <v>43714.07</v>
      </c>
    </row>
    <row r="114" spans="1:8" x14ac:dyDescent="0.45">
      <c r="A114" t="s">
        <v>8</v>
      </c>
      <c r="B114" t="s">
        <v>9</v>
      </c>
      <c r="C114" s="6">
        <v>45819</v>
      </c>
      <c r="D114" s="2" t="s">
        <v>599</v>
      </c>
      <c r="E114" s="2" t="s">
        <v>69</v>
      </c>
      <c r="F114" s="3" t="s">
        <v>61</v>
      </c>
      <c r="G114" s="3" t="s">
        <v>12</v>
      </c>
      <c r="H114" s="1">
        <v>43691.73</v>
      </c>
    </row>
    <row r="115" spans="1:8" x14ac:dyDescent="0.45">
      <c r="A115" t="s">
        <v>8</v>
      </c>
      <c r="B115" t="s">
        <v>9</v>
      </c>
      <c r="C115" s="6">
        <v>45809</v>
      </c>
      <c r="D115" s="2" t="s">
        <v>598</v>
      </c>
      <c r="E115" s="2" t="s">
        <v>391</v>
      </c>
      <c r="F115" s="3" t="s">
        <v>22</v>
      </c>
      <c r="G115" s="3" t="s">
        <v>390</v>
      </c>
      <c r="H115" s="1">
        <v>42816</v>
      </c>
    </row>
    <row r="116" spans="1:8" x14ac:dyDescent="0.45">
      <c r="A116" t="s">
        <v>8</v>
      </c>
      <c r="B116" t="s">
        <v>9</v>
      </c>
      <c r="C116" s="6">
        <v>45819</v>
      </c>
      <c r="D116" s="2" t="s">
        <v>597</v>
      </c>
      <c r="E116" s="2" t="s">
        <v>118</v>
      </c>
      <c r="F116" s="3" t="s">
        <v>22</v>
      </c>
      <c r="G116" s="3" t="s">
        <v>77</v>
      </c>
      <c r="H116" s="1">
        <v>42108</v>
      </c>
    </row>
    <row r="117" spans="1:8" x14ac:dyDescent="0.45">
      <c r="A117" t="s">
        <v>8</v>
      </c>
      <c r="B117" t="s">
        <v>9</v>
      </c>
      <c r="C117" s="6">
        <v>45812</v>
      </c>
      <c r="D117" s="2" t="s">
        <v>596</v>
      </c>
      <c r="E117" s="2" t="s">
        <v>553</v>
      </c>
      <c r="F117" s="3" t="s">
        <v>41</v>
      </c>
      <c r="G117" s="3" t="s">
        <v>16</v>
      </c>
      <c r="H117" s="1">
        <v>42095.73</v>
      </c>
    </row>
    <row r="118" spans="1:8" x14ac:dyDescent="0.45">
      <c r="A118" t="s">
        <v>8</v>
      </c>
      <c r="B118" t="s">
        <v>9</v>
      </c>
      <c r="C118" s="6">
        <v>45826</v>
      </c>
      <c r="D118" s="2" t="s">
        <v>595</v>
      </c>
      <c r="E118" s="2" t="s">
        <v>594</v>
      </c>
      <c r="F118" s="3" t="s">
        <v>593</v>
      </c>
      <c r="G118" s="3" t="s">
        <v>193</v>
      </c>
      <c r="H118" s="1">
        <v>41753.160000000003</v>
      </c>
    </row>
    <row r="119" spans="1:8" x14ac:dyDescent="0.45">
      <c r="A119" t="s">
        <v>8</v>
      </c>
      <c r="B119" t="s">
        <v>9</v>
      </c>
      <c r="C119" s="6">
        <v>45826</v>
      </c>
      <c r="D119" s="2" t="s">
        <v>592</v>
      </c>
      <c r="E119" s="2" t="s">
        <v>448</v>
      </c>
      <c r="F119" s="3" t="s">
        <v>49</v>
      </c>
      <c r="G119" s="3" t="s">
        <v>28</v>
      </c>
      <c r="H119" s="1">
        <v>40500</v>
      </c>
    </row>
    <row r="120" spans="1:8" x14ac:dyDescent="0.45">
      <c r="A120" t="s">
        <v>8</v>
      </c>
      <c r="B120" t="s">
        <v>9</v>
      </c>
      <c r="C120" s="6">
        <v>45826</v>
      </c>
      <c r="D120" s="2" t="s">
        <v>591</v>
      </c>
      <c r="E120" s="2" t="s">
        <v>448</v>
      </c>
      <c r="F120" s="3" t="s">
        <v>49</v>
      </c>
      <c r="G120" s="3" t="s">
        <v>28</v>
      </c>
      <c r="H120" s="1">
        <v>40500</v>
      </c>
    </row>
    <row r="121" spans="1:8" x14ac:dyDescent="0.45">
      <c r="A121" t="s">
        <v>8</v>
      </c>
      <c r="B121" t="s">
        <v>9</v>
      </c>
      <c r="C121" s="6">
        <v>45809</v>
      </c>
      <c r="D121" s="2" t="s">
        <v>590</v>
      </c>
      <c r="E121" s="2" t="s">
        <v>589</v>
      </c>
      <c r="F121" s="3" t="s">
        <v>22</v>
      </c>
      <c r="G121" s="3" t="s">
        <v>101</v>
      </c>
      <c r="H121" s="1">
        <v>40320</v>
      </c>
    </row>
    <row r="122" spans="1:8" x14ac:dyDescent="0.45">
      <c r="A122" t="s">
        <v>8</v>
      </c>
      <c r="B122" t="s">
        <v>9</v>
      </c>
      <c r="C122" s="6">
        <v>45809</v>
      </c>
      <c r="D122" s="2" t="s">
        <v>588</v>
      </c>
      <c r="E122" s="2" t="s">
        <v>32</v>
      </c>
      <c r="F122" s="3" t="s">
        <v>20</v>
      </c>
      <c r="G122" s="3" t="s">
        <v>12</v>
      </c>
      <c r="H122" s="1">
        <v>39093.910000000003</v>
      </c>
    </row>
    <row r="123" spans="1:8" x14ac:dyDescent="0.45">
      <c r="A123" t="s">
        <v>8</v>
      </c>
      <c r="B123" t="s">
        <v>9</v>
      </c>
      <c r="C123" s="6">
        <v>45812</v>
      </c>
      <c r="D123" s="2" t="s">
        <v>587</v>
      </c>
      <c r="E123" s="2" t="s">
        <v>40</v>
      </c>
      <c r="F123" s="3" t="s">
        <v>27</v>
      </c>
      <c r="G123" s="3" t="s">
        <v>16</v>
      </c>
      <c r="H123" s="1">
        <v>39041.26</v>
      </c>
    </row>
    <row r="124" spans="1:8" x14ac:dyDescent="0.45">
      <c r="A124" t="s">
        <v>8</v>
      </c>
      <c r="B124" t="s">
        <v>9</v>
      </c>
      <c r="C124" s="6">
        <v>45812</v>
      </c>
      <c r="D124" s="2" t="s">
        <v>586</v>
      </c>
      <c r="E124" s="2" t="s">
        <v>35</v>
      </c>
      <c r="F124" s="3" t="s">
        <v>20</v>
      </c>
      <c r="G124" s="3" t="s">
        <v>12</v>
      </c>
      <c r="H124" s="1">
        <v>38365.49</v>
      </c>
    </row>
    <row r="125" spans="1:8" x14ac:dyDescent="0.45">
      <c r="A125" t="s">
        <v>8</v>
      </c>
      <c r="B125" t="s">
        <v>9</v>
      </c>
      <c r="C125" s="6">
        <v>45809</v>
      </c>
      <c r="D125" s="2" t="s">
        <v>585</v>
      </c>
      <c r="E125" s="2" t="s">
        <v>32</v>
      </c>
      <c r="F125" s="3" t="s">
        <v>20</v>
      </c>
      <c r="G125" s="3" t="s">
        <v>12</v>
      </c>
      <c r="H125" s="1">
        <v>38335.85</v>
      </c>
    </row>
    <row r="126" spans="1:8" x14ac:dyDescent="0.45">
      <c r="A126" t="s">
        <v>8</v>
      </c>
      <c r="B126" t="s">
        <v>9</v>
      </c>
      <c r="C126" s="6">
        <v>45809</v>
      </c>
      <c r="D126" s="2" t="s">
        <v>584</v>
      </c>
      <c r="E126" s="2" t="s">
        <v>97</v>
      </c>
      <c r="F126" s="3" t="s">
        <v>41</v>
      </c>
      <c r="G126" s="3" t="s">
        <v>16</v>
      </c>
      <c r="H126" s="1">
        <v>34560</v>
      </c>
    </row>
    <row r="127" spans="1:8" x14ac:dyDescent="0.45">
      <c r="A127" t="s">
        <v>8</v>
      </c>
      <c r="B127" t="s">
        <v>9</v>
      </c>
      <c r="C127" s="6">
        <v>45826</v>
      </c>
      <c r="D127" s="2" t="s">
        <v>583</v>
      </c>
      <c r="E127" s="2" t="s">
        <v>448</v>
      </c>
      <c r="F127" s="3" t="s">
        <v>49</v>
      </c>
      <c r="G127" s="3" t="s">
        <v>28</v>
      </c>
      <c r="H127" s="1">
        <v>33917.360000000001</v>
      </c>
    </row>
    <row r="128" spans="1:8" x14ac:dyDescent="0.45">
      <c r="A128" t="s">
        <v>8</v>
      </c>
      <c r="B128" t="s">
        <v>9</v>
      </c>
      <c r="C128" s="6">
        <v>45809</v>
      </c>
      <c r="D128" s="2" t="s">
        <v>582</v>
      </c>
      <c r="E128" s="2" t="s">
        <v>179</v>
      </c>
      <c r="F128" s="3" t="s">
        <v>49</v>
      </c>
      <c r="G128" s="3" t="s">
        <v>107</v>
      </c>
      <c r="H128" s="1">
        <v>33091.199999999997</v>
      </c>
    </row>
    <row r="129" spans="1:8" x14ac:dyDescent="0.45">
      <c r="A129" t="s">
        <v>8</v>
      </c>
      <c r="B129" t="s">
        <v>9</v>
      </c>
      <c r="C129" s="6">
        <v>45809</v>
      </c>
      <c r="D129" s="2" t="s">
        <v>581</v>
      </c>
      <c r="E129" s="2" t="s">
        <v>17</v>
      </c>
      <c r="F129" s="3" t="s">
        <v>18</v>
      </c>
      <c r="G129" s="3" t="s">
        <v>19</v>
      </c>
      <c r="H129" s="1">
        <v>33000</v>
      </c>
    </row>
    <row r="130" spans="1:8" x14ac:dyDescent="0.45">
      <c r="A130" t="s">
        <v>8</v>
      </c>
      <c r="B130" t="s">
        <v>9</v>
      </c>
      <c r="C130" s="6">
        <v>45809</v>
      </c>
      <c r="D130" s="2" t="s">
        <v>580</v>
      </c>
      <c r="E130" s="2" t="s">
        <v>579</v>
      </c>
      <c r="F130" s="3" t="s">
        <v>22</v>
      </c>
      <c r="G130" s="3" t="s">
        <v>77</v>
      </c>
      <c r="H130" s="1">
        <v>32884.800000000003</v>
      </c>
    </row>
    <row r="131" spans="1:8" x14ac:dyDescent="0.45">
      <c r="A131" t="s">
        <v>8</v>
      </c>
      <c r="B131" t="s">
        <v>9</v>
      </c>
      <c r="C131" s="6">
        <v>45819</v>
      </c>
      <c r="D131" s="2" t="s">
        <v>578</v>
      </c>
      <c r="E131" s="2" t="s">
        <v>30</v>
      </c>
      <c r="F131" s="3" t="s">
        <v>20</v>
      </c>
      <c r="G131" s="3" t="s">
        <v>12</v>
      </c>
      <c r="H131" s="1">
        <v>32417.279999999999</v>
      </c>
    </row>
    <row r="132" spans="1:8" x14ac:dyDescent="0.45">
      <c r="A132" t="s">
        <v>8</v>
      </c>
      <c r="B132" t="s">
        <v>9</v>
      </c>
      <c r="C132" s="6">
        <v>45812</v>
      </c>
      <c r="D132" s="2" t="s">
        <v>577</v>
      </c>
      <c r="E132" s="2" t="s">
        <v>413</v>
      </c>
      <c r="F132" s="3" t="s">
        <v>20</v>
      </c>
      <c r="G132" s="3" t="s">
        <v>12</v>
      </c>
      <c r="H132" s="1">
        <v>31986.53</v>
      </c>
    </row>
    <row r="133" spans="1:8" x14ac:dyDescent="0.45">
      <c r="A133" t="s">
        <v>8</v>
      </c>
      <c r="B133" t="s">
        <v>9</v>
      </c>
      <c r="C133" s="6">
        <v>45812</v>
      </c>
      <c r="D133" s="2" t="s">
        <v>576</v>
      </c>
      <c r="E133" s="2" t="s">
        <v>553</v>
      </c>
      <c r="F133" s="3" t="s">
        <v>41</v>
      </c>
      <c r="G133" s="3" t="s">
        <v>16</v>
      </c>
      <c r="H133" s="1">
        <v>31570.76</v>
      </c>
    </row>
    <row r="134" spans="1:8" x14ac:dyDescent="0.45">
      <c r="A134" t="s">
        <v>8</v>
      </c>
      <c r="B134" t="s">
        <v>9</v>
      </c>
      <c r="C134" s="6">
        <v>45826</v>
      </c>
      <c r="D134" s="2" t="s">
        <v>575</v>
      </c>
      <c r="E134" s="2" t="s">
        <v>473</v>
      </c>
      <c r="F134" s="3" t="s">
        <v>22</v>
      </c>
      <c r="G134" s="3" t="s">
        <v>428</v>
      </c>
      <c r="H134" s="1">
        <v>31268.54</v>
      </c>
    </row>
    <row r="135" spans="1:8" x14ac:dyDescent="0.45">
      <c r="A135" t="s">
        <v>8</v>
      </c>
      <c r="B135" t="s">
        <v>9</v>
      </c>
      <c r="C135" s="6">
        <v>45826</v>
      </c>
      <c r="D135" s="2" t="s">
        <v>574</v>
      </c>
      <c r="E135" s="2" t="s">
        <v>56</v>
      </c>
      <c r="F135" s="3" t="s">
        <v>50</v>
      </c>
      <c r="G135" s="3" t="s">
        <v>12</v>
      </c>
      <c r="H135" s="1">
        <v>30930.98</v>
      </c>
    </row>
    <row r="136" spans="1:8" x14ac:dyDescent="0.45">
      <c r="A136" t="s">
        <v>8</v>
      </c>
      <c r="B136" t="s">
        <v>9</v>
      </c>
      <c r="C136" s="6">
        <v>45819</v>
      </c>
      <c r="D136" s="2" t="s">
        <v>573</v>
      </c>
      <c r="E136" s="2" t="s">
        <v>76</v>
      </c>
      <c r="F136" s="3" t="s">
        <v>20</v>
      </c>
      <c r="G136" s="3" t="s">
        <v>12</v>
      </c>
      <c r="H136" s="1">
        <v>30507.5</v>
      </c>
    </row>
    <row r="137" spans="1:8" x14ac:dyDescent="0.45">
      <c r="A137" t="s">
        <v>8</v>
      </c>
      <c r="B137" t="s">
        <v>9</v>
      </c>
      <c r="C137" s="6">
        <v>45819</v>
      </c>
      <c r="D137" s="2" t="s">
        <v>572</v>
      </c>
      <c r="E137" s="2" t="s">
        <v>473</v>
      </c>
      <c r="F137" s="3" t="s">
        <v>41</v>
      </c>
      <c r="G137" s="3" t="s">
        <v>16</v>
      </c>
      <c r="H137" s="1">
        <v>30217.77</v>
      </c>
    </row>
    <row r="138" spans="1:8" x14ac:dyDescent="0.45">
      <c r="A138" t="s">
        <v>8</v>
      </c>
      <c r="B138" t="s">
        <v>9</v>
      </c>
      <c r="C138" s="6">
        <v>45819</v>
      </c>
      <c r="D138" s="2" t="s">
        <v>571</v>
      </c>
      <c r="E138" s="2" t="s">
        <v>473</v>
      </c>
      <c r="F138" s="3" t="s">
        <v>41</v>
      </c>
      <c r="G138" s="3" t="s">
        <v>16</v>
      </c>
      <c r="H138" s="1">
        <v>30164.04</v>
      </c>
    </row>
    <row r="139" spans="1:8" x14ac:dyDescent="0.45">
      <c r="A139" t="s">
        <v>8</v>
      </c>
      <c r="B139" t="s">
        <v>9</v>
      </c>
      <c r="C139" s="6">
        <v>45819</v>
      </c>
      <c r="D139" s="2" t="s">
        <v>570</v>
      </c>
      <c r="E139" s="2" t="s">
        <v>52</v>
      </c>
      <c r="F139" s="3" t="s">
        <v>13</v>
      </c>
      <c r="G139" s="3" t="s">
        <v>29</v>
      </c>
      <c r="H139" s="1">
        <v>29635.74</v>
      </c>
    </row>
    <row r="140" spans="1:8" x14ac:dyDescent="0.45">
      <c r="A140" t="s">
        <v>8</v>
      </c>
      <c r="B140" t="s">
        <v>9</v>
      </c>
      <c r="C140" s="6">
        <v>45819</v>
      </c>
      <c r="D140" s="2" t="s">
        <v>569</v>
      </c>
      <c r="E140" s="2" t="s">
        <v>375</v>
      </c>
      <c r="F140" s="3" t="s">
        <v>20</v>
      </c>
      <c r="G140" s="3" t="s">
        <v>12</v>
      </c>
      <c r="H140" s="1">
        <v>28438.5</v>
      </c>
    </row>
    <row r="141" spans="1:8" x14ac:dyDescent="0.45">
      <c r="A141" t="s">
        <v>8</v>
      </c>
      <c r="B141" t="s">
        <v>9</v>
      </c>
      <c r="C141" s="6">
        <v>45819</v>
      </c>
      <c r="D141" s="2" t="s">
        <v>568</v>
      </c>
      <c r="E141" s="2" t="s">
        <v>375</v>
      </c>
      <c r="F141" s="3" t="s">
        <v>20</v>
      </c>
      <c r="G141" s="3" t="s">
        <v>12</v>
      </c>
      <c r="H141" s="1">
        <v>28438.5</v>
      </c>
    </row>
    <row r="142" spans="1:8" x14ac:dyDescent="0.45">
      <c r="A142" t="s">
        <v>8</v>
      </c>
      <c r="B142" t="s">
        <v>9</v>
      </c>
      <c r="C142" s="6">
        <v>45819</v>
      </c>
      <c r="D142" s="2" t="s">
        <v>567</v>
      </c>
      <c r="E142" s="2" t="s">
        <v>40</v>
      </c>
      <c r="F142" s="3" t="s">
        <v>27</v>
      </c>
      <c r="G142" s="3" t="s">
        <v>16</v>
      </c>
      <c r="H142" s="1">
        <v>28324.28</v>
      </c>
    </row>
    <row r="143" spans="1:8" x14ac:dyDescent="0.45">
      <c r="A143" t="s">
        <v>8</v>
      </c>
      <c r="B143" t="s">
        <v>9</v>
      </c>
      <c r="C143" s="5">
        <v>45809</v>
      </c>
      <c r="D143" s="4" t="s">
        <v>566</v>
      </c>
      <c r="E143" t="s">
        <v>565</v>
      </c>
      <c r="F143" t="s">
        <v>564</v>
      </c>
      <c r="G143" t="s">
        <v>14</v>
      </c>
      <c r="H143" s="8">
        <v>28080</v>
      </c>
    </row>
    <row r="144" spans="1:8" x14ac:dyDescent="0.45">
      <c r="A144" t="s">
        <v>8</v>
      </c>
      <c r="B144" t="s">
        <v>9</v>
      </c>
      <c r="C144" s="5">
        <v>45812</v>
      </c>
      <c r="D144" s="4" t="s">
        <v>563</v>
      </c>
      <c r="E144" t="s">
        <v>553</v>
      </c>
      <c r="F144" t="s">
        <v>41</v>
      </c>
      <c r="G144" t="s">
        <v>16</v>
      </c>
      <c r="H144" s="8">
        <v>27950.639999999999</v>
      </c>
    </row>
    <row r="145" spans="1:8" x14ac:dyDescent="0.45">
      <c r="A145" t="s">
        <v>8</v>
      </c>
      <c r="B145" t="s">
        <v>9</v>
      </c>
      <c r="C145" s="5">
        <v>45819</v>
      </c>
      <c r="D145" s="4" t="s">
        <v>562</v>
      </c>
      <c r="E145" t="s">
        <v>103</v>
      </c>
      <c r="F145" t="s">
        <v>104</v>
      </c>
      <c r="G145" t="s">
        <v>14</v>
      </c>
      <c r="H145" s="8">
        <v>27886.06</v>
      </c>
    </row>
    <row r="146" spans="1:8" x14ac:dyDescent="0.45">
      <c r="A146" t="s">
        <v>8</v>
      </c>
      <c r="B146" t="s">
        <v>9</v>
      </c>
      <c r="C146" s="5">
        <v>45819</v>
      </c>
      <c r="D146" s="4" t="s">
        <v>561</v>
      </c>
      <c r="E146" t="s">
        <v>32</v>
      </c>
      <c r="F146" t="s">
        <v>20</v>
      </c>
      <c r="G146" t="s">
        <v>12</v>
      </c>
      <c r="H146" s="8">
        <v>27839.27</v>
      </c>
    </row>
    <row r="147" spans="1:8" x14ac:dyDescent="0.45">
      <c r="A147" t="s">
        <v>8</v>
      </c>
      <c r="B147" t="s">
        <v>9</v>
      </c>
      <c r="C147" s="5">
        <v>45819</v>
      </c>
      <c r="D147" s="4" t="s">
        <v>560</v>
      </c>
      <c r="E147" t="s">
        <v>94</v>
      </c>
      <c r="F147" t="s">
        <v>43</v>
      </c>
      <c r="G147" t="s">
        <v>42</v>
      </c>
      <c r="H147" s="8">
        <v>27788.9</v>
      </c>
    </row>
    <row r="148" spans="1:8" x14ac:dyDescent="0.45">
      <c r="A148" t="s">
        <v>8</v>
      </c>
      <c r="B148" t="s">
        <v>9</v>
      </c>
      <c r="C148" s="5">
        <v>45812</v>
      </c>
      <c r="D148" s="4" t="s">
        <v>559</v>
      </c>
      <c r="E148" t="s">
        <v>558</v>
      </c>
      <c r="F148" t="s">
        <v>96</v>
      </c>
      <c r="G148" t="s">
        <v>557</v>
      </c>
      <c r="H148" s="8">
        <v>27245</v>
      </c>
    </row>
    <row r="149" spans="1:8" x14ac:dyDescent="0.45">
      <c r="A149" t="s">
        <v>8</v>
      </c>
      <c r="B149" t="s">
        <v>9</v>
      </c>
      <c r="C149" s="5">
        <v>45812</v>
      </c>
      <c r="D149" s="4" t="s">
        <v>556</v>
      </c>
      <c r="E149" t="s">
        <v>555</v>
      </c>
      <c r="F149" t="s">
        <v>43</v>
      </c>
      <c r="G149" t="s">
        <v>42</v>
      </c>
      <c r="H149" s="8">
        <v>27203.83</v>
      </c>
    </row>
    <row r="150" spans="1:8" x14ac:dyDescent="0.45">
      <c r="A150" t="s">
        <v>8</v>
      </c>
      <c r="B150" t="s">
        <v>9</v>
      </c>
      <c r="C150" s="5">
        <v>45812</v>
      </c>
      <c r="D150" s="4" t="s">
        <v>554</v>
      </c>
      <c r="E150" t="s">
        <v>553</v>
      </c>
      <c r="F150" t="s">
        <v>41</v>
      </c>
      <c r="G150" t="s">
        <v>16</v>
      </c>
      <c r="H150" s="8">
        <v>27151.73</v>
      </c>
    </row>
    <row r="151" spans="1:8" x14ac:dyDescent="0.45">
      <c r="A151" t="s">
        <v>8</v>
      </c>
      <c r="B151" t="s">
        <v>9</v>
      </c>
      <c r="C151" s="5">
        <v>45809</v>
      </c>
      <c r="D151" s="4" t="s">
        <v>552</v>
      </c>
      <c r="E151" t="s">
        <v>413</v>
      </c>
      <c r="F151" t="s">
        <v>20</v>
      </c>
      <c r="G151" t="s">
        <v>12</v>
      </c>
      <c r="H151" s="8">
        <v>26978.95</v>
      </c>
    </row>
    <row r="152" spans="1:8" x14ac:dyDescent="0.45">
      <c r="A152" t="s">
        <v>8</v>
      </c>
      <c r="B152" t="s">
        <v>9</v>
      </c>
      <c r="C152" s="5">
        <v>45812</v>
      </c>
      <c r="D152" s="4" t="s">
        <v>551</v>
      </c>
      <c r="E152" t="s">
        <v>39</v>
      </c>
      <c r="F152" t="s">
        <v>20</v>
      </c>
      <c r="G152" t="s">
        <v>12</v>
      </c>
      <c r="H152" s="8">
        <v>26887.94</v>
      </c>
    </row>
    <row r="153" spans="1:8" x14ac:dyDescent="0.45">
      <c r="A153" t="s">
        <v>8</v>
      </c>
      <c r="B153" t="s">
        <v>9</v>
      </c>
      <c r="C153" s="5">
        <v>45812</v>
      </c>
      <c r="D153" s="4" t="s">
        <v>550</v>
      </c>
      <c r="E153" t="s">
        <v>413</v>
      </c>
      <c r="F153" t="s">
        <v>20</v>
      </c>
      <c r="G153" t="s">
        <v>12</v>
      </c>
      <c r="H153" s="8">
        <v>26880</v>
      </c>
    </row>
    <row r="154" spans="1:8" x14ac:dyDescent="0.45">
      <c r="A154" t="s">
        <v>8</v>
      </c>
      <c r="B154" t="s">
        <v>9</v>
      </c>
      <c r="C154" s="5">
        <v>45819</v>
      </c>
      <c r="D154" s="4" t="s">
        <v>549</v>
      </c>
      <c r="E154" t="s">
        <v>548</v>
      </c>
      <c r="F154" t="s">
        <v>96</v>
      </c>
      <c r="G154" t="s">
        <v>14</v>
      </c>
      <c r="H154" s="8">
        <v>26313.599999999999</v>
      </c>
    </row>
    <row r="155" spans="1:8" x14ac:dyDescent="0.45">
      <c r="A155" t="s">
        <v>8</v>
      </c>
      <c r="B155" t="s">
        <v>9</v>
      </c>
      <c r="C155" s="5">
        <v>45819</v>
      </c>
      <c r="D155" s="4" t="s">
        <v>547</v>
      </c>
      <c r="E155" t="s">
        <v>375</v>
      </c>
      <c r="F155" t="s">
        <v>20</v>
      </c>
      <c r="G155" t="s">
        <v>12</v>
      </c>
      <c r="H155" s="8">
        <v>26300.400000000001</v>
      </c>
    </row>
    <row r="156" spans="1:8" x14ac:dyDescent="0.45">
      <c r="A156" t="s">
        <v>8</v>
      </c>
      <c r="B156" t="s">
        <v>9</v>
      </c>
      <c r="C156" s="5">
        <v>45819</v>
      </c>
      <c r="D156" s="4" t="s">
        <v>546</v>
      </c>
      <c r="E156" t="s">
        <v>375</v>
      </c>
      <c r="F156" t="s">
        <v>20</v>
      </c>
      <c r="G156" t="s">
        <v>12</v>
      </c>
      <c r="H156" s="8">
        <v>26300.400000000001</v>
      </c>
    </row>
    <row r="157" spans="1:8" x14ac:dyDescent="0.45">
      <c r="A157" t="s">
        <v>8</v>
      </c>
      <c r="B157" t="s">
        <v>9</v>
      </c>
      <c r="C157" s="5">
        <v>45809</v>
      </c>
      <c r="D157" s="4" t="s">
        <v>545</v>
      </c>
      <c r="E157" t="s">
        <v>56</v>
      </c>
      <c r="F157" t="s">
        <v>50</v>
      </c>
      <c r="G157" t="s">
        <v>12</v>
      </c>
      <c r="H157" s="8">
        <v>25737.1</v>
      </c>
    </row>
    <row r="158" spans="1:8" x14ac:dyDescent="0.45">
      <c r="A158" t="s">
        <v>8</v>
      </c>
      <c r="B158" t="s">
        <v>9</v>
      </c>
      <c r="C158" s="5">
        <v>45819</v>
      </c>
      <c r="D158" s="4" t="s">
        <v>544</v>
      </c>
      <c r="E158" t="s">
        <v>543</v>
      </c>
      <c r="F158" t="s">
        <v>542</v>
      </c>
      <c r="G158" t="s">
        <v>15</v>
      </c>
      <c r="H158" s="8">
        <v>25500</v>
      </c>
    </row>
    <row r="159" spans="1:8" x14ac:dyDescent="0.45">
      <c r="A159" t="s">
        <v>8</v>
      </c>
      <c r="B159" t="s">
        <v>9</v>
      </c>
      <c r="C159" s="5">
        <v>45819</v>
      </c>
      <c r="D159" s="4" t="s">
        <v>541</v>
      </c>
      <c r="E159" t="s">
        <v>94</v>
      </c>
      <c r="F159" t="s">
        <v>43</v>
      </c>
      <c r="G159" t="s">
        <v>42</v>
      </c>
      <c r="H159" s="8">
        <v>25048.1</v>
      </c>
    </row>
  </sheetData>
  <autoFilter ref="A1:H159" xr:uid="{00000000-0001-0000-00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6EAB-8582-4E3F-8C36-7CE2F833AD88}">
  <dimension ref="A1:H142"/>
  <sheetViews>
    <sheetView topLeftCell="A40" workbookViewId="0">
      <selection activeCell="E60" sqref="E60"/>
    </sheetView>
  </sheetViews>
  <sheetFormatPr defaultRowHeight="14.25" x14ac:dyDescent="0.45"/>
  <cols>
    <col min="1" max="1" width="19.53125" bestFit="1" customWidth="1"/>
    <col min="2" max="2" width="34.46484375" bestFit="1" customWidth="1"/>
    <col min="3" max="3" width="10.796875" style="5" bestFit="1" customWidth="1"/>
    <col min="4" max="4" width="18.53125" style="4" bestFit="1" customWidth="1"/>
    <col min="5" max="5" width="42.53125" bestFit="1" customWidth="1"/>
    <col min="6" max="6" width="30.19921875" bestFit="1" customWidth="1"/>
    <col min="7" max="7" width="26.796875" bestFit="1" customWidth="1"/>
    <col min="8" max="8" width="13.53125" style="8" bestFit="1" customWidth="1"/>
    <col min="10" max="10" width="10.53125" bestFit="1" customWidth="1"/>
  </cols>
  <sheetData>
    <row r="1" spans="1:8" x14ac:dyDescent="0.45">
      <c r="A1" t="s">
        <v>0</v>
      </c>
      <c r="B1" t="s">
        <v>1</v>
      </c>
      <c r="C1" s="5" t="s">
        <v>2</v>
      </c>
      <c r="D1" s="4" t="s">
        <v>3</v>
      </c>
      <c r="E1" t="s">
        <v>4</v>
      </c>
      <c r="F1" t="s">
        <v>5</v>
      </c>
      <c r="G1" t="s">
        <v>6</v>
      </c>
      <c r="H1" s="7" t="s">
        <v>7</v>
      </c>
    </row>
    <row r="2" spans="1:8" x14ac:dyDescent="0.45">
      <c r="A2" t="s">
        <v>8</v>
      </c>
      <c r="B2" t="s">
        <v>9</v>
      </c>
      <c r="C2" s="19">
        <v>45855</v>
      </c>
      <c r="D2" s="2" t="s">
        <v>838</v>
      </c>
      <c r="E2" s="2" t="s">
        <v>33</v>
      </c>
      <c r="F2" t="s">
        <v>453</v>
      </c>
      <c r="G2" t="s">
        <v>12</v>
      </c>
      <c r="H2" s="1">
        <v>8830517.0700000003</v>
      </c>
    </row>
    <row r="3" spans="1:8" x14ac:dyDescent="0.45">
      <c r="A3" t="s">
        <v>8</v>
      </c>
      <c r="B3" t="s">
        <v>9</v>
      </c>
      <c r="C3" s="19">
        <v>45839</v>
      </c>
      <c r="D3" s="2" t="s">
        <v>837</v>
      </c>
      <c r="E3" s="2" t="s">
        <v>54</v>
      </c>
      <c r="F3" t="s">
        <v>47</v>
      </c>
      <c r="G3" t="s">
        <v>48</v>
      </c>
      <c r="H3" s="1">
        <v>3108763.43</v>
      </c>
    </row>
    <row r="4" spans="1:8" x14ac:dyDescent="0.45">
      <c r="A4" t="s">
        <v>8</v>
      </c>
      <c r="B4" t="s">
        <v>9</v>
      </c>
      <c r="C4" s="19">
        <v>45861</v>
      </c>
      <c r="D4" s="2" t="s">
        <v>836</v>
      </c>
      <c r="E4" s="2" t="s">
        <v>54</v>
      </c>
      <c r="F4" t="s">
        <v>47</v>
      </c>
      <c r="G4" t="s">
        <v>48</v>
      </c>
      <c r="H4" s="1">
        <v>2787173.38</v>
      </c>
    </row>
    <row r="5" spans="1:8" x14ac:dyDescent="0.45">
      <c r="A5" t="s">
        <v>8</v>
      </c>
      <c r="B5" t="s">
        <v>9</v>
      </c>
      <c r="C5" s="19">
        <v>45839</v>
      </c>
      <c r="D5" s="2" t="s">
        <v>835</v>
      </c>
      <c r="E5" s="2" t="s">
        <v>270</v>
      </c>
      <c r="F5" t="s">
        <v>47</v>
      </c>
      <c r="G5" t="s">
        <v>48</v>
      </c>
      <c r="H5" s="1">
        <v>1997020.54</v>
      </c>
    </row>
    <row r="6" spans="1:8" x14ac:dyDescent="0.45">
      <c r="A6" t="s">
        <v>8</v>
      </c>
      <c r="B6" t="s">
        <v>9</v>
      </c>
      <c r="C6" s="19">
        <v>45854</v>
      </c>
      <c r="D6" s="2" t="s">
        <v>834</v>
      </c>
      <c r="E6" s="2" t="s">
        <v>54</v>
      </c>
      <c r="F6" t="s">
        <v>26</v>
      </c>
      <c r="G6" t="s">
        <v>15</v>
      </c>
      <c r="H6" s="1">
        <v>760449.55</v>
      </c>
    </row>
    <row r="7" spans="1:8" x14ac:dyDescent="0.45">
      <c r="A7" t="s">
        <v>8</v>
      </c>
      <c r="B7" t="s">
        <v>9</v>
      </c>
      <c r="C7" s="19">
        <v>45861</v>
      </c>
      <c r="D7" s="2" t="s">
        <v>833</v>
      </c>
      <c r="E7" s="2" t="s">
        <v>70</v>
      </c>
      <c r="F7" t="s">
        <v>21</v>
      </c>
      <c r="G7" t="s">
        <v>71</v>
      </c>
      <c r="H7" s="1">
        <v>561085.98</v>
      </c>
    </row>
    <row r="8" spans="1:8" x14ac:dyDescent="0.45">
      <c r="A8" t="s">
        <v>8</v>
      </c>
      <c r="B8" t="s">
        <v>9</v>
      </c>
      <c r="C8" s="19">
        <v>45854</v>
      </c>
      <c r="D8" s="2" t="s">
        <v>832</v>
      </c>
      <c r="E8" s="2" t="s">
        <v>23</v>
      </c>
      <c r="F8" t="s">
        <v>626</v>
      </c>
      <c r="G8" t="s">
        <v>12</v>
      </c>
      <c r="H8" s="1">
        <v>491635.16</v>
      </c>
    </row>
    <row r="9" spans="1:8" x14ac:dyDescent="0.45">
      <c r="A9" t="s">
        <v>8</v>
      </c>
      <c r="B9" t="s">
        <v>9</v>
      </c>
      <c r="C9" s="19">
        <v>45847</v>
      </c>
      <c r="D9" s="2" t="s">
        <v>831</v>
      </c>
      <c r="E9" s="2" t="s">
        <v>23</v>
      </c>
      <c r="F9" t="s">
        <v>626</v>
      </c>
      <c r="G9" t="s">
        <v>12</v>
      </c>
      <c r="H9" s="1">
        <v>489799.94</v>
      </c>
    </row>
    <row r="10" spans="1:8" x14ac:dyDescent="0.45">
      <c r="A10" t="s">
        <v>8</v>
      </c>
      <c r="B10" t="s">
        <v>9</v>
      </c>
      <c r="C10" s="19">
        <v>45847</v>
      </c>
      <c r="D10" s="2" t="s">
        <v>830</v>
      </c>
      <c r="E10" s="2" t="s">
        <v>23</v>
      </c>
      <c r="F10" t="s">
        <v>626</v>
      </c>
      <c r="G10" t="s">
        <v>12</v>
      </c>
      <c r="H10" s="1">
        <v>488941.55</v>
      </c>
    </row>
    <row r="11" spans="1:8" x14ac:dyDescent="0.45">
      <c r="A11" t="s">
        <v>8</v>
      </c>
      <c r="B11" t="s">
        <v>9</v>
      </c>
      <c r="C11" s="19">
        <v>45847</v>
      </c>
      <c r="D11" s="2" t="s">
        <v>829</v>
      </c>
      <c r="E11" s="2" t="s">
        <v>23</v>
      </c>
      <c r="F11" t="s">
        <v>626</v>
      </c>
      <c r="G11" t="s">
        <v>12</v>
      </c>
      <c r="H11" s="1">
        <v>482025</v>
      </c>
    </row>
    <row r="12" spans="1:8" x14ac:dyDescent="0.45">
      <c r="A12" t="s">
        <v>8</v>
      </c>
      <c r="B12" t="s">
        <v>9</v>
      </c>
      <c r="C12" s="19">
        <v>45845</v>
      </c>
      <c r="D12" s="2" t="s">
        <v>828</v>
      </c>
      <c r="E12" s="2" t="s">
        <v>92</v>
      </c>
      <c r="F12" t="s">
        <v>21</v>
      </c>
      <c r="G12" t="s">
        <v>93</v>
      </c>
      <c r="H12" s="1">
        <v>441652.92</v>
      </c>
    </row>
    <row r="13" spans="1:8" x14ac:dyDescent="0.45">
      <c r="A13" t="s">
        <v>8</v>
      </c>
      <c r="B13" t="s">
        <v>9</v>
      </c>
      <c r="C13" s="19">
        <v>45845</v>
      </c>
      <c r="D13" s="2" t="s">
        <v>827</v>
      </c>
      <c r="E13" s="2" t="s">
        <v>92</v>
      </c>
      <c r="F13" t="s">
        <v>21</v>
      </c>
      <c r="G13" t="s">
        <v>93</v>
      </c>
      <c r="H13" s="1">
        <v>441652.92</v>
      </c>
    </row>
    <row r="14" spans="1:8" x14ac:dyDescent="0.45">
      <c r="A14" t="s">
        <v>8</v>
      </c>
      <c r="B14" t="s">
        <v>9</v>
      </c>
      <c r="C14" s="19">
        <v>45845</v>
      </c>
      <c r="D14" s="2" t="s">
        <v>826</v>
      </c>
      <c r="E14" s="2" t="s">
        <v>92</v>
      </c>
      <c r="F14" t="s">
        <v>21</v>
      </c>
      <c r="G14" t="s">
        <v>93</v>
      </c>
      <c r="H14" s="1">
        <v>441652.92</v>
      </c>
    </row>
    <row r="15" spans="1:8" x14ac:dyDescent="0.45">
      <c r="A15" t="s">
        <v>8</v>
      </c>
      <c r="B15" t="s">
        <v>9</v>
      </c>
      <c r="C15" s="19">
        <v>45847</v>
      </c>
      <c r="D15" s="2" t="s">
        <v>825</v>
      </c>
      <c r="E15" s="2" t="s">
        <v>91</v>
      </c>
      <c r="F15" t="s">
        <v>21</v>
      </c>
      <c r="G15" t="s">
        <v>46</v>
      </c>
      <c r="H15" s="1">
        <v>308367.35999999999</v>
      </c>
    </row>
    <row r="16" spans="1:8" x14ac:dyDescent="0.45">
      <c r="A16" t="s">
        <v>8</v>
      </c>
      <c r="B16" t="s">
        <v>9</v>
      </c>
      <c r="C16" s="19">
        <v>45847</v>
      </c>
      <c r="D16" s="2" t="s">
        <v>824</v>
      </c>
      <c r="E16" s="2" t="s">
        <v>37</v>
      </c>
      <c r="F16" t="s">
        <v>38</v>
      </c>
      <c r="G16" t="s">
        <v>12</v>
      </c>
      <c r="H16" s="1">
        <v>288322.62</v>
      </c>
    </row>
    <row r="17" spans="1:8" x14ac:dyDescent="0.45">
      <c r="A17" t="s">
        <v>8</v>
      </c>
      <c r="B17" t="s">
        <v>9</v>
      </c>
      <c r="C17" s="19">
        <v>45847</v>
      </c>
      <c r="D17" s="2" t="s">
        <v>823</v>
      </c>
      <c r="E17" s="2" t="s">
        <v>90</v>
      </c>
      <c r="F17" t="s">
        <v>49</v>
      </c>
      <c r="G17" t="s">
        <v>25</v>
      </c>
      <c r="H17" s="1">
        <v>281069.12</v>
      </c>
    </row>
    <row r="18" spans="1:8" x14ac:dyDescent="0.45">
      <c r="A18" t="s">
        <v>8</v>
      </c>
      <c r="B18" t="s">
        <v>9</v>
      </c>
      <c r="C18" s="19">
        <v>45847</v>
      </c>
      <c r="D18" s="2" t="s">
        <v>822</v>
      </c>
      <c r="E18" s="2" t="s">
        <v>90</v>
      </c>
      <c r="F18" t="s">
        <v>49</v>
      </c>
      <c r="G18" t="s">
        <v>25</v>
      </c>
      <c r="H18" s="1">
        <v>281069.12</v>
      </c>
    </row>
    <row r="19" spans="1:8" x14ac:dyDescent="0.45">
      <c r="A19" t="s">
        <v>8</v>
      </c>
      <c r="B19" t="s">
        <v>9</v>
      </c>
      <c r="C19" s="19">
        <v>45847</v>
      </c>
      <c r="D19" s="2" t="s">
        <v>821</v>
      </c>
      <c r="E19" s="2" t="s">
        <v>90</v>
      </c>
      <c r="F19" t="s">
        <v>49</v>
      </c>
      <c r="G19" t="s">
        <v>25</v>
      </c>
      <c r="H19" s="1">
        <v>281069.12</v>
      </c>
    </row>
    <row r="20" spans="1:8" x14ac:dyDescent="0.45">
      <c r="A20" t="s">
        <v>8</v>
      </c>
      <c r="B20" t="s">
        <v>9</v>
      </c>
      <c r="C20" s="19">
        <v>45847</v>
      </c>
      <c r="D20" s="2" t="s">
        <v>820</v>
      </c>
      <c r="E20" s="2" t="s">
        <v>37</v>
      </c>
      <c r="F20" t="s">
        <v>38</v>
      </c>
      <c r="G20" t="s">
        <v>12</v>
      </c>
      <c r="H20" s="1">
        <v>265225.93</v>
      </c>
    </row>
    <row r="21" spans="1:8" x14ac:dyDescent="0.45">
      <c r="A21" t="s">
        <v>8</v>
      </c>
      <c r="B21" t="s">
        <v>9</v>
      </c>
      <c r="C21" s="19">
        <v>45847</v>
      </c>
      <c r="D21" s="2" t="s">
        <v>819</v>
      </c>
      <c r="E21" s="2" t="s">
        <v>74</v>
      </c>
      <c r="F21" t="s">
        <v>729</v>
      </c>
      <c r="G21" t="s">
        <v>292</v>
      </c>
      <c r="H21" s="1">
        <v>253307</v>
      </c>
    </row>
    <row r="22" spans="1:8" x14ac:dyDescent="0.45">
      <c r="A22" t="s">
        <v>8</v>
      </c>
      <c r="B22" t="s">
        <v>9</v>
      </c>
      <c r="C22" s="19">
        <v>45847</v>
      </c>
      <c r="D22" s="2" t="s">
        <v>818</v>
      </c>
      <c r="E22" s="2" t="s">
        <v>90</v>
      </c>
      <c r="F22" t="s">
        <v>24</v>
      </c>
      <c r="G22" t="s">
        <v>15</v>
      </c>
      <c r="H22" s="1">
        <v>225000</v>
      </c>
    </row>
    <row r="23" spans="1:8" x14ac:dyDescent="0.45">
      <c r="A23" t="s">
        <v>8</v>
      </c>
      <c r="B23" t="s">
        <v>9</v>
      </c>
      <c r="C23" s="19">
        <v>45847</v>
      </c>
      <c r="D23" s="2" t="s">
        <v>817</v>
      </c>
      <c r="E23" s="2" t="s">
        <v>30</v>
      </c>
      <c r="F23" t="s">
        <v>20</v>
      </c>
      <c r="G23" t="s">
        <v>12</v>
      </c>
      <c r="H23" s="1">
        <v>188314.82</v>
      </c>
    </row>
    <row r="24" spans="1:8" x14ac:dyDescent="0.45">
      <c r="A24" t="s">
        <v>8</v>
      </c>
      <c r="B24" t="s">
        <v>9</v>
      </c>
      <c r="C24" s="19">
        <v>45854</v>
      </c>
      <c r="D24" s="2" t="s">
        <v>816</v>
      </c>
      <c r="E24" s="2" t="s">
        <v>44</v>
      </c>
      <c r="F24" t="s">
        <v>45</v>
      </c>
      <c r="G24" t="s">
        <v>59</v>
      </c>
      <c r="H24" s="1">
        <v>167545.20000000001</v>
      </c>
    </row>
    <row r="25" spans="1:8" x14ac:dyDescent="0.45">
      <c r="A25" t="s">
        <v>8</v>
      </c>
      <c r="B25" t="s">
        <v>9</v>
      </c>
      <c r="C25" s="19">
        <v>45840</v>
      </c>
      <c r="D25" s="2" t="s">
        <v>815</v>
      </c>
      <c r="E25" s="2" t="s">
        <v>64</v>
      </c>
      <c r="F25" t="s">
        <v>65</v>
      </c>
      <c r="G25" t="s">
        <v>14</v>
      </c>
      <c r="H25" s="1">
        <v>137290.32</v>
      </c>
    </row>
    <row r="26" spans="1:8" x14ac:dyDescent="0.45">
      <c r="A26" t="s">
        <v>8</v>
      </c>
      <c r="B26" t="s">
        <v>9</v>
      </c>
      <c r="C26" s="19">
        <v>45854</v>
      </c>
      <c r="D26" s="2" t="s">
        <v>814</v>
      </c>
      <c r="E26" s="2" t="s">
        <v>309</v>
      </c>
      <c r="F26" t="s">
        <v>461</v>
      </c>
      <c r="G26" t="s">
        <v>42</v>
      </c>
      <c r="H26" s="1">
        <v>136530</v>
      </c>
    </row>
    <row r="27" spans="1:8" x14ac:dyDescent="0.45">
      <c r="A27" t="s">
        <v>8</v>
      </c>
      <c r="B27" t="s">
        <v>9</v>
      </c>
      <c r="C27" s="19">
        <v>45847</v>
      </c>
      <c r="D27" s="2" t="s">
        <v>813</v>
      </c>
      <c r="E27" s="2" t="s">
        <v>30</v>
      </c>
      <c r="F27" t="s">
        <v>20</v>
      </c>
      <c r="G27" t="s">
        <v>12</v>
      </c>
      <c r="H27" s="1">
        <v>131016</v>
      </c>
    </row>
    <row r="28" spans="1:8" x14ac:dyDescent="0.45">
      <c r="A28" t="s">
        <v>8</v>
      </c>
      <c r="B28" t="s">
        <v>9</v>
      </c>
      <c r="C28" s="19">
        <v>45861</v>
      </c>
      <c r="D28" s="2" t="s">
        <v>812</v>
      </c>
      <c r="E28" s="2" t="s">
        <v>70</v>
      </c>
      <c r="F28" t="s">
        <v>21</v>
      </c>
      <c r="G28" t="s">
        <v>71</v>
      </c>
      <c r="H28" s="1">
        <v>118446</v>
      </c>
    </row>
    <row r="29" spans="1:8" x14ac:dyDescent="0.45">
      <c r="A29" t="s">
        <v>8</v>
      </c>
      <c r="B29" t="s">
        <v>9</v>
      </c>
      <c r="C29" s="19">
        <v>45854</v>
      </c>
      <c r="D29" s="2" t="s">
        <v>811</v>
      </c>
      <c r="E29" s="2" t="s">
        <v>220</v>
      </c>
      <c r="F29" t="s">
        <v>26</v>
      </c>
      <c r="G29" t="s">
        <v>15</v>
      </c>
      <c r="H29" s="1">
        <v>114137.68</v>
      </c>
    </row>
    <row r="30" spans="1:8" x14ac:dyDescent="0.45">
      <c r="A30" t="s">
        <v>8</v>
      </c>
      <c r="B30" t="s">
        <v>9</v>
      </c>
      <c r="C30" s="19">
        <v>45847</v>
      </c>
      <c r="D30" s="2" t="s">
        <v>810</v>
      </c>
      <c r="E30" s="2" t="s">
        <v>809</v>
      </c>
      <c r="F30" t="s">
        <v>20</v>
      </c>
      <c r="G30" t="s">
        <v>12</v>
      </c>
      <c r="H30" s="1">
        <v>113391.12</v>
      </c>
    </row>
    <row r="31" spans="1:8" x14ac:dyDescent="0.45">
      <c r="A31" t="s">
        <v>8</v>
      </c>
      <c r="B31" t="s">
        <v>9</v>
      </c>
      <c r="C31" s="19">
        <v>45840</v>
      </c>
      <c r="D31" s="2" t="s">
        <v>808</v>
      </c>
      <c r="E31" s="2" t="s">
        <v>23</v>
      </c>
      <c r="F31" t="s">
        <v>626</v>
      </c>
      <c r="G31" t="s">
        <v>12</v>
      </c>
      <c r="H31" s="1">
        <v>113288.65</v>
      </c>
    </row>
    <row r="32" spans="1:8" x14ac:dyDescent="0.45">
      <c r="A32" t="s">
        <v>8</v>
      </c>
      <c r="B32" t="s">
        <v>9</v>
      </c>
      <c r="C32" s="19">
        <v>45854</v>
      </c>
      <c r="D32" s="2" t="s">
        <v>807</v>
      </c>
      <c r="E32" s="2" t="s">
        <v>52</v>
      </c>
      <c r="F32" t="s">
        <v>13</v>
      </c>
      <c r="G32" t="s">
        <v>29</v>
      </c>
      <c r="H32" s="1">
        <v>111603.6</v>
      </c>
    </row>
    <row r="33" spans="1:8" x14ac:dyDescent="0.45">
      <c r="A33" t="s">
        <v>8</v>
      </c>
      <c r="B33" t="s">
        <v>9</v>
      </c>
      <c r="C33" s="19">
        <v>45847</v>
      </c>
      <c r="D33" s="2" t="s">
        <v>806</v>
      </c>
      <c r="E33" s="2" t="s">
        <v>696</v>
      </c>
      <c r="F33" t="s">
        <v>41</v>
      </c>
      <c r="G33" t="s">
        <v>16</v>
      </c>
      <c r="H33" s="1">
        <v>110537.69</v>
      </c>
    </row>
    <row r="34" spans="1:8" x14ac:dyDescent="0.45">
      <c r="A34" t="s">
        <v>8</v>
      </c>
      <c r="B34" t="s">
        <v>9</v>
      </c>
      <c r="C34" s="19">
        <v>45854</v>
      </c>
      <c r="D34" s="2" t="s">
        <v>805</v>
      </c>
      <c r="E34" s="2" t="s">
        <v>72</v>
      </c>
      <c r="F34" t="s">
        <v>73</v>
      </c>
      <c r="G34" t="s">
        <v>14</v>
      </c>
      <c r="H34" s="1">
        <v>106406.32</v>
      </c>
    </row>
    <row r="35" spans="1:8" x14ac:dyDescent="0.45">
      <c r="A35" t="s">
        <v>8</v>
      </c>
      <c r="B35" t="s">
        <v>9</v>
      </c>
      <c r="C35" s="19">
        <v>45847</v>
      </c>
      <c r="D35" s="2" t="s">
        <v>804</v>
      </c>
      <c r="E35" s="2" t="s">
        <v>116</v>
      </c>
      <c r="F35" t="s">
        <v>522</v>
      </c>
      <c r="G35" t="s">
        <v>25</v>
      </c>
      <c r="H35" s="1">
        <v>93249</v>
      </c>
    </row>
    <row r="36" spans="1:8" x14ac:dyDescent="0.45">
      <c r="A36" t="s">
        <v>8</v>
      </c>
      <c r="B36" t="s">
        <v>9</v>
      </c>
      <c r="C36" s="19">
        <v>45840</v>
      </c>
      <c r="D36" s="2" t="s">
        <v>803</v>
      </c>
      <c r="E36" s="2" t="s">
        <v>30</v>
      </c>
      <c r="F36" t="s">
        <v>20</v>
      </c>
      <c r="G36" t="s">
        <v>12</v>
      </c>
      <c r="H36" s="1">
        <v>90339.19</v>
      </c>
    </row>
    <row r="37" spans="1:8" x14ac:dyDescent="0.45">
      <c r="A37" t="s">
        <v>8</v>
      </c>
      <c r="B37" t="s">
        <v>9</v>
      </c>
      <c r="C37" s="19">
        <v>45847</v>
      </c>
      <c r="D37" s="2" t="s">
        <v>802</v>
      </c>
      <c r="E37" s="2" t="s">
        <v>90</v>
      </c>
      <c r="F37" t="s">
        <v>24</v>
      </c>
      <c r="G37" t="s">
        <v>15</v>
      </c>
      <c r="H37" s="1">
        <v>88200</v>
      </c>
    </row>
    <row r="38" spans="1:8" x14ac:dyDescent="0.45">
      <c r="A38" t="s">
        <v>8</v>
      </c>
      <c r="B38" t="s">
        <v>9</v>
      </c>
      <c r="C38" s="19">
        <v>45854</v>
      </c>
      <c r="D38" s="2" t="s">
        <v>801</v>
      </c>
      <c r="E38" s="2" t="s">
        <v>53</v>
      </c>
      <c r="F38" t="s">
        <v>27</v>
      </c>
      <c r="G38" t="s">
        <v>28</v>
      </c>
      <c r="H38" s="1">
        <v>84404.58</v>
      </c>
    </row>
    <row r="39" spans="1:8" x14ac:dyDescent="0.45">
      <c r="A39" t="s">
        <v>8</v>
      </c>
      <c r="B39" t="s">
        <v>9</v>
      </c>
      <c r="C39" s="19">
        <v>45861</v>
      </c>
      <c r="D39" s="2" t="s">
        <v>800</v>
      </c>
      <c r="E39" s="2" t="s">
        <v>471</v>
      </c>
      <c r="F39" t="s">
        <v>22</v>
      </c>
      <c r="G39" t="s">
        <v>46</v>
      </c>
      <c r="H39" s="1">
        <v>84372.46</v>
      </c>
    </row>
    <row r="40" spans="1:8" x14ac:dyDescent="0.45">
      <c r="A40" t="s">
        <v>8</v>
      </c>
      <c r="B40" t="s">
        <v>9</v>
      </c>
      <c r="C40" s="19">
        <v>45861</v>
      </c>
      <c r="D40" s="2" t="s">
        <v>799</v>
      </c>
      <c r="E40" s="2" t="s">
        <v>246</v>
      </c>
      <c r="F40" t="s">
        <v>24</v>
      </c>
      <c r="G40" t="s">
        <v>15</v>
      </c>
      <c r="H40" s="1">
        <v>83248.479999999996</v>
      </c>
    </row>
    <row r="41" spans="1:8" x14ac:dyDescent="0.45">
      <c r="A41" t="s">
        <v>8</v>
      </c>
      <c r="B41" t="s">
        <v>9</v>
      </c>
      <c r="C41" s="19">
        <v>45847</v>
      </c>
      <c r="D41" s="2" t="s">
        <v>798</v>
      </c>
      <c r="E41" s="2" t="s">
        <v>470</v>
      </c>
      <c r="F41" t="s">
        <v>24</v>
      </c>
      <c r="G41" t="s">
        <v>15</v>
      </c>
      <c r="H41" s="1">
        <v>83100</v>
      </c>
    </row>
    <row r="42" spans="1:8" x14ac:dyDescent="0.45">
      <c r="A42" t="s">
        <v>8</v>
      </c>
      <c r="B42" t="s">
        <v>9</v>
      </c>
      <c r="C42" s="19">
        <v>45861</v>
      </c>
      <c r="D42" s="2" t="s">
        <v>797</v>
      </c>
      <c r="E42" s="2" t="s">
        <v>472</v>
      </c>
      <c r="F42" t="s">
        <v>68</v>
      </c>
      <c r="G42" t="s">
        <v>15</v>
      </c>
      <c r="H42" s="1">
        <v>81600</v>
      </c>
    </row>
    <row r="43" spans="1:8" x14ac:dyDescent="0.45">
      <c r="A43" t="s">
        <v>8</v>
      </c>
      <c r="B43" t="s">
        <v>9</v>
      </c>
      <c r="C43" s="19">
        <v>45854</v>
      </c>
      <c r="D43" s="2" t="s">
        <v>796</v>
      </c>
      <c r="E43" s="2" t="s">
        <v>795</v>
      </c>
      <c r="F43" t="s">
        <v>96</v>
      </c>
      <c r="G43" t="s">
        <v>25</v>
      </c>
      <c r="H43" s="1">
        <v>78811.199999999997</v>
      </c>
    </row>
    <row r="44" spans="1:8" x14ac:dyDescent="0.45">
      <c r="A44" t="s">
        <v>8</v>
      </c>
      <c r="B44" t="s">
        <v>9</v>
      </c>
      <c r="C44" s="19">
        <v>45847</v>
      </c>
      <c r="D44" s="2" t="s">
        <v>794</v>
      </c>
      <c r="E44" s="2" t="s">
        <v>53</v>
      </c>
      <c r="F44" t="s">
        <v>27</v>
      </c>
      <c r="G44" t="s">
        <v>28</v>
      </c>
      <c r="H44" s="1">
        <v>77955.56</v>
      </c>
    </row>
    <row r="45" spans="1:8" x14ac:dyDescent="0.45">
      <c r="A45" t="s">
        <v>8</v>
      </c>
      <c r="B45" t="s">
        <v>9</v>
      </c>
      <c r="C45" s="19">
        <v>45853</v>
      </c>
      <c r="D45" s="2" t="s">
        <v>793</v>
      </c>
      <c r="E45" s="2" t="s">
        <v>10</v>
      </c>
      <c r="F45" t="s">
        <v>11</v>
      </c>
      <c r="G45" t="s">
        <v>12</v>
      </c>
      <c r="H45" s="1">
        <v>75745.75</v>
      </c>
    </row>
    <row r="46" spans="1:8" x14ac:dyDescent="0.45">
      <c r="A46" t="s">
        <v>8</v>
      </c>
      <c r="B46" t="s">
        <v>9</v>
      </c>
      <c r="C46" s="19">
        <v>45861</v>
      </c>
      <c r="D46" s="2" t="s">
        <v>792</v>
      </c>
      <c r="E46" s="2" t="s">
        <v>39</v>
      </c>
      <c r="F46" t="s">
        <v>20</v>
      </c>
      <c r="G46" t="s">
        <v>12</v>
      </c>
      <c r="H46" s="1">
        <v>71826.960000000006</v>
      </c>
    </row>
    <row r="47" spans="1:8" x14ac:dyDescent="0.45">
      <c r="A47" t="s">
        <v>8</v>
      </c>
      <c r="B47" t="s">
        <v>9</v>
      </c>
      <c r="C47" s="19">
        <v>45847</v>
      </c>
      <c r="D47" s="2" t="s">
        <v>791</v>
      </c>
      <c r="E47" s="2" t="s">
        <v>23</v>
      </c>
      <c r="F47" t="s">
        <v>626</v>
      </c>
      <c r="G47" t="s">
        <v>12</v>
      </c>
      <c r="H47" s="1">
        <v>71760.479999999996</v>
      </c>
    </row>
    <row r="48" spans="1:8" x14ac:dyDescent="0.45">
      <c r="A48" t="s">
        <v>8</v>
      </c>
      <c r="B48" t="s">
        <v>9</v>
      </c>
      <c r="C48" s="19">
        <v>45847</v>
      </c>
      <c r="D48" s="2" t="s">
        <v>790</v>
      </c>
      <c r="E48" s="2" t="s">
        <v>470</v>
      </c>
      <c r="F48" t="s">
        <v>26</v>
      </c>
      <c r="G48" t="s">
        <v>15</v>
      </c>
      <c r="H48" s="1">
        <v>71693.570000000007</v>
      </c>
    </row>
    <row r="49" spans="1:8" x14ac:dyDescent="0.45">
      <c r="A49" t="s">
        <v>8</v>
      </c>
      <c r="B49" t="s">
        <v>9</v>
      </c>
      <c r="C49" s="19">
        <v>45847</v>
      </c>
      <c r="D49" s="2" t="s">
        <v>789</v>
      </c>
      <c r="E49" s="2" t="s">
        <v>375</v>
      </c>
      <c r="F49" t="s">
        <v>20</v>
      </c>
      <c r="G49" t="s">
        <v>12</v>
      </c>
      <c r="H49" s="1">
        <v>71448.19</v>
      </c>
    </row>
    <row r="50" spans="1:8" x14ac:dyDescent="0.45">
      <c r="A50" t="s">
        <v>8</v>
      </c>
      <c r="B50" t="s">
        <v>9</v>
      </c>
      <c r="C50" s="19">
        <v>45859</v>
      </c>
      <c r="D50" s="2" t="s">
        <v>788</v>
      </c>
      <c r="E50" s="2" t="s">
        <v>309</v>
      </c>
      <c r="F50" t="s">
        <v>461</v>
      </c>
      <c r="G50" t="s">
        <v>42</v>
      </c>
      <c r="H50" s="1">
        <v>69930</v>
      </c>
    </row>
    <row r="51" spans="1:8" x14ac:dyDescent="0.45">
      <c r="A51" t="s">
        <v>8</v>
      </c>
      <c r="B51" t="s">
        <v>9</v>
      </c>
      <c r="C51" s="19">
        <v>45847</v>
      </c>
      <c r="D51" s="2" t="s">
        <v>787</v>
      </c>
      <c r="E51" s="2" t="s">
        <v>94</v>
      </c>
      <c r="F51" t="s">
        <v>43</v>
      </c>
      <c r="G51" t="s">
        <v>42</v>
      </c>
      <c r="H51" s="1">
        <v>68979.78</v>
      </c>
    </row>
    <row r="52" spans="1:8" x14ac:dyDescent="0.45">
      <c r="A52" t="s">
        <v>8</v>
      </c>
      <c r="B52" t="s">
        <v>9</v>
      </c>
      <c r="C52" s="19">
        <v>45847</v>
      </c>
      <c r="D52" s="2" t="s">
        <v>786</v>
      </c>
      <c r="E52" s="2" t="s">
        <v>31</v>
      </c>
      <c r="F52" t="s">
        <v>20</v>
      </c>
      <c r="G52" t="s">
        <v>12</v>
      </c>
      <c r="H52" s="1">
        <v>68434.2</v>
      </c>
    </row>
    <row r="53" spans="1:8" x14ac:dyDescent="0.45">
      <c r="A53" t="s">
        <v>8</v>
      </c>
      <c r="B53" t="s">
        <v>9</v>
      </c>
      <c r="C53" s="19">
        <v>45847</v>
      </c>
      <c r="D53" s="2" t="s">
        <v>785</v>
      </c>
      <c r="E53" s="2" t="s">
        <v>30</v>
      </c>
      <c r="F53" t="s">
        <v>20</v>
      </c>
      <c r="G53" t="s">
        <v>12</v>
      </c>
      <c r="H53" s="1">
        <v>68400</v>
      </c>
    </row>
    <row r="54" spans="1:8" x14ac:dyDescent="0.45">
      <c r="A54" t="s">
        <v>8</v>
      </c>
      <c r="B54" t="s">
        <v>9</v>
      </c>
      <c r="C54" s="19">
        <v>45847</v>
      </c>
      <c r="D54" s="2" t="s">
        <v>784</v>
      </c>
      <c r="E54" s="2" t="s">
        <v>30</v>
      </c>
      <c r="F54" t="s">
        <v>20</v>
      </c>
      <c r="G54" t="s">
        <v>12</v>
      </c>
      <c r="H54" s="1">
        <v>68400</v>
      </c>
    </row>
    <row r="55" spans="1:8" x14ac:dyDescent="0.45">
      <c r="A55" t="s">
        <v>8</v>
      </c>
      <c r="B55" t="s">
        <v>9</v>
      </c>
      <c r="C55" s="19">
        <v>45847</v>
      </c>
      <c r="D55" s="2" t="s">
        <v>783</v>
      </c>
      <c r="E55" s="2" t="s">
        <v>23</v>
      </c>
      <c r="F55" t="s">
        <v>626</v>
      </c>
      <c r="G55" t="s">
        <v>12</v>
      </c>
      <c r="H55" s="1">
        <v>67543.02</v>
      </c>
    </row>
    <row r="56" spans="1:8" x14ac:dyDescent="0.45">
      <c r="A56" t="s">
        <v>8</v>
      </c>
      <c r="B56" t="s">
        <v>9</v>
      </c>
      <c r="C56" s="19">
        <v>45840</v>
      </c>
      <c r="D56" s="2" t="s">
        <v>782</v>
      </c>
      <c r="E56" s="2" t="s">
        <v>31</v>
      </c>
      <c r="F56" t="s">
        <v>20</v>
      </c>
      <c r="G56" t="s">
        <v>12</v>
      </c>
      <c r="H56" s="1">
        <v>65696.83</v>
      </c>
    </row>
    <row r="57" spans="1:8" x14ac:dyDescent="0.45">
      <c r="A57" t="s">
        <v>8</v>
      </c>
      <c r="B57" t="s">
        <v>9</v>
      </c>
      <c r="C57" s="19">
        <v>45861</v>
      </c>
      <c r="D57" s="2" t="s">
        <v>781</v>
      </c>
      <c r="E57" s="2" t="s">
        <v>337</v>
      </c>
      <c r="F57" t="s">
        <v>729</v>
      </c>
      <c r="G57" t="s">
        <v>336</v>
      </c>
      <c r="H57" s="1">
        <v>63739.55</v>
      </c>
    </row>
    <row r="58" spans="1:8" x14ac:dyDescent="0.45">
      <c r="A58" t="s">
        <v>8</v>
      </c>
      <c r="B58" t="s">
        <v>9</v>
      </c>
      <c r="C58" s="19">
        <v>45840</v>
      </c>
      <c r="D58" s="2" t="s">
        <v>780</v>
      </c>
      <c r="E58" s="2" t="s">
        <v>105</v>
      </c>
      <c r="F58" t="s">
        <v>27</v>
      </c>
      <c r="G58" t="s">
        <v>28</v>
      </c>
      <c r="H58" s="1">
        <v>63188</v>
      </c>
    </row>
    <row r="59" spans="1:8" x14ac:dyDescent="0.45">
      <c r="A59" t="s">
        <v>8</v>
      </c>
      <c r="B59" t="s">
        <v>9</v>
      </c>
      <c r="C59" s="19">
        <v>45855</v>
      </c>
      <c r="D59" s="2" t="s">
        <v>779</v>
      </c>
      <c r="E59" s="2" t="s">
        <v>33</v>
      </c>
      <c r="F59" t="s">
        <v>61</v>
      </c>
      <c r="G59" t="s">
        <v>12</v>
      </c>
      <c r="H59" s="1">
        <v>59522.71</v>
      </c>
    </row>
    <row r="60" spans="1:8" x14ac:dyDescent="0.45">
      <c r="A60" t="s">
        <v>8</v>
      </c>
      <c r="B60" t="s">
        <v>9</v>
      </c>
      <c r="C60" s="19">
        <v>45847</v>
      </c>
      <c r="D60" s="2" t="s">
        <v>778</v>
      </c>
      <c r="E60" s="2" t="s">
        <v>23</v>
      </c>
      <c r="F60" t="s">
        <v>626</v>
      </c>
      <c r="G60" t="s">
        <v>12</v>
      </c>
      <c r="H60" s="1">
        <v>58950.31</v>
      </c>
    </row>
    <row r="61" spans="1:8" x14ac:dyDescent="0.45">
      <c r="A61" t="s">
        <v>8</v>
      </c>
      <c r="B61" t="s">
        <v>9</v>
      </c>
      <c r="C61" s="19">
        <v>45840</v>
      </c>
      <c r="D61" s="2" t="s">
        <v>777</v>
      </c>
      <c r="E61" s="2" t="s">
        <v>39</v>
      </c>
      <c r="F61" t="s">
        <v>20</v>
      </c>
      <c r="G61" t="s">
        <v>12</v>
      </c>
      <c r="H61" s="1">
        <v>57246.85</v>
      </c>
    </row>
    <row r="62" spans="1:8" x14ac:dyDescent="0.45">
      <c r="A62" t="s">
        <v>8</v>
      </c>
      <c r="B62" t="s">
        <v>9</v>
      </c>
      <c r="C62" s="19">
        <v>45854</v>
      </c>
      <c r="D62" s="2" t="s">
        <v>776</v>
      </c>
      <c r="E62" s="2" t="s">
        <v>775</v>
      </c>
      <c r="F62" t="s">
        <v>24</v>
      </c>
      <c r="G62" t="s">
        <v>15</v>
      </c>
      <c r="H62" s="1">
        <v>54975.44</v>
      </c>
    </row>
    <row r="63" spans="1:8" x14ac:dyDescent="0.45">
      <c r="A63" t="s">
        <v>8</v>
      </c>
      <c r="B63" t="s">
        <v>9</v>
      </c>
      <c r="C63" s="19">
        <v>45847</v>
      </c>
      <c r="D63" s="2" t="s">
        <v>774</v>
      </c>
      <c r="E63" s="2" t="s">
        <v>375</v>
      </c>
      <c r="F63" t="s">
        <v>20</v>
      </c>
      <c r="G63" t="s">
        <v>12</v>
      </c>
      <c r="H63" s="1">
        <v>54696.9</v>
      </c>
    </row>
    <row r="64" spans="1:8" x14ac:dyDescent="0.45">
      <c r="A64" t="s">
        <v>8</v>
      </c>
      <c r="B64" t="s">
        <v>9</v>
      </c>
      <c r="C64" s="19">
        <v>45847</v>
      </c>
      <c r="D64" s="2" t="s">
        <v>773</v>
      </c>
      <c r="E64" s="2" t="s">
        <v>772</v>
      </c>
      <c r="F64" t="s">
        <v>95</v>
      </c>
      <c r="G64" t="s">
        <v>15</v>
      </c>
      <c r="H64" s="1">
        <v>54600</v>
      </c>
    </row>
    <row r="65" spans="1:8" x14ac:dyDescent="0.45">
      <c r="A65" t="s">
        <v>8</v>
      </c>
      <c r="B65" t="s">
        <v>9</v>
      </c>
      <c r="C65" s="19">
        <v>45847</v>
      </c>
      <c r="D65" s="2" t="s">
        <v>771</v>
      </c>
      <c r="E65" s="2" t="s">
        <v>413</v>
      </c>
      <c r="F65" t="s">
        <v>20</v>
      </c>
      <c r="G65" t="s">
        <v>12</v>
      </c>
      <c r="H65" s="1">
        <v>53849.16</v>
      </c>
    </row>
    <row r="66" spans="1:8" x14ac:dyDescent="0.45">
      <c r="A66" t="s">
        <v>8</v>
      </c>
      <c r="B66" t="s">
        <v>9</v>
      </c>
      <c r="C66" s="19">
        <v>45861</v>
      </c>
      <c r="D66" s="2" t="s">
        <v>770</v>
      </c>
      <c r="E66" s="2" t="s">
        <v>39</v>
      </c>
      <c r="F66" t="s">
        <v>20</v>
      </c>
      <c r="G66" t="s">
        <v>12</v>
      </c>
      <c r="H66" s="1">
        <v>52959.87</v>
      </c>
    </row>
    <row r="67" spans="1:8" x14ac:dyDescent="0.45">
      <c r="A67" t="s">
        <v>8</v>
      </c>
      <c r="B67" t="s">
        <v>9</v>
      </c>
      <c r="C67" s="19">
        <v>45847</v>
      </c>
      <c r="D67" s="2" t="s">
        <v>769</v>
      </c>
      <c r="E67" s="2" t="s">
        <v>768</v>
      </c>
      <c r="F67" t="s">
        <v>43</v>
      </c>
      <c r="G67" t="s">
        <v>468</v>
      </c>
      <c r="H67" s="1">
        <v>52020</v>
      </c>
    </row>
    <row r="68" spans="1:8" x14ac:dyDescent="0.45">
      <c r="A68" t="s">
        <v>8</v>
      </c>
      <c r="B68" t="s">
        <v>9</v>
      </c>
      <c r="C68" s="19">
        <v>45840</v>
      </c>
      <c r="D68" s="2" t="s">
        <v>767</v>
      </c>
      <c r="E68" s="2" t="s">
        <v>64</v>
      </c>
      <c r="F68" t="s">
        <v>65</v>
      </c>
      <c r="G68" t="s">
        <v>14</v>
      </c>
      <c r="H68" s="1">
        <v>50040.14</v>
      </c>
    </row>
    <row r="69" spans="1:8" x14ac:dyDescent="0.45">
      <c r="A69" t="s">
        <v>8</v>
      </c>
      <c r="B69" t="s">
        <v>9</v>
      </c>
      <c r="C69" s="19">
        <v>45854</v>
      </c>
      <c r="D69" s="2" t="s">
        <v>766</v>
      </c>
      <c r="E69" s="2" t="s">
        <v>357</v>
      </c>
      <c r="F69" t="s">
        <v>356</v>
      </c>
      <c r="G69" t="s">
        <v>14</v>
      </c>
      <c r="H69" s="1">
        <v>49778.2</v>
      </c>
    </row>
    <row r="70" spans="1:8" x14ac:dyDescent="0.45">
      <c r="A70" t="s">
        <v>8</v>
      </c>
      <c r="B70" t="s">
        <v>9</v>
      </c>
      <c r="C70" s="19">
        <v>45861</v>
      </c>
      <c r="D70" s="2" t="s">
        <v>765</v>
      </c>
      <c r="E70" s="2" t="s">
        <v>39</v>
      </c>
      <c r="F70" t="s">
        <v>20</v>
      </c>
      <c r="G70" t="s">
        <v>12</v>
      </c>
      <c r="H70" s="1">
        <v>48993.55</v>
      </c>
    </row>
    <row r="71" spans="1:8" x14ac:dyDescent="0.45">
      <c r="A71" t="s">
        <v>8</v>
      </c>
      <c r="B71" t="s">
        <v>9</v>
      </c>
      <c r="C71" s="19">
        <v>45861</v>
      </c>
      <c r="D71" s="2" t="s">
        <v>764</v>
      </c>
      <c r="E71" s="2" t="s">
        <v>309</v>
      </c>
      <c r="F71" t="s">
        <v>36</v>
      </c>
      <c r="G71" t="s">
        <v>102</v>
      </c>
      <c r="H71" s="1">
        <v>48595</v>
      </c>
    </row>
    <row r="72" spans="1:8" x14ac:dyDescent="0.45">
      <c r="A72" t="s">
        <v>8</v>
      </c>
      <c r="B72" t="s">
        <v>9</v>
      </c>
      <c r="C72" s="19">
        <v>45861</v>
      </c>
      <c r="D72" s="2" t="s">
        <v>763</v>
      </c>
      <c r="E72" s="2" t="s">
        <v>62</v>
      </c>
      <c r="F72" t="s">
        <v>22</v>
      </c>
      <c r="G72" t="s">
        <v>63</v>
      </c>
      <c r="H72" s="1">
        <v>48180</v>
      </c>
    </row>
    <row r="73" spans="1:8" x14ac:dyDescent="0.45">
      <c r="A73" t="s">
        <v>8</v>
      </c>
      <c r="B73" t="s">
        <v>9</v>
      </c>
      <c r="C73" s="19">
        <v>45859</v>
      </c>
      <c r="D73" s="2" t="s">
        <v>762</v>
      </c>
      <c r="E73" s="2" t="s">
        <v>309</v>
      </c>
      <c r="F73" t="s">
        <v>461</v>
      </c>
      <c r="G73" t="s">
        <v>42</v>
      </c>
      <c r="H73" s="1">
        <v>45788</v>
      </c>
    </row>
    <row r="74" spans="1:8" x14ac:dyDescent="0.45">
      <c r="A74" t="s">
        <v>8</v>
      </c>
      <c r="B74" t="s">
        <v>9</v>
      </c>
      <c r="C74" s="19">
        <v>45847</v>
      </c>
      <c r="D74" s="2" t="s">
        <v>761</v>
      </c>
      <c r="E74" s="2" t="s">
        <v>31</v>
      </c>
      <c r="F74" t="s">
        <v>20</v>
      </c>
      <c r="G74" t="s">
        <v>12</v>
      </c>
      <c r="H74" s="1">
        <v>45622.8</v>
      </c>
    </row>
    <row r="75" spans="1:8" x14ac:dyDescent="0.45">
      <c r="A75" t="s">
        <v>8</v>
      </c>
      <c r="B75" t="s">
        <v>9</v>
      </c>
      <c r="C75" s="19">
        <v>45854</v>
      </c>
      <c r="D75" s="2" t="s">
        <v>760</v>
      </c>
      <c r="E75" s="2" t="s">
        <v>111</v>
      </c>
      <c r="F75" t="s">
        <v>24</v>
      </c>
      <c r="G75" t="s">
        <v>15</v>
      </c>
      <c r="H75" s="1">
        <v>43636.92</v>
      </c>
    </row>
    <row r="76" spans="1:8" x14ac:dyDescent="0.45">
      <c r="A76" t="s">
        <v>8</v>
      </c>
      <c r="B76" t="s">
        <v>9</v>
      </c>
      <c r="C76" s="19">
        <v>45840</v>
      </c>
      <c r="D76" s="2" t="s">
        <v>759</v>
      </c>
      <c r="E76" s="2" t="s">
        <v>116</v>
      </c>
      <c r="F76" t="s">
        <v>49</v>
      </c>
      <c r="G76" t="s">
        <v>25</v>
      </c>
      <c r="H76" s="1">
        <v>39217.440000000002</v>
      </c>
    </row>
    <row r="77" spans="1:8" x14ac:dyDescent="0.45">
      <c r="A77" t="s">
        <v>8</v>
      </c>
      <c r="B77" t="s">
        <v>9</v>
      </c>
      <c r="C77" s="19">
        <v>45840</v>
      </c>
      <c r="D77" s="2" t="s">
        <v>758</v>
      </c>
      <c r="E77" s="2" t="s">
        <v>116</v>
      </c>
      <c r="F77" t="s">
        <v>49</v>
      </c>
      <c r="G77" t="s">
        <v>25</v>
      </c>
      <c r="H77" s="1">
        <v>39217.440000000002</v>
      </c>
    </row>
    <row r="78" spans="1:8" x14ac:dyDescent="0.45">
      <c r="A78" t="s">
        <v>8</v>
      </c>
      <c r="B78" t="s">
        <v>9</v>
      </c>
      <c r="C78" s="19">
        <v>45847</v>
      </c>
      <c r="D78" s="2" t="s">
        <v>757</v>
      </c>
      <c r="E78" s="2" t="s">
        <v>116</v>
      </c>
      <c r="F78" t="s">
        <v>49</v>
      </c>
      <c r="G78" t="s">
        <v>25</v>
      </c>
      <c r="H78" s="1">
        <v>39217.440000000002</v>
      </c>
    </row>
    <row r="79" spans="1:8" x14ac:dyDescent="0.45">
      <c r="A79" t="s">
        <v>8</v>
      </c>
      <c r="B79" t="s">
        <v>9</v>
      </c>
      <c r="C79" s="19">
        <v>45847</v>
      </c>
      <c r="D79" s="2" t="s">
        <v>756</v>
      </c>
      <c r="E79" s="2" t="s">
        <v>565</v>
      </c>
      <c r="F79" t="s">
        <v>11</v>
      </c>
      <c r="G79" t="s">
        <v>12</v>
      </c>
      <c r="H79" s="1">
        <v>39120</v>
      </c>
    </row>
    <row r="80" spans="1:8" x14ac:dyDescent="0.45">
      <c r="A80" t="s">
        <v>8</v>
      </c>
      <c r="B80" t="s">
        <v>9</v>
      </c>
      <c r="C80" s="19">
        <v>45840</v>
      </c>
      <c r="D80" s="2" t="s">
        <v>755</v>
      </c>
      <c r="E80" s="2" t="s">
        <v>32</v>
      </c>
      <c r="F80" t="s">
        <v>20</v>
      </c>
      <c r="G80" t="s">
        <v>12</v>
      </c>
      <c r="H80" s="1">
        <v>38837.360000000001</v>
      </c>
    </row>
    <row r="81" spans="1:8" x14ac:dyDescent="0.45">
      <c r="A81" t="s">
        <v>8</v>
      </c>
      <c r="B81" t="s">
        <v>9</v>
      </c>
      <c r="C81" s="19">
        <v>45847</v>
      </c>
      <c r="D81" s="2" t="s">
        <v>754</v>
      </c>
      <c r="E81" s="2" t="s">
        <v>108</v>
      </c>
      <c r="F81" t="s">
        <v>95</v>
      </c>
      <c r="G81" t="s">
        <v>15</v>
      </c>
      <c r="H81" s="1">
        <v>38686</v>
      </c>
    </row>
    <row r="82" spans="1:8" x14ac:dyDescent="0.45">
      <c r="A82" t="s">
        <v>8</v>
      </c>
      <c r="B82" t="s">
        <v>9</v>
      </c>
      <c r="C82" s="19">
        <v>45847</v>
      </c>
      <c r="D82" s="2" t="s">
        <v>753</v>
      </c>
      <c r="E82" s="2" t="s">
        <v>246</v>
      </c>
      <c r="F82" t="s">
        <v>24</v>
      </c>
      <c r="G82" t="s">
        <v>15</v>
      </c>
      <c r="H82" s="1">
        <v>36302.54</v>
      </c>
    </row>
    <row r="83" spans="1:8" x14ac:dyDescent="0.45">
      <c r="A83" t="s">
        <v>8</v>
      </c>
      <c r="B83" t="s">
        <v>9</v>
      </c>
      <c r="C83" s="19">
        <v>45847</v>
      </c>
      <c r="D83" s="2" t="s">
        <v>752</v>
      </c>
      <c r="E83" s="2" t="s">
        <v>470</v>
      </c>
      <c r="F83" t="s">
        <v>24</v>
      </c>
      <c r="G83" t="s">
        <v>15</v>
      </c>
      <c r="H83" s="1">
        <v>36120</v>
      </c>
    </row>
    <row r="84" spans="1:8" x14ac:dyDescent="0.45">
      <c r="A84" t="s">
        <v>8</v>
      </c>
      <c r="B84" t="s">
        <v>9</v>
      </c>
      <c r="C84" s="19">
        <v>45840</v>
      </c>
      <c r="D84" s="2" t="s">
        <v>751</v>
      </c>
      <c r="E84" s="2" t="s">
        <v>97</v>
      </c>
      <c r="F84" t="s">
        <v>41</v>
      </c>
      <c r="G84" t="s">
        <v>16</v>
      </c>
      <c r="H84" s="1">
        <v>35178</v>
      </c>
    </row>
    <row r="85" spans="1:8" x14ac:dyDescent="0.45">
      <c r="A85" t="s">
        <v>8</v>
      </c>
      <c r="B85" t="s">
        <v>9</v>
      </c>
      <c r="C85" s="19">
        <v>45847</v>
      </c>
      <c r="D85" s="2" t="s">
        <v>750</v>
      </c>
      <c r="E85" s="2" t="s">
        <v>337</v>
      </c>
      <c r="F85" t="s">
        <v>75</v>
      </c>
      <c r="G85" t="s">
        <v>19</v>
      </c>
      <c r="H85" s="1">
        <v>35000</v>
      </c>
    </row>
    <row r="86" spans="1:8" x14ac:dyDescent="0.45">
      <c r="A86" t="s">
        <v>8</v>
      </c>
      <c r="B86" t="s">
        <v>9</v>
      </c>
      <c r="C86" s="19">
        <v>45847</v>
      </c>
      <c r="D86" s="2" t="s">
        <v>749</v>
      </c>
      <c r="E86" s="2" t="s">
        <v>30</v>
      </c>
      <c r="F86" t="s">
        <v>20</v>
      </c>
      <c r="G86" t="s">
        <v>12</v>
      </c>
      <c r="H86" s="1">
        <v>33897.46</v>
      </c>
    </row>
    <row r="87" spans="1:8" x14ac:dyDescent="0.45">
      <c r="A87" t="s">
        <v>8</v>
      </c>
      <c r="B87" t="s">
        <v>9</v>
      </c>
      <c r="C87" s="19">
        <v>45847</v>
      </c>
      <c r="D87" s="2" t="s">
        <v>748</v>
      </c>
      <c r="E87" s="2" t="s">
        <v>413</v>
      </c>
      <c r="F87" t="s">
        <v>20</v>
      </c>
      <c r="G87" t="s">
        <v>12</v>
      </c>
      <c r="H87" s="1">
        <v>33444.050000000003</v>
      </c>
    </row>
    <row r="88" spans="1:8" x14ac:dyDescent="0.45">
      <c r="A88" t="s">
        <v>8</v>
      </c>
      <c r="B88" t="s">
        <v>9</v>
      </c>
      <c r="C88" s="19">
        <v>45840</v>
      </c>
      <c r="D88" s="2" t="s">
        <v>747</v>
      </c>
      <c r="E88" s="2" t="s">
        <v>100</v>
      </c>
      <c r="F88" t="s">
        <v>21</v>
      </c>
      <c r="G88" t="s">
        <v>101</v>
      </c>
      <c r="H88" s="1">
        <v>33100</v>
      </c>
    </row>
    <row r="89" spans="1:8" x14ac:dyDescent="0.45">
      <c r="A89" t="s">
        <v>8</v>
      </c>
      <c r="B89" t="s">
        <v>9</v>
      </c>
      <c r="C89" s="19">
        <v>45840</v>
      </c>
      <c r="D89" s="2" t="s">
        <v>746</v>
      </c>
      <c r="E89" s="2" t="s">
        <v>17</v>
      </c>
      <c r="F89" t="s">
        <v>18</v>
      </c>
      <c r="G89" t="s">
        <v>19</v>
      </c>
      <c r="H89" s="1">
        <v>33000</v>
      </c>
    </row>
    <row r="90" spans="1:8" x14ac:dyDescent="0.45">
      <c r="A90" t="s">
        <v>8</v>
      </c>
      <c r="B90" t="s">
        <v>9</v>
      </c>
      <c r="C90" s="19">
        <v>45854</v>
      </c>
      <c r="D90" s="2" t="s">
        <v>745</v>
      </c>
      <c r="E90" s="2" t="s">
        <v>739</v>
      </c>
      <c r="F90" t="s">
        <v>49</v>
      </c>
      <c r="G90" t="s">
        <v>25</v>
      </c>
      <c r="H90" s="1">
        <v>32370</v>
      </c>
    </row>
    <row r="91" spans="1:8" x14ac:dyDescent="0.45">
      <c r="A91" t="s">
        <v>8</v>
      </c>
      <c r="B91" t="s">
        <v>9</v>
      </c>
      <c r="C91" s="19">
        <v>45847</v>
      </c>
      <c r="D91" s="2" t="s">
        <v>744</v>
      </c>
      <c r="E91" s="2" t="s">
        <v>179</v>
      </c>
      <c r="F91" t="s">
        <v>117</v>
      </c>
      <c r="G91" t="s">
        <v>15</v>
      </c>
      <c r="H91" s="1">
        <v>32156.35</v>
      </c>
    </row>
    <row r="92" spans="1:8" x14ac:dyDescent="0.45">
      <c r="A92" t="s">
        <v>8</v>
      </c>
      <c r="B92" t="s">
        <v>9</v>
      </c>
      <c r="C92" s="19">
        <v>45854</v>
      </c>
      <c r="D92" s="2" t="s">
        <v>743</v>
      </c>
      <c r="E92" s="2" t="s">
        <v>121</v>
      </c>
      <c r="F92" t="s">
        <v>21</v>
      </c>
      <c r="G92" t="s">
        <v>122</v>
      </c>
      <c r="H92" s="1">
        <v>31977.96</v>
      </c>
    </row>
    <row r="93" spans="1:8" x14ac:dyDescent="0.45">
      <c r="A93" t="s">
        <v>8</v>
      </c>
      <c r="B93" t="s">
        <v>9</v>
      </c>
      <c r="C93" s="19">
        <v>45847</v>
      </c>
      <c r="D93" s="2" t="s">
        <v>742</v>
      </c>
      <c r="E93" s="2" t="s">
        <v>30</v>
      </c>
      <c r="F93" t="s">
        <v>20</v>
      </c>
      <c r="G93" t="s">
        <v>12</v>
      </c>
      <c r="H93" s="1">
        <v>31852.799999999999</v>
      </c>
    </row>
    <row r="94" spans="1:8" x14ac:dyDescent="0.45">
      <c r="A94" t="s">
        <v>8</v>
      </c>
      <c r="B94" t="s">
        <v>9</v>
      </c>
      <c r="C94" s="19">
        <v>45861</v>
      </c>
      <c r="D94" s="2" t="s">
        <v>741</v>
      </c>
      <c r="E94" s="2" t="s">
        <v>151</v>
      </c>
      <c r="F94" t="s">
        <v>49</v>
      </c>
      <c r="G94" t="s">
        <v>25</v>
      </c>
      <c r="H94" s="1">
        <v>30802.16</v>
      </c>
    </row>
    <row r="95" spans="1:8" x14ac:dyDescent="0.45">
      <c r="A95" t="s">
        <v>8</v>
      </c>
      <c r="B95" t="s">
        <v>9</v>
      </c>
      <c r="C95" s="19">
        <v>45854</v>
      </c>
      <c r="D95" s="2" t="s">
        <v>740</v>
      </c>
      <c r="E95" s="2" t="s">
        <v>739</v>
      </c>
      <c r="F95" t="s">
        <v>49</v>
      </c>
      <c r="G95" t="s">
        <v>25</v>
      </c>
      <c r="H95" s="1">
        <v>29844.720000000001</v>
      </c>
    </row>
    <row r="96" spans="1:8" x14ac:dyDescent="0.45">
      <c r="A96" t="s">
        <v>8</v>
      </c>
      <c r="B96" t="s">
        <v>9</v>
      </c>
      <c r="C96" s="19">
        <v>45840</v>
      </c>
      <c r="D96" s="2" t="s">
        <v>738</v>
      </c>
      <c r="E96" s="2" t="s">
        <v>83</v>
      </c>
      <c r="F96" t="s">
        <v>68</v>
      </c>
      <c r="G96" t="s">
        <v>15</v>
      </c>
      <c r="H96" s="1">
        <v>29160</v>
      </c>
    </row>
    <row r="97" spans="1:8" x14ac:dyDescent="0.45">
      <c r="A97" t="s">
        <v>8</v>
      </c>
      <c r="B97" t="s">
        <v>9</v>
      </c>
      <c r="C97" s="19">
        <v>45840</v>
      </c>
      <c r="D97" s="2" t="s">
        <v>737</v>
      </c>
      <c r="E97" s="2" t="s">
        <v>579</v>
      </c>
      <c r="F97" t="s">
        <v>22</v>
      </c>
      <c r="G97" t="s">
        <v>77</v>
      </c>
      <c r="H97" s="1">
        <v>28975.200000000001</v>
      </c>
    </row>
    <row r="98" spans="1:8" x14ac:dyDescent="0.45">
      <c r="A98" t="s">
        <v>8</v>
      </c>
      <c r="B98" t="s">
        <v>9</v>
      </c>
      <c r="C98" s="19">
        <v>45847</v>
      </c>
      <c r="D98" s="2" t="s">
        <v>736</v>
      </c>
      <c r="E98" s="2" t="s">
        <v>375</v>
      </c>
      <c r="F98" t="s">
        <v>20</v>
      </c>
      <c r="G98" t="s">
        <v>12</v>
      </c>
      <c r="H98" s="1">
        <v>28438.5</v>
      </c>
    </row>
    <row r="99" spans="1:8" x14ac:dyDescent="0.45">
      <c r="A99" t="s">
        <v>8</v>
      </c>
      <c r="B99" t="s">
        <v>9</v>
      </c>
      <c r="C99" s="19">
        <v>45847</v>
      </c>
      <c r="D99" s="2" t="s">
        <v>735</v>
      </c>
      <c r="E99" s="2" t="s">
        <v>40</v>
      </c>
      <c r="F99" t="s">
        <v>27</v>
      </c>
      <c r="G99" t="s">
        <v>16</v>
      </c>
      <c r="H99" s="1">
        <v>28324.28</v>
      </c>
    </row>
    <row r="100" spans="1:8" x14ac:dyDescent="0.45">
      <c r="A100" t="s">
        <v>8</v>
      </c>
      <c r="B100" t="s">
        <v>9</v>
      </c>
      <c r="C100" s="19">
        <v>45847</v>
      </c>
      <c r="D100" s="2" t="s">
        <v>734</v>
      </c>
      <c r="E100" s="2" t="s">
        <v>32</v>
      </c>
      <c r="F100" t="s">
        <v>20</v>
      </c>
      <c r="G100" t="s">
        <v>12</v>
      </c>
      <c r="H100" s="1">
        <v>27640.35</v>
      </c>
    </row>
    <row r="101" spans="1:8" x14ac:dyDescent="0.45">
      <c r="A101" t="s">
        <v>8</v>
      </c>
      <c r="B101" t="s">
        <v>9</v>
      </c>
      <c r="C101" s="19">
        <v>45847</v>
      </c>
      <c r="D101" s="2" t="s">
        <v>733</v>
      </c>
      <c r="E101" s="2" t="s">
        <v>539</v>
      </c>
      <c r="F101" t="s">
        <v>20</v>
      </c>
      <c r="G101" t="s">
        <v>12</v>
      </c>
      <c r="H101" s="1">
        <v>27531</v>
      </c>
    </row>
    <row r="102" spans="1:8" x14ac:dyDescent="0.45">
      <c r="A102" t="s">
        <v>8</v>
      </c>
      <c r="B102" t="s">
        <v>9</v>
      </c>
      <c r="C102" s="19">
        <v>45840</v>
      </c>
      <c r="D102" s="2" t="s">
        <v>732</v>
      </c>
      <c r="E102" s="2" t="s">
        <v>731</v>
      </c>
      <c r="F102" t="s">
        <v>20</v>
      </c>
      <c r="G102" t="s">
        <v>12</v>
      </c>
      <c r="H102" s="1">
        <v>27522</v>
      </c>
    </row>
    <row r="103" spans="1:8" x14ac:dyDescent="0.45">
      <c r="A103" t="s">
        <v>8</v>
      </c>
      <c r="B103" t="s">
        <v>9</v>
      </c>
      <c r="C103" s="19">
        <v>45861</v>
      </c>
      <c r="D103" s="2" t="s">
        <v>730</v>
      </c>
      <c r="E103" s="2" t="s">
        <v>337</v>
      </c>
      <c r="F103" t="s">
        <v>729</v>
      </c>
      <c r="G103" t="s">
        <v>409</v>
      </c>
      <c r="H103" s="1">
        <v>27039</v>
      </c>
    </row>
    <row r="104" spans="1:8" x14ac:dyDescent="0.45">
      <c r="A104" t="s">
        <v>8</v>
      </c>
      <c r="B104" t="s">
        <v>9</v>
      </c>
      <c r="C104" s="19">
        <v>45847</v>
      </c>
      <c r="D104" s="2" t="s">
        <v>728</v>
      </c>
      <c r="E104" s="2" t="s">
        <v>413</v>
      </c>
      <c r="F104" t="s">
        <v>20</v>
      </c>
      <c r="G104" t="s">
        <v>12</v>
      </c>
      <c r="H104" s="1">
        <v>26880</v>
      </c>
    </row>
    <row r="105" spans="1:8" x14ac:dyDescent="0.45">
      <c r="A105" t="s">
        <v>8</v>
      </c>
      <c r="B105" t="s">
        <v>9</v>
      </c>
      <c r="C105" s="19">
        <v>45840</v>
      </c>
      <c r="D105" s="2" t="s">
        <v>727</v>
      </c>
      <c r="E105" s="2" t="s">
        <v>391</v>
      </c>
      <c r="F105" t="s">
        <v>22</v>
      </c>
      <c r="G105" t="s">
        <v>390</v>
      </c>
      <c r="H105" s="1">
        <v>26796</v>
      </c>
    </row>
    <row r="106" spans="1:8" x14ac:dyDescent="0.45">
      <c r="A106" t="s">
        <v>8</v>
      </c>
      <c r="B106" t="s">
        <v>9</v>
      </c>
      <c r="C106" s="19">
        <v>45847</v>
      </c>
      <c r="D106" s="2" t="s">
        <v>726</v>
      </c>
      <c r="E106" s="2" t="s">
        <v>30</v>
      </c>
      <c r="F106" t="s">
        <v>20</v>
      </c>
      <c r="G106" t="s">
        <v>12</v>
      </c>
      <c r="H106" s="1">
        <v>26265.38</v>
      </c>
    </row>
    <row r="107" spans="1:8" x14ac:dyDescent="0.45">
      <c r="A107" t="s">
        <v>8</v>
      </c>
      <c r="B107" t="s">
        <v>9</v>
      </c>
      <c r="C107" s="19">
        <v>45847</v>
      </c>
      <c r="D107" s="2" t="s">
        <v>725</v>
      </c>
      <c r="E107" s="2" t="s">
        <v>375</v>
      </c>
      <c r="F107" t="s">
        <v>20</v>
      </c>
      <c r="G107" t="s">
        <v>12</v>
      </c>
      <c r="H107" s="1">
        <v>26258.400000000001</v>
      </c>
    </row>
    <row r="108" spans="1:8" x14ac:dyDescent="0.45">
      <c r="A108" t="s">
        <v>8</v>
      </c>
      <c r="B108" t="s">
        <v>9</v>
      </c>
      <c r="C108" s="19">
        <v>45840</v>
      </c>
      <c r="D108" s="2" t="s">
        <v>724</v>
      </c>
      <c r="E108" s="2" t="s">
        <v>39</v>
      </c>
      <c r="F108" t="s">
        <v>20</v>
      </c>
      <c r="G108" t="s">
        <v>12</v>
      </c>
      <c r="H108" s="1">
        <v>25524.720000000001</v>
      </c>
    </row>
    <row r="109" spans="1:8" x14ac:dyDescent="0.45">
      <c r="A109" t="s">
        <v>8</v>
      </c>
      <c r="B109" t="s">
        <v>9</v>
      </c>
      <c r="C109" s="19">
        <v>45847</v>
      </c>
      <c r="D109" s="2" t="s">
        <v>723</v>
      </c>
      <c r="E109" s="2" t="s">
        <v>83</v>
      </c>
      <c r="F109" t="s">
        <v>68</v>
      </c>
      <c r="G109" t="s">
        <v>15</v>
      </c>
      <c r="H109" s="1">
        <v>25110</v>
      </c>
    </row>
    <row r="110" spans="1:8" x14ac:dyDescent="0.45">
      <c r="C110" s="10"/>
      <c r="D110" s="2"/>
      <c r="E110" s="17"/>
      <c r="F110" s="3"/>
      <c r="H110" s="9"/>
    </row>
    <row r="111" spans="1:8" x14ac:dyDescent="0.45">
      <c r="C111" s="10"/>
      <c r="D111" s="2"/>
      <c r="E111" s="17"/>
      <c r="F111" s="3"/>
      <c r="H111" s="9"/>
    </row>
    <row r="112" spans="1:8" x14ac:dyDescent="0.45">
      <c r="C112" s="6"/>
      <c r="D112" s="2"/>
      <c r="E112" s="2"/>
      <c r="F112" s="3"/>
      <c r="G112" s="3"/>
      <c r="H112" s="1"/>
    </row>
    <row r="113" spans="3:8" x14ac:dyDescent="0.45">
      <c r="C113" s="6"/>
      <c r="D113" s="2"/>
      <c r="E113" s="2"/>
      <c r="F113" s="3"/>
      <c r="G113" s="3"/>
      <c r="H113" s="1"/>
    </row>
    <row r="114" spans="3:8" x14ac:dyDescent="0.45">
      <c r="C114" s="6"/>
      <c r="D114" s="2"/>
      <c r="E114" s="2"/>
      <c r="F114" s="3"/>
      <c r="G114" s="3"/>
      <c r="H114" s="1"/>
    </row>
    <row r="115" spans="3:8" x14ac:dyDescent="0.45">
      <c r="C115" s="6"/>
      <c r="D115" s="2"/>
      <c r="E115" s="2"/>
      <c r="F115" s="3"/>
      <c r="G115" s="3"/>
      <c r="H115" s="1"/>
    </row>
    <row r="116" spans="3:8" x14ac:dyDescent="0.45">
      <c r="C116" s="6"/>
      <c r="D116" s="2"/>
      <c r="E116" s="2"/>
      <c r="F116" s="3"/>
      <c r="G116" s="3"/>
      <c r="H116" s="1"/>
    </row>
    <row r="117" spans="3:8" x14ac:dyDescent="0.45">
      <c r="C117" s="6"/>
      <c r="D117" s="2"/>
      <c r="E117" s="2"/>
      <c r="F117" s="3"/>
      <c r="G117" s="3"/>
      <c r="H117" s="1"/>
    </row>
    <row r="118" spans="3:8" x14ac:dyDescent="0.45">
      <c r="C118" s="6"/>
      <c r="D118" s="2"/>
      <c r="E118" s="2"/>
      <c r="F118" s="3"/>
      <c r="G118" s="3"/>
      <c r="H118" s="1"/>
    </row>
    <row r="119" spans="3:8" x14ac:dyDescent="0.45">
      <c r="C119" s="6"/>
      <c r="D119" s="2"/>
      <c r="E119" s="2"/>
      <c r="F119" s="3"/>
      <c r="G119" s="3"/>
      <c r="H119" s="1"/>
    </row>
    <row r="120" spans="3:8" x14ac:dyDescent="0.45">
      <c r="C120" s="6"/>
      <c r="D120" s="2"/>
      <c r="E120" s="2"/>
      <c r="F120" s="3"/>
      <c r="G120" s="3"/>
      <c r="H120" s="1"/>
    </row>
    <row r="121" spans="3:8" x14ac:dyDescent="0.45">
      <c r="C121" s="6"/>
      <c r="D121" s="2"/>
      <c r="E121" s="2"/>
      <c r="F121" s="3"/>
      <c r="G121" s="3"/>
      <c r="H121" s="1"/>
    </row>
    <row r="122" spans="3:8" x14ac:dyDescent="0.45">
      <c r="C122" s="6"/>
      <c r="D122" s="2"/>
      <c r="E122" s="2"/>
      <c r="F122" s="3"/>
      <c r="G122" s="3"/>
      <c r="H122" s="1"/>
    </row>
    <row r="123" spans="3:8" x14ac:dyDescent="0.45">
      <c r="C123" s="6"/>
      <c r="D123" s="2"/>
      <c r="E123" s="2"/>
      <c r="F123" s="3"/>
      <c r="G123" s="3"/>
      <c r="H123" s="1"/>
    </row>
    <row r="124" spans="3:8" x14ac:dyDescent="0.45">
      <c r="C124" s="6"/>
      <c r="D124" s="2"/>
      <c r="E124" s="2"/>
      <c r="F124" s="3"/>
      <c r="G124" s="3"/>
      <c r="H124" s="1"/>
    </row>
    <row r="125" spans="3:8" x14ac:dyDescent="0.45">
      <c r="C125" s="6"/>
      <c r="D125" s="2"/>
      <c r="E125" s="2"/>
      <c r="F125" s="3"/>
      <c r="G125" s="3"/>
      <c r="H125" s="1"/>
    </row>
    <row r="126" spans="3:8" x14ac:dyDescent="0.45">
      <c r="C126" s="6"/>
      <c r="D126" s="2"/>
      <c r="E126" s="2"/>
      <c r="F126" s="3"/>
      <c r="G126" s="3"/>
      <c r="H126" s="1"/>
    </row>
    <row r="127" spans="3:8" x14ac:dyDescent="0.45">
      <c r="C127" s="6"/>
      <c r="D127" s="2"/>
      <c r="E127" s="2"/>
      <c r="F127" s="3"/>
      <c r="G127" s="3"/>
      <c r="H127" s="1"/>
    </row>
    <row r="128" spans="3:8" x14ac:dyDescent="0.45">
      <c r="C128" s="6"/>
      <c r="D128" s="2"/>
      <c r="E128" s="2"/>
      <c r="F128" s="3"/>
      <c r="G128" s="3"/>
      <c r="H128" s="1"/>
    </row>
    <row r="129" spans="3:8" x14ac:dyDescent="0.45">
      <c r="C129" s="6"/>
      <c r="D129" s="2"/>
      <c r="E129" s="2"/>
      <c r="F129" s="3"/>
      <c r="G129" s="3"/>
      <c r="H129" s="1"/>
    </row>
    <row r="130" spans="3:8" x14ac:dyDescent="0.45">
      <c r="C130" s="6"/>
      <c r="D130" s="2"/>
      <c r="E130" s="2"/>
      <c r="F130" s="3"/>
      <c r="G130" s="3"/>
      <c r="H130" s="1"/>
    </row>
    <row r="131" spans="3:8" x14ac:dyDescent="0.45">
      <c r="C131" s="6"/>
      <c r="D131" s="2"/>
      <c r="E131" s="2"/>
      <c r="F131" s="3"/>
      <c r="G131" s="3"/>
      <c r="H131" s="1"/>
    </row>
    <row r="132" spans="3:8" x14ac:dyDescent="0.45">
      <c r="C132" s="6"/>
      <c r="D132" s="2"/>
      <c r="E132" s="2"/>
      <c r="F132" s="3"/>
      <c r="G132" s="3"/>
      <c r="H132" s="1"/>
    </row>
    <row r="133" spans="3:8" x14ac:dyDescent="0.45">
      <c r="C133" s="6"/>
      <c r="D133" s="2"/>
      <c r="E133" s="2"/>
      <c r="F133" s="3"/>
      <c r="G133" s="3"/>
      <c r="H133" s="1"/>
    </row>
    <row r="134" spans="3:8" x14ac:dyDescent="0.45">
      <c r="C134" s="6"/>
      <c r="D134" s="2"/>
      <c r="E134" s="2"/>
      <c r="F134" s="3"/>
      <c r="G134" s="3"/>
      <c r="H134" s="1"/>
    </row>
    <row r="135" spans="3:8" x14ac:dyDescent="0.45">
      <c r="C135" s="6"/>
      <c r="D135" s="2"/>
      <c r="E135" s="2"/>
      <c r="F135" s="3"/>
      <c r="G135" s="3"/>
      <c r="H135" s="1"/>
    </row>
    <row r="136" spans="3:8" x14ac:dyDescent="0.45">
      <c r="C136" s="6"/>
      <c r="D136" s="2"/>
      <c r="E136" s="2"/>
      <c r="F136" s="3"/>
      <c r="G136" s="3"/>
      <c r="H136" s="1"/>
    </row>
    <row r="137" spans="3:8" x14ac:dyDescent="0.45">
      <c r="C137" s="6"/>
      <c r="D137" s="2"/>
      <c r="E137" s="2"/>
      <c r="F137" s="3"/>
      <c r="G137" s="3"/>
      <c r="H137" s="1"/>
    </row>
    <row r="138" spans="3:8" x14ac:dyDescent="0.45">
      <c r="C138" s="6"/>
      <c r="D138" s="2"/>
      <c r="E138" s="2"/>
      <c r="F138" s="3"/>
      <c r="G138" s="3"/>
      <c r="H138" s="1"/>
    </row>
    <row r="139" spans="3:8" x14ac:dyDescent="0.45">
      <c r="C139" s="6"/>
      <c r="D139" s="2"/>
      <c r="E139" s="2"/>
      <c r="F139" s="3"/>
      <c r="G139" s="3"/>
      <c r="H139" s="1"/>
    </row>
    <row r="140" spans="3:8" x14ac:dyDescent="0.45">
      <c r="C140" s="6"/>
      <c r="D140" s="2"/>
      <c r="E140" s="2"/>
      <c r="F140" s="3"/>
      <c r="G140" s="3"/>
      <c r="H140" s="1"/>
    </row>
    <row r="141" spans="3:8" x14ac:dyDescent="0.45">
      <c r="C141" s="6"/>
      <c r="D141" s="2"/>
      <c r="E141" s="2"/>
      <c r="F141" s="3"/>
      <c r="G141" s="3"/>
      <c r="H141" s="1"/>
    </row>
    <row r="142" spans="3:8" x14ac:dyDescent="0.45">
      <c r="C142" s="6"/>
      <c r="D142" s="2"/>
      <c r="E142" s="2"/>
      <c r="F142" s="3"/>
      <c r="G142" s="3"/>
      <c r="H142" s="1"/>
    </row>
  </sheetData>
  <autoFilter ref="A1:H109" xr:uid="{00000000-0001-0000-0000-000000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C7EC-61BA-4200-94BF-A48223F41ABC}">
  <dimension ref="A1:H142"/>
  <sheetViews>
    <sheetView workbookViewId="0">
      <selection activeCell="C147" sqref="C147"/>
    </sheetView>
  </sheetViews>
  <sheetFormatPr defaultRowHeight="14.25" x14ac:dyDescent="0.45"/>
  <cols>
    <col min="1" max="1" width="19.53125" bestFit="1" customWidth="1"/>
    <col min="2" max="2" width="34.46484375" bestFit="1" customWidth="1"/>
    <col min="3" max="3" width="10.796875" style="5" bestFit="1" customWidth="1"/>
    <col min="4" max="4" width="18.53125" style="4" bestFit="1" customWidth="1"/>
    <col min="5" max="5" width="42.53125" bestFit="1" customWidth="1"/>
    <col min="6" max="6" width="30.19921875" bestFit="1" customWidth="1"/>
    <col min="7" max="7" width="26.796875" bestFit="1" customWidth="1"/>
    <col min="8" max="8" width="13.53125" style="8" bestFit="1" customWidth="1"/>
    <col min="10" max="10" width="10.53125" bestFit="1" customWidth="1"/>
  </cols>
  <sheetData>
    <row r="1" spans="1:8" x14ac:dyDescent="0.45">
      <c r="A1" t="s">
        <v>0</v>
      </c>
      <c r="B1" t="s">
        <v>1</v>
      </c>
      <c r="C1" s="5" t="s">
        <v>2</v>
      </c>
      <c r="D1" s="4" t="s">
        <v>3</v>
      </c>
      <c r="E1" t="s">
        <v>4</v>
      </c>
      <c r="F1" t="s">
        <v>5</v>
      </c>
      <c r="G1" t="s">
        <v>6</v>
      </c>
      <c r="H1" s="7" t="s">
        <v>7</v>
      </c>
    </row>
    <row r="2" spans="1:8" x14ac:dyDescent="0.45">
      <c r="A2" t="s">
        <v>8</v>
      </c>
      <c r="B2" t="s">
        <v>9</v>
      </c>
      <c r="C2" s="19">
        <v>45883</v>
      </c>
      <c r="D2" s="2" t="s">
        <v>968</v>
      </c>
      <c r="E2" s="2" t="s">
        <v>33</v>
      </c>
      <c r="F2" t="s">
        <v>967</v>
      </c>
      <c r="G2" t="s">
        <v>12</v>
      </c>
      <c r="H2" s="1">
        <v>8814380.6600000001</v>
      </c>
    </row>
    <row r="3" spans="1:8" x14ac:dyDescent="0.45">
      <c r="A3" t="s">
        <v>8</v>
      </c>
      <c r="B3" t="s">
        <v>9</v>
      </c>
      <c r="C3" s="19">
        <v>45870</v>
      </c>
      <c r="D3" s="2" t="s">
        <v>966</v>
      </c>
      <c r="E3" s="2" t="s">
        <v>270</v>
      </c>
      <c r="F3" t="s">
        <v>47</v>
      </c>
      <c r="G3" t="s">
        <v>48</v>
      </c>
      <c r="H3" s="1">
        <v>1995593.46</v>
      </c>
    </row>
    <row r="4" spans="1:8" x14ac:dyDescent="0.45">
      <c r="A4" t="s">
        <v>8</v>
      </c>
      <c r="B4" t="s">
        <v>9</v>
      </c>
      <c r="C4" s="19">
        <v>45870</v>
      </c>
      <c r="D4" s="2" t="s">
        <v>965</v>
      </c>
      <c r="E4" s="2" t="s">
        <v>44</v>
      </c>
      <c r="F4" t="s">
        <v>45</v>
      </c>
      <c r="G4" t="s">
        <v>59</v>
      </c>
      <c r="H4" s="1">
        <v>800000</v>
      </c>
    </row>
    <row r="5" spans="1:8" x14ac:dyDescent="0.45">
      <c r="A5" t="s">
        <v>8</v>
      </c>
      <c r="B5" t="s">
        <v>9</v>
      </c>
      <c r="C5" s="19">
        <v>45870</v>
      </c>
      <c r="D5" s="2" t="s">
        <v>964</v>
      </c>
      <c r="E5" s="2" t="s">
        <v>54</v>
      </c>
      <c r="F5" t="s">
        <v>47</v>
      </c>
      <c r="G5" t="s">
        <v>48</v>
      </c>
      <c r="H5" s="1">
        <v>739799.92</v>
      </c>
    </row>
    <row r="6" spans="1:8" x14ac:dyDescent="0.45">
      <c r="A6" t="s">
        <v>8</v>
      </c>
      <c r="B6" t="s">
        <v>9</v>
      </c>
      <c r="C6" s="19">
        <v>45882</v>
      </c>
      <c r="D6" s="2" t="s">
        <v>963</v>
      </c>
      <c r="E6" s="2" t="s">
        <v>70</v>
      </c>
      <c r="F6" t="s">
        <v>21</v>
      </c>
      <c r="G6" t="s">
        <v>71</v>
      </c>
      <c r="H6" s="1">
        <v>561085.98</v>
      </c>
    </row>
    <row r="7" spans="1:8" x14ac:dyDescent="0.45">
      <c r="A7" t="s">
        <v>8</v>
      </c>
      <c r="B7" t="s">
        <v>9</v>
      </c>
      <c r="C7" s="19">
        <v>45882</v>
      </c>
      <c r="D7" s="2" t="s">
        <v>962</v>
      </c>
      <c r="E7" s="2" t="s">
        <v>283</v>
      </c>
      <c r="F7" t="s">
        <v>11</v>
      </c>
      <c r="G7" t="s">
        <v>12</v>
      </c>
      <c r="H7" s="1">
        <v>511072.9</v>
      </c>
    </row>
    <row r="8" spans="1:8" x14ac:dyDescent="0.45">
      <c r="A8" t="s">
        <v>8</v>
      </c>
      <c r="B8" t="s">
        <v>9</v>
      </c>
      <c r="C8" s="19">
        <v>45870</v>
      </c>
      <c r="D8" s="2" t="s">
        <v>961</v>
      </c>
      <c r="E8" s="2" t="s">
        <v>23</v>
      </c>
      <c r="F8" t="s">
        <v>626</v>
      </c>
      <c r="G8" t="s">
        <v>12</v>
      </c>
      <c r="H8" s="1">
        <v>498532.45</v>
      </c>
    </row>
    <row r="9" spans="1:8" x14ac:dyDescent="0.45">
      <c r="A9" t="s">
        <v>8</v>
      </c>
      <c r="B9" t="s">
        <v>9</v>
      </c>
      <c r="C9" s="19">
        <v>45889</v>
      </c>
      <c r="D9" s="2" t="s">
        <v>960</v>
      </c>
      <c r="E9" s="2" t="s">
        <v>23</v>
      </c>
      <c r="F9" t="s">
        <v>626</v>
      </c>
      <c r="G9" t="s">
        <v>12</v>
      </c>
      <c r="H9" s="1">
        <v>479119.03</v>
      </c>
    </row>
    <row r="10" spans="1:8" x14ac:dyDescent="0.45">
      <c r="A10" t="s">
        <v>8</v>
      </c>
      <c r="B10" t="s">
        <v>9</v>
      </c>
      <c r="C10" s="19">
        <v>45882</v>
      </c>
      <c r="D10" s="2" t="s">
        <v>959</v>
      </c>
      <c r="E10" s="2" t="s">
        <v>23</v>
      </c>
      <c r="F10" t="s">
        <v>626</v>
      </c>
      <c r="G10" t="s">
        <v>12</v>
      </c>
      <c r="H10" s="1">
        <v>460504.8</v>
      </c>
    </row>
    <row r="11" spans="1:8" x14ac:dyDescent="0.45">
      <c r="A11" t="s">
        <v>8</v>
      </c>
      <c r="B11" t="s">
        <v>9</v>
      </c>
      <c r="C11" s="19">
        <v>45889</v>
      </c>
      <c r="D11" s="2" t="s">
        <v>958</v>
      </c>
      <c r="E11" s="2" t="s">
        <v>23</v>
      </c>
      <c r="F11" t="s">
        <v>626</v>
      </c>
      <c r="G11" t="s">
        <v>12</v>
      </c>
      <c r="H11" s="1">
        <v>455204.48</v>
      </c>
    </row>
    <row r="12" spans="1:8" x14ac:dyDescent="0.45">
      <c r="A12" t="s">
        <v>8</v>
      </c>
      <c r="B12" t="s">
        <v>9</v>
      </c>
      <c r="C12" s="19">
        <v>45870</v>
      </c>
      <c r="D12" s="2" t="s">
        <v>957</v>
      </c>
      <c r="E12" s="2" t="s">
        <v>54</v>
      </c>
      <c r="F12" t="s">
        <v>47</v>
      </c>
      <c r="G12" t="s">
        <v>48</v>
      </c>
      <c r="H12" s="1">
        <v>357480.96000000002</v>
      </c>
    </row>
    <row r="13" spans="1:8" x14ac:dyDescent="0.45">
      <c r="A13" t="s">
        <v>8</v>
      </c>
      <c r="B13" t="s">
        <v>9</v>
      </c>
      <c r="C13" s="19">
        <v>45870</v>
      </c>
      <c r="D13" s="2" t="s">
        <v>956</v>
      </c>
      <c r="E13" s="2" t="s">
        <v>67</v>
      </c>
      <c r="F13" t="s">
        <v>68</v>
      </c>
      <c r="G13" t="s">
        <v>15</v>
      </c>
      <c r="H13" s="1">
        <v>336000</v>
      </c>
    </row>
    <row r="14" spans="1:8" x14ac:dyDescent="0.45">
      <c r="A14" t="s">
        <v>8</v>
      </c>
      <c r="B14" t="s">
        <v>9</v>
      </c>
      <c r="C14" s="19">
        <v>45875</v>
      </c>
      <c r="D14" s="2" t="s">
        <v>955</v>
      </c>
      <c r="E14" s="2" t="s">
        <v>37</v>
      </c>
      <c r="F14" t="s">
        <v>38</v>
      </c>
      <c r="G14" t="s">
        <v>12</v>
      </c>
      <c r="H14" s="1">
        <v>317150.67</v>
      </c>
    </row>
    <row r="15" spans="1:8" x14ac:dyDescent="0.45">
      <c r="A15" t="s">
        <v>8</v>
      </c>
      <c r="B15" t="s">
        <v>9</v>
      </c>
      <c r="C15" s="19">
        <v>45870</v>
      </c>
      <c r="D15" s="2" t="s">
        <v>954</v>
      </c>
      <c r="E15" s="2" t="s">
        <v>67</v>
      </c>
      <c r="F15" t="s">
        <v>68</v>
      </c>
      <c r="G15" t="s">
        <v>15</v>
      </c>
      <c r="H15" s="1">
        <v>300000</v>
      </c>
    </row>
    <row r="16" spans="1:8" x14ac:dyDescent="0.45">
      <c r="A16" t="s">
        <v>8</v>
      </c>
      <c r="B16" t="s">
        <v>9</v>
      </c>
      <c r="C16" s="19">
        <v>45870</v>
      </c>
      <c r="D16" s="2" t="s">
        <v>953</v>
      </c>
      <c r="E16" s="2" t="s">
        <v>67</v>
      </c>
      <c r="F16" t="s">
        <v>68</v>
      </c>
      <c r="G16" t="s">
        <v>15</v>
      </c>
      <c r="H16" s="1">
        <v>300000</v>
      </c>
    </row>
    <row r="17" spans="1:8" x14ac:dyDescent="0.45">
      <c r="A17" t="s">
        <v>8</v>
      </c>
      <c r="B17" t="s">
        <v>9</v>
      </c>
      <c r="C17" s="19">
        <v>45875</v>
      </c>
      <c r="D17" s="2" t="s">
        <v>952</v>
      </c>
      <c r="E17" s="2" t="s">
        <v>37</v>
      </c>
      <c r="F17" t="s">
        <v>38</v>
      </c>
      <c r="G17" t="s">
        <v>12</v>
      </c>
      <c r="H17" s="1">
        <v>297947.87</v>
      </c>
    </row>
    <row r="18" spans="1:8" x14ac:dyDescent="0.45">
      <c r="A18" t="s">
        <v>8</v>
      </c>
      <c r="B18" t="s">
        <v>9</v>
      </c>
      <c r="C18" s="19">
        <v>45889</v>
      </c>
      <c r="D18" s="2" t="s">
        <v>951</v>
      </c>
      <c r="E18" s="2" t="s">
        <v>44</v>
      </c>
      <c r="F18" t="s">
        <v>45</v>
      </c>
      <c r="G18" t="s">
        <v>59</v>
      </c>
      <c r="H18" s="1">
        <v>287881.40999999997</v>
      </c>
    </row>
    <row r="19" spans="1:8" x14ac:dyDescent="0.45">
      <c r="A19" t="s">
        <v>8</v>
      </c>
      <c r="B19" t="s">
        <v>9</v>
      </c>
      <c r="C19" s="19">
        <v>45889</v>
      </c>
      <c r="D19" s="2" t="s">
        <v>950</v>
      </c>
      <c r="E19" s="2" t="s">
        <v>99</v>
      </c>
      <c r="F19" t="s">
        <v>68</v>
      </c>
      <c r="G19" t="s">
        <v>15</v>
      </c>
      <c r="H19" s="1">
        <v>283200</v>
      </c>
    </row>
    <row r="20" spans="1:8" x14ac:dyDescent="0.45">
      <c r="A20" t="s">
        <v>8</v>
      </c>
      <c r="B20" t="s">
        <v>9</v>
      </c>
      <c r="C20" s="19">
        <v>45875</v>
      </c>
      <c r="D20" s="2" t="s">
        <v>949</v>
      </c>
      <c r="E20" s="2" t="s">
        <v>37</v>
      </c>
      <c r="F20" t="s">
        <v>38</v>
      </c>
      <c r="G20" t="s">
        <v>12</v>
      </c>
      <c r="H20" s="1">
        <v>278552.40000000002</v>
      </c>
    </row>
    <row r="21" spans="1:8" x14ac:dyDescent="0.45">
      <c r="A21" t="s">
        <v>8</v>
      </c>
      <c r="B21" t="s">
        <v>9</v>
      </c>
      <c r="C21" s="19">
        <v>45870</v>
      </c>
      <c r="D21" s="2" t="s">
        <v>948</v>
      </c>
      <c r="E21" s="2" t="s">
        <v>220</v>
      </c>
      <c r="F21" t="s">
        <v>26</v>
      </c>
      <c r="G21" t="s">
        <v>15</v>
      </c>
      <c r="H21" s="1">
        <v>270850.42</v>
      </c>
    </row>
    <row r="22" spans="1:8" x14ac:dyDescent="0.45">
      <c r="A22" t="s">
        <v>8</v>
      </c>
      <c r="B22" t="s">
        <v>9</v>
      </c>
      <c r="C22" s="19">
        <v>45875</v>
      </c>
      <c r="D22" s="2" t="s">
        <v>947</v>
      </c>
      <c r="E22" s="2" t="s">
        <v>37</v>
      </c>
      <c r="F22" t="s">
        <v>38</v>
      </c>
      <c r="G22" t="s">
        <v>12</v>
      </c>
      <c r="H22" s="1">
        <v>261314.85</v>
      </c>
    </row>
    <row r="23" spans="1:8" x14ac:dyDescent="0.45">
      <c r="A23" t="s">
        <v>8</v>
      </c>
      <c r="B23" t="s">
        <v>9</v>
      </c>
      <c r="C23" s="19">
        <v>45889</v>
      </c>
      <c r="D23" s="2" t="s">
        <v>946</v>
      </c>
      <c r="E23" s="2" t="s">
        <v>691</v>
      </c>
      <c r="F23" t="s">
        <v>85</v>
      </c>
      <c r="G23" t="s">
        <v>87</v>
      </c>
      <c r="H23" s="1">
        <v>258723.92</v>
      </c>
    </row>
    <row r="24" spans="1:8" x14ac:dyDescent="0.45">
      <c r="A24" t="s">
        <v>8</v>
      </c>
      <c r="B24" t="s">
        <v>9</v>
      </c>
      <c r="C24" s="19">
        <v>45875</v>
      </c>
      <c r="D24" s="2" t="s">
        <v>945</v>
      </c>
      <c r="E24" s="2" t="s">
        <v>37</v>
      </c>
      <c r="F24" t="s">
        <v>38</v>
      </c>
      <c r="G24" t="s">
        <v>12</v>
      </c>
      <c r="H24" s="1">
        <v>257656.54</v>
      </c>
    </row>
    <row r="25" spans="1:8" x14ac:dyDescent="0.45">
      <c r="A25" t="s">
        <v>8</v>
      </c>
      <c r="B25" t="s">
        <v>9</v>
      </c>
      <c r="C25" s="19">
        <v>45875</v>
      </c>
      <c r="D25" s="2" t="s">
        <v>944</v>
      </c>
      <c r="E25" s="2" t="s">
        <v>37</v>
      </c>
      <c r="F25" t="s">
        <v>38</v>
      </c>
      <c r="G25" t="s">
        <v>12</v>
      </c>
      <c r="H25" s="1">
        <v>249681.05</v>
      </c>
    </row>
    <row r="26" spans="1:8" x14ac:dyDescent="0.45">
      <c r="A26" t="s">
        <v>8</v>
      </c>
      <c r="B26" t="s">
        <v>9</v>
      </c>
      <c r="C26" s="19">
        <v>45870</v>
      </c>
      <c r="D26" s="2" t="s">
        <v>943</v>
      </c>
      <c r="E26" s="2" t="s">
        <v>99</v>
      </c>
      <c r="F26" t="s">
        <v>68</v>
      </c>
      <c r="G26" t="s">
        <v>15</v>
      </c>
      <c r="H26" s="1">
        <v>238320</v>
      </c>
    </row>
    <row r="27" spans="1:8" x14ac:dyDescent="0.45">
      <c r="A27" t="s">
        <v>8</v>
      </c>
      <c r="B27" t="s">
        <v>9</v>
      </c>
      <c r="C27" s="19">
        <v>45875</v>
      </c>
      <c r="D27" s="2" t="s">
        <v>942</v>
      </c>
      <c r="E27" s="2" t="s">
        <v>283</v>
      </c>
      <c r="F27" t="s">
        <v>49</v>
      </c>
      <c r="G27" t="s">
        <v>282</v>
      </c>
      <c r="H27" s="1">
        <v>234106.8</v>
      </c>
    </row>
    <row r="28" spans="1:8" x14ac:dyDescent="0.45">
      <c r="A28" t="s">
        <v>8</v>
      </c>
      <c r="B28" t="s">
        <v>9</v>
      </c>
      <c r="C28" s="19">
        <v>45889</v>
      </c>
      <c r="D28" s="2" t="s">
        <v>941</v>
      </c>
      <c r="E28" s="2" t="s">
        <v>470</v>
      </c>
      <c r="F28" t="s">
        <v>26</v>
      </c>
      <c r="G28" t="s">
        <v>15</v>
      </c>
      <c r="H28" s="1">
        <v>219688.8</v>
      </c>
    </row>
    <row r="29" spans="1:8" x14ac:dyDescent="0.45">
      <c r="A29" t="s">
        <v>8</v>
      </c>
      <c r="B29" t="s">
        <v>9</v>
      </c>
      <c r="C29" s="19">
        <v>45889</v>
      </c>
      <c r="D29" s="2" t="s">
        <v>940</v>
      </c>
      <c r="E29" s="2" t="s">
        <v>473</v>
      </c>
      <c r="F29" t="s">
        <v>41</v>
      </c>
      <c r="G29" t="s">
        <v>16</v>
      </c>
      <c r="H29" s="1">
        <v>209129.38</v>
      </c>
    </row>
    <row r="30" spans="1:8" x14ac:dyDescent="0.45">
      <c r="A30" t="s">
        <v>8</v>
      </c>
      <c r="B30" t="s">
        <v>9</v>
      </c>
      <c r="C30" s="19">
        <v>45870</v>
      </c>
      <c r="D30" s="2" t="s">
        <v>939</v>
      </c>
      <c r="E30" s="2" t="s">
        <v>473</v>
      </c>
      <c r="F30" t="s">
        <v>41</v>
      </c>
      <c r="G30" t="s">
        <v>16</v>
      </c>
      <c r="H30" s="1">
        <v>196474.47</v>
      </c>
    </row>
    <row r="31" spans="1:8" x14ac:dyDescent="0.45">
      <c r="A31" t="s">
        <v>8</v>
      </c>
      <c r="B31" t="s">
        <v>9</v>
      </c>
      <c r="C31" s="19">
        <v>45889</v>
      </c>
      <c r="D31" s="2" t="s">
        <v>938</v>
      </c>
      <c r="E31" s="2" t="s">
        <v>473</v>
      </c>
      <c r="F31" t="s">
        <v>41</v>
      </c>
      <c r="G31" t="s">
        <v>16</v>
      </c>
      <c r="H31" s="1">
        <v>195369.39</v>
      </c>
    </row>
    <row r="32" spans="1:8" x14ac:dyDescent="0.45">
      <c r="A32" t="s">
        <v>8</v>
      </c>
      <c r="B32" t="s">
        <v>9</v>
      </c>
      <c r="C32" s="19">
        <v>45870</v>
      </c>
      <c r="D32" s="2" t="s">
        <v>937</v>
      </c>
      <c r="E32" s="2" t="s">
        <v>536</v>
      </c>
      <c r="F32" t="s">
        <v>11</v>
      </c>
      <c r="G32" t="s">
        <v>12</v>
      </c>
      <c r="H32" s="1">
        <v>180570</v>
      </c>
    </row>
    <row r="33" spans="1:8" x14ac:dyDescent="0.45">
      <c r="A33" t="s">
        <v>8</v>
      </c>
      <c r="B33" t="s">
        <v>9</v>
      </c>
      <c r="C33" s="19">
        <v>45875</v>
      </c>
      <c r="D33" s="2" t="s">
        <v>936</v>
      </c>
      <c r="E33" s="2" t="s">
        <v>283</v>
      </c>
      <c r="F33" t="s">
        <v>49</v>
      </c>
      <c r="G33" t="s">
        <v>282</v>
      </c>
      <c r="H33" s="1">
        <v>172471.2</v>
      </c>
    </row>
    <row r="34" spans="1:8" x14ac:dyDescent="0.45">
      <c r="A34" t="s">
        <v>8</v>
      </c>
      <c r="B34" t="s">
        <v>9</v>
      </c>
      <c r="C34" s="19">
        <v>45882</v>
      </c>
      <c r="D34" s="2" t="s">
        <v>935</v>
      </c>
      <c r="E34" s="2" t="s">
        <v>491</v>
      </c>
      <c r="F34" t="s">
        <v>95</v>
      </c>
      <c r="G34" t="s">
        <v>15</v>
      </c>
      <c r="H34" s="1">
        <v>159447.29</v>
      </c>
    </row>
    <row r="35" spans="1:8" x14ac:dyDescent="0.45">
      <c r="A35" t="s">
        <v>8</v>
      </c>
      <c r="B35" t="s">
        <v>9</v>
      </c>
      <c r="C35" s="19">
        <v>45870</v>
      </c>
      <c r="D35" s="2" t="s">
        <v>934</v>
      </c>
      <c r="E35" s="2" t="s">
        <v>99</v>
      </c>
      <c r="F35" t="s">
        <v>68</v>
      </c>
      <c r="G35" t="s">
        <v>15</v>
      </c>
      <c r="H35" s="1">
        <v>158880</v>
      </c>
    </row>
    <row r="36" spans="1:8" x14ac:dyDescent="0.45">
      <c r="A36" t="s">
        <v>8</v>
      </c>
      <c r="B36" t="s">
        <v>9</v>
      </c>
      <c r="C36" s="19">
        <v>45882</v>
      </c>
      <c r="D36" s="2" t="s">
        <v>933</v>
      </c>
      <c r="E36" s="2" t="s">
        <v>88</v>
      </c>
      <c r="F36" t="s">
        <v>86</v>
      </c>
      <c r="G36" t="s">
        <v>109</v>
      </c>
      <c r="H36" s="1">
        <v>154000</v>
      </c>
    </row>
    <row r="37" spans="1:8" x14ac:dyDescent="0.45">
      <c r="A37" t="s">
        <v>8</v>
      </c>
      <c r="B37" t="s">
        <v>9</v>
      </c>
      <c r="C37" s="19">
        <v>45882</v>
      </c>
      <c r="D37" s="2" t="s">
        <v>932</v>
      </c>
      <c r="E37" s="2" t="s">
        <v>88</v>
      </c>
      <c r="F37" t="s">
        <v>86</v>
      </c>
      <c r="G37" t="s">
        <v>109</v>
      </c>
      <c r="H37" s="1">
        <v>154000</v>
      </c>
    </row>
    <row r="38" spans="1:8" x14ac:dyDescent="0.45">
      <c r="A38" t="s">
        <v>8</v>
      </c>
      <c r="B38" t="s">
        <v>9</v>
      </c>
      <c r="C38" s="19">
        <v>45870</v>
      </c>
      <c r="D38" s="2" t="s">
        <v>931</v>
      </c>
      <c r="E38" s="2" t="s">
        <v>472</v>
      </c>
      <c r="F38" t="s">
        <v>36</v>
      </c>
      <c r="G38" t="s">
        <v>282</v>
      </c>
      <c r="H38" s="1">
        <v>143107.63</v>
      </c>
    </row>
    <row r="39" spans="1:8" x14ac:dyDescent="0.45">
      <c r="A39" t="s">
        <v>8</v>
      </c>
      <c r="B39" t="s">
        <v>9</v>
      </c>
      <c r="C39" s="19">
        <v>45870</v>
      </c>
      <c r="D39" s="2" t="s">
        <v>930</v>
      </c>
      <c r="E39" s="2" t="s">
        <v>64</v>
      </c>
      <c r="F39" t="s">
        <v>65</v>
      </c>
      <c r="G39" t="s">
        <v>14</v>
      </c>
      <c r="H39" s="1">
        <v>140605.44</v>
      </c>
    </row>
    <row r="40" spans="1:8" x14ac:dyDescent="0.45">
      <c r="A40" t="s">
        <v>8</v>
      </c>
      <c r="B40" t="s">
        <v>9</v>
      </c>
      <c r="C40" s="19">
        <v>45870</v>
      </c>
      <c r="D40" s="2" t="s">
        <v>929</v>
      </c>
      <c r="E40" s="2" t="s">
        <v>309</v>
      </c>
      <c r="F40" t="s">
        <v>461</v>
      </c>
      <c r="G40" t="s">
        <v>42</v>
      </c>
      <c r="H40" s="1">
        <v>136530</v>
      </c>
    </row>
    <row r="41" spans="1:8" x14ac:dyDescent="0.45">
      <c r="A41" t="s">
        <v>8</v>
      </c>
      <c r="B41" t="s">
        <v>9</v>
      </c>
      <c r="C41" s="19">
        <v>45875</v>
      </c>
      <c r="D41" s="2" t="s">
        <v>928</v>
      </c>
      <c r="E41" s="2" t="s">
        <v>40</v>
      </c>
      <c r="F41" t="s">
        <v>27</v>
      </c>
      <c r="G41" t="s">
        <v>16</v>
      </c>
      <c r="H41" s="1">
        <v>127952.55</v>
      </c>
    </row>
    <row r="42" spans="1:8" x14ac:dyDescent="0.45">
      <c r="A42" t="s">
        <v>8</v>
      </c>
      <c r="B42" t="s">
        <v>9</v>
      </c>
      <c r="C42" s="19">
        <v>45882</v>
      </c>
      <c r="D42" s="2" t="s">
        <v>927</v>
      </c>
      <c r="E42" s="2" t="s">
        <v>40</v>
      </c>
      <c r="F42" t="s">
        <v>27</v>
      </c>
      <c r="G42" t="s">
        <v>16</v>
      </c>
      <c r="H42" s="1">
        <v>127952.55</v>
      </c>
    </row>
    <row r="43" spans="1:8" x14ac:dyDescent="0.45">
      <c r="A43" t="s">
        <v>8</v>
      </c>
      <c r="B43" t="s">
        <v>9</v>
      </c>
      <c r="C43" s="19">
        <v>45882</v>
      </c>
      <c r="D43" s="2" t="s">
        <v>926</v>
      </c>
      <c r="E43" s="2" t="s">
        <v>10</v>
      </c>
      <c r="F43" t="s">
        <v>11</v>
      </c>
      <c r="G43" t="s">
        <v>12</v>
      </c>
      <c r="H43" s="1">
        <v>125523.09</v>
      </c>
    </row>
    <row r="44" spans="1:8" x14ac:dyDescent="0.45">
      <c r="A44" t="s">
        <v>8</v>
      </c>
      <c r="B44" t="s">
        <v>9</v>
      </c>
      <c r="C44" s="19">
        <v>45875</v>
      </c>
      <c r="D44" s="2" t="s">
        <v>925</v>
      </c>
      <c r="E44" s="2" t="s">
        <v>70</v>
      </c>
      <c r="F44" t="s">
        <v>21</v>
      </c>
      <c r="G44" t="s">
        <v>71</v>
      </c>
      <c r="H44" s="1">
        <v>118446</v>
      </c>
    </row>
    <row r="45" spans="1:8" x14ac:dyDescent="0.45">
      <c r="A45" t="s">
        <v>8</v>
      </c>
      <c r="B45" t="s">
        <v>9</v>
      </c>
      <c r="C45" s="19">
        <v>45875</v>
      </c>
      <c r="D45" s="2" t="s">
        <v>924</v>
      </c>
      <c r="E45" s="2" t="s">
        <v>337</v>
      </c>
      <c r="F45" t="s">
        <v>27</v>
      </c>
      <c r="G45" t="s">
        <v>16</v>
      </c>
      <c r="H45" s="1">
        <v>102725.64</v>
      </c>
    </row>
    <row r="46" spans="1:8" x14ac:dyDescent="0.45">
      <c r="A46" t="s">
        <v>8</v>
      </c>
      <c r="B46" t="s">
        <v>9</v>
      </c>
      <c r="C46" s="19">
        <v>45889</v>
      </c>
      <c r="D46" s="2" t="s">
        <v>923</v>
      </c>
      <c r="E46" s="2" t="s">
        <v>337</v>
      </c>
      <c r="F46" t="s">
        <v>27</v>
      </c>
      <c r="G46" t="s">
        <v>16</v>
      </c>
      <c r="H46" s="1">
        <v>102725.64</v>
      </c>
    </row>
    <row r="47" spans="1:8" x14ac:dyDescent="0.45">
      <c r="A47" t="s">
        <v>8</v>
      </c>
      <c r="B47" t="s">
        <v>9</v>
      </c>
      <c r="C47" s="19">
        <v>45875</v>
      </c>
      <c r="D47" s="2" t="s">
        <v>922</v>
      </c>
      <c r="E47" s="2" t="s">
        <v>283</v>
      </c>
      <c r="F47" t="s">
        <v>49</v>
      </c>
      <c r="G47" t="s">
        <v>282</v>
      </c>
      <c r="H47" s="1">
        <v>96933.6</v>
      </c>
    </row>
    <row r="48" spans="1:8" x14ac:dyDescent="0.45">
      <c r="A48" t="s">
        <v>8</v>
      </c>
      <c r="B48" t="s">
        <v>9</v>
      </c>
      <c r="C48" s="19">
        <v>45882</v>
      </c>
      <c r="D48" s="2" t="s">
        <v>921</v>
      </c>
      <c r="E48" s="2" t="s">
        <v>917</v>
      </c>
      <c r="F48" t="s">
        <v>36</v>
      </c>
      <c r="G48" t="s">
        <v>282</v>
      </c>
      <c r="H48" s="1">
        <v>92593.54</v>
      </c>
    </row>
    <row r="49" spans="1:8" x14ac:dyDescent="0.45">
      <c r="A49" t="s">
        <v>8</v>
      </c>
      <c r="B49" t="s">
        <v>9</v>
      </c>
      <c r="C49" s="19">
        <v>45870</v>
      </c>
      <c r="D49" s="2" t="s">
        <v>920</v>
      </c>
      <c r="E49" s="2" t="s">
        <v>373</v>
      </c>
      <c r="F49" t="s">
        <v>22</v>
      </c>
      <c r="G49" t="s">
        <v>46</v>
      </c>
      <c r="H49" s="1">
        <v>91737.43</v>
      </c>
    </row>
    <row r="50" spans="1:8" x14ac:dyDescent="0.45">
      <c r="A50" t="s">
        <v>8</v>
      </c>
      <c r="B50" t="s">
        <v>9</v>
      </c>
      <c r="C50" s="19">
        <v>45882</v>
      </c>
      <c r="D50" s="2" t="s">
        <v>919</v>
      </c>
      <c r="E50" s="2" t="s">
        <v>691</v>
      </c>
      <c r="F50" t="s">
        <v>85</v>
      </c>
      <c r="G50" t="s">
        <v>87</v>
      </c>
      <c r="H50" s="1">
        <v>90111.75</v>
      </c>
    </row>
    <row r="51" spans="1:8" x14ac:dyDescent="0.45">
      <c r="A51" t="s">
        <v>8</v>
      </c>
      <c r="B51" t="s">
        <v>9</v>
      </c>
      <c r="C51" s="19">
        <v>45882</v>
      </c>
      <c r="D51" s="2" t="s">
        <v>918</v>
      </c>
      <c r="E51" s="2" t="s">
        <v>917</v>
      </c>
      <c r="F51" t="s">
        <v>36</v>
      </c>
      <c r="G51" t="s">
        <v>282</v>
      </c>
      <c r="H51" s="1">
        <v>89376</v>
      </c>
    </row>
    <row r="52" spans="1:8" x14ac:dyDescent="0.45">
      <c r="A52" t="s">
        <v>8</v>
      </c>
      <c r="B52" t="s">
        <v>9</v>
      </c>
      <c r="C52" s="19">
        <v>45889</v>
      </c>
      <c r="D52" s="2" t="s">
        <v>916</v>
      </c>
      <c r="E52" s="2" t="s">
        <v>55</v>
      </c>
      <c r="F52" t="s">
        <v>50</v>
      </c>
      <c r="G52" t="s">
        <v>12</v>
      </c>
      <c r="H52" s="1">
        <v>88147.88</v>
      </c>
    </row>
    <row r="53" spans="1:8" x14ac:dyDescent="0.45">
      <c r="A53" t="s">
        <v>8</v>
      </c>
      <c r="B53" t="s">
        <v>9</v>
      </c>
      <c r="C53" s="19">
        <v>45870</v>
      </c>
      <c r="D53" s="2" t="s">
        <v>915</v>
      </c>
      <c r="E53" s="2" t="s">
        <v>473</v>
      </c>
      <c r="F53" t="s">
        <v>41</v>
      </c>
      <c r="G53" t="s">
        <v>16</v>
      </c>
      <c r="H53" s="1">
        <v>87814.07</v>
      </c>
    </row>
    <row r="54" spans="1:8" x14ac:dyDescent="0.45">
      <c r="A54" t="s">
        <v>8</v>
      </c>
      <c r="B54" t="s">
        <v>9</v>
      </c>
      <c r="C54" s="19">
        <v>45889</v>
      </c>
      <c r="D54" s="2" t="s">
        <v>914</v>
      </c>
      <c r="E54" s="2" t="s">
        <v>53</v>
      </c>
      <c r="F54" t="s">
        <v>27</v>
      </c>
      <c r="G54" t="s">
        <v>28</v>
      </c>
      <c r="H54" s="1">
        <v>87452.84</v>
      </c>
    </row>
    <row r="55" spans="1:8" x14ac:dyDescent="0.45">
      <c r="A55" t="s">
        <v>8</v>
      </c>
      <c r="B55" t="s">
        <v>9</v>
      </c>
      <c r="C55" s="19">
        <v>45889</v>
      </c>
      <c r="D55" s="2" t="s">
        <v>913</v>
      </c>
      <c r="E55" s="2" t="s">
        <v>30</v>
      </c>
      <c r="F55" t="s">
        <v>20</v>
      </c>
      <c r="G55" t="s">
        <v>12</v>
      </c>
      <c r="H55" s="1">
        <v>84696</v>
      </c>
    </row>
    <row r="56" spans="1:8" x14ac:dyDescent="0.45">
      <c r="A56" t="s">
        <v>8</v>
      </c>
      <c r="B56" t="s">
        <v>9</v>
      </c>
      <c r="C56" s="19">
        <v>45870</v>
      </c>
      <c r="D56" s="2" t="s">
        <v>912</v>
      </c>
      <c r="E56" s="2" t="s">
        <v>62</v>
      </c>
      <c r="F56" t="s">
        <v>22</v>
      </c>
      <c r="G56" t="s">
        <v>63</v>
      </c>
      <c r="H56" s="1">
        <v>83160</v>
      </c>
    </row>
    <row r="57" spans="1:8" x14ac:dyDescent="0.45">
      <c r="A57" t="s">
        <v>8</v>
      </c>
      <c r="B57" t="s">
        <v>9</v>
      </c>
      <c r="C57" s="19">
        <v>45889</v>
      </c>
      <c r="D57" s="2" t="s">
        <v>911</v>
      </c>
      <c r="E57" s="2" t="s">
        <v>314</v>
      </c>
      <c r="F57" t="s">
        <v>34</v>
      </c>
      <c r="G57" t="s">
        <v>57</v>
      </c>
      <c r="H57" s="1">
        <v>80935.92</v>
      </c>
    </row>
    <row r="58" spans="1:8" x14ac:dyDescent="0.45">
      <c r="A58" t="s">
        <v>8</v>
      </c>
      <c r="B58" t="s">
        <v>9</v>
      </c>
      <c r="C58" s="19">
        <v>45870</v>
      </c>
      <c r="D58" s="2" t="s">
        <v>910</v>
      </c>
      <c r="E58" s="2" t="s">
        <v>472</v>
      </c>
      <c r="F58" t="s">
        <v>49</v>
      </c>
      <c r="G58" t="s">
        <v>282</v>
      </c>
      <c r="H58" s="1">
        <v>78841</v>
      </c>
    </row>
    <row r="59" spans="1:8" x14ac:dyDescent="0.45">
      <c r="A59" t="s">
        <v>8</v>
      </c>
      <c r="B59" t="s">
        <v>9</v>
      </c>
      <c r="C59" s="19">
        <v>45870</v>
      </c>
      <c r="D59" s="2" t="s">
        <v>909</v>
      </c>
      <c r="E59" s="2" t="s">
        <v>69</v>
      </c>
      <c r="F59" t="s">
        <v>61</v>
      </c>
      <c r="G59" t="s">
        <v>12</v>
      </c>
      <c r="H59" s="1">
        <v>78569.38</v>
      </c>
    </row>
    <row r="60" spans="1:8" x14ac:dyDescent="0.45">
      <c r="A60" t="s">
        <v>8</v>
      </c>
      <c r="B60" t="s">
        <v>9</v>
      </c>
      <c r="C60" s="19">
        <v>45889</v>
      </c>
      <c r="D60" s="2" t="s">
        <v>908</v>
      </c>
      <c r="E60" s="2" t="s">
        <v>373</v>
      </c>
      <c r="F60" t="s">
        <v>22</v>
      </c>
      <c r="G60" t="s">
        <v>46</v>
      </c>
      <c r="H60" s="1">
        <v>76447.86</v>
      </c>
    </row>
    <row r="61" spans="1:8" x14ac:dyDescent="0.45">
      <c r="A61" t="s">
        <v>8</v>
      </c>
      <c r="B61" t="s">
        <v>9</v>
      </c>
      <c r="C61" s="19">
        <v>45889</v>
      </c>
      <c r="D61" s="2" t="s">
        <v>907</v>
      </c>
      <c r="E61" s="2" t="s">
        <v>371</v>
      </c>
      <c r="F61" t="s">
        <v>95</v>
      </c>
      <c r="G61" t="s">
        <v>15</v>
      </c>
      <c r="H61" s="1">
        <v>76139.289999999994</v>
      </c>
    </row>
    <row r="62" spans="1:8" x14ac:dyDescent="0.45">
      <c r="A62" t="s">
        <v>8</v>
      </c>
      <c r="B62" t="s">
        <v>9</v>
      </c>
      <c r="C62" s="19">
        <v>45882</v>
      </c>
      <c r="D62" s="2" t="s">
        <v>906</v>
      </c>
      <c r="E62" s="2" t="s">
        <v>39</v>
      </c>
      <c r="F62" t="s">
        <v>20</v>
      </c>
      <c r="G62" t="s">
        <v>12</v>
      </c>
      <c r="H62" s="1">
        <v>73522.009999999995</v>
      </c>
    </row>
    <row r="63" spans="1:8" x14ac:dyDescent="0.45">
      <c r="A63" t="s">
        <v>8</v>
      </c>
      <c r="B63" t="s">
        <v>9</v>
      </c>
      <c r="C63" s="19">
        <v>45875</v>
      </c>
      <c r="D63" s="2" t="s">
        <v>905</v>
      </c>
      <c r="E63" s="2" t="s">
        <v>23</v>
      </c>
      <c r="F63" t="s">
        <v>626</v>
      </c>
      <c r="G63" t="s">
        <v>12</v>
      </c>
      <c r="H63" s="1">
        <v>72925.240000000005</v>
      </c>
    </row>
    <row r="64" spans="1:8" x14ac:dyDescent="0.45">
      <c r="A64" t="s">
        <v>8</v>
      </c>
      <c r="B64" t="s">
        <v>9</v>
      </c>
      <c r="C64" s="19">
        <v>45889</v>
      </c>
      <c r="D64" s="2" t="s">
        <v>904</v>
      </c>
      <c r="E64" s="2" t="s">
        <v>55</v>
      </c>
      <c r="F64" t="s">
        <v>50</v>
      </c>
      <c r="G64" t="s">
        <v>12</v>
      </c>
      <c r="H64" s="1">
        <v>72177</v>
      </c>
    </row>
    <row r="65" spans="1:8" x14ac:dyDescent="0.45">
      <c r="A65" t="s">
        <v>8</v>
      </c>
      <c r="B65" t="s">
        <v>9</v>
      </c>
      <c r="C65" s="19">
        <v>45870</v>
      </c>
      <c r="D65" s="2" t="s">
        <v>903</v>
      </c>
      <c r="E65" s="2" t="s">
        <v>23</v>
      </c>
      <c r="F65" t="s">
        <v>626</v>
      </c>
      <c r="G65" t="s">
        <v>12</v>
      </c>
      <c r="H65" s="1">
        <v>71004.53</v>
      </c>
    </row>
    <row r="66" spans="1:8" x14ac:dyDescent="0.45">
      <c r="A66" t="s">
        <v>8</v>
      </c>
      <c r="B66" t="s">
        <v>9</v>
      </c>
      <c r="C66" s="19">
        <v>45889</v>
      </c>
      <c r="D66" s="2" t="s">
        <v>902</v>
      </c>
      <c r="E66" s="2" t="s">
        <v>23</v>
      </c>
      <c r="F66" t="s">
        <v>626</v>
      </c>
      <c r="G66" t="s">
        <v>12</v>
      </c>
      <c r="H66" s="1">
        <v>70160.539999999994</v>
      </c>
    </row>
    <row r="67" spans="1:8" x14ac:dyDescent="0.45">
      <c r="A67" t="s">
        <v>8</v>
      </c>
      <c r="B67" t="s">
        <v>9</v>
      </c>
      <c r="C67" s="19">
        <v>45875</v>
      </c>
      <c r="D67" s="2" t="s">
        <v>901</v>
      </c>
      <c r="E67" s="2" t="s">
        <v>329</v>
      </c>
      <c r="F67" t="s">
        <v>22</v>
      </c>
      <c r="G67" t="s">
        <v>16</v>
      </c>
      <c r="H67" s="1">
        <v>69980.44</v>
      </c>
    </row>
    <row r="68" spans="1:8" x14ac:dyDescent="0.45">
      <c r="A68" t="s">
        <v>8</v>
      </c>
      <c r="B68" t="s">
        <v>9</v>
      </c>
      <c r="C68" s="19">
        <v>45870</v>
      </c>
      <c r="D68" s="2" t="s">
        <v>900</v>
      </c>
      <c r="E68" s="2" t="s">
        <v>309</v>
      </c>
      <c r="F68" t="s">
        <v>461</v>
      </c>
      <c r="G68" t="s">
        <v>42</v>
      </c>
      <c r="H68" s="1">
        <v>69930</v>
      </c>
    </row>
    <row r="69" spans="1:8" x14ac:dyDescent="0.45">
      <c r="A69" t="s">
        <v>8</v>
      </c>
      <c r="B69" t="s">
        <v>9</v>
      </c>
      <c r="C69" s="19">
        <v>45882</v>
      </c>
      <c r="D69" s="2" t="s">
        <v>899</v>
      </c>
      <c r="E69" s="2" t="s">
        <v>39</v>
      </c>
      <c r="F69" t="s">
        <v>20</v>
      </c>
      <c r="G69" t="s">
        <v>12</v>
      </c>
      <c r="H69" s="1">
        <v>68808.539999999994</v>
      </c>
    </row>
    <row r="70" spans="1:8" x14ac:dyDescent="0.45">
      <c r="A70" t="s">
        <v>8</v>
      </c>
      <c r="B70" t="s">
        <v>9</v>
      </c>
      <c r="C70" s="19">
        <v>45875</v>
      </c>
      <c r="D70" s="2" t="s">
        <v>898</v>
      </c>
      <c r="E70" s="2" t="s">
        <v>31</v>
      </c>
      <c r="F70" t="s">
        <v>20</v>
      </c>
      <c r="G70" t="s">
        <v>12</v>
      </c>
      <c r="H70" s="1">
        <v>68434.2</v>
      </c>
    </row>
    <row r="71" spans="1:8" x14ac:dyDescent="0.45">
      <c r="A71" t="s">
        <v>8</v>
      </c>
      <c r="B71" t="s">
        <v>9</v>
      </c>
      <c r="C71" s="19">
        <v>45889</v>
      </c>
      <c r="D71" s="2" t="s">
        <v>897</v>
      </c>
      <c r="E71" s="2" t="s">
        <v>69</v>
      </c>
      <c r="F71" t="s">
        <v>61</v>
      </c>
      <c r="G71" t="s">
        <v>12</v>
      </c>
      <c r="H71" s="1">
        <v>66840.44</v>
      </c>
    </row>
    <row r="72" spans="1:8" x14ac:dyDescent="0.45">
      <c r="A72" t="s">
        <v>8</v>
      </c>
      <c r="B72" t="s">
        <v>9</v>
      </c>
      <c r="C72" s="19">
        <v>45882</v>
      </c>
      <c r="D72" s="2" t="s">
        <v>896</v>
      </c>
      <c r="E72" s="2" t="s">
        <v>23</v>
      </c>
      <c r="F72" t="s">
        <v>626</v>
      </c>
      <c r="G72" t="s">
        <v>12</v>
      </c>
      <c r="H72" s="1">
        <v>65264.73</v>
      </c>
    </row>
    <row r="73" spans="1:8" x14ac:dyDescent="0.45">
      <c r="A73" t="s">
        <v>8</v>
      </c>
      <c r="B73" t="s">
        <v>9</v>
      </c>
      <c r="C73" s="19">
        <v>45882</v>
      </c>
      <c r="D73" s="2" t="s">
        <v>895</v>
      </c>
      <c r="E73" s="2" t="s">
        <v>337</v>
      </c>
      <c r="F73" t="s">
        <v>729</v>
      </c>
      <c r="G73" t="s">
        <v>336</v>
      </c>
      <c r="H73" s="1">
        <v>63739.55</v>
      </c>
    </row>
    <row r="74" spans="1:8" x14ac:dyDescent="0.45">
      <c r="A74" t="s">
        <v>8</v>
      </c>
      <c r="B74" t="s">
        <v>9</v>
      </c>
      <c r="C74" s="19">
        <v>45870</v>
      </c>
      <c r="D74" s="2" t="s">
        <v>894</v>
      </c>
      <c r="E74" s="2" t="s">
        <v>52</v>
      </c>
      <c r="F74" t="s">
        <v>13</v>
      </c>
      <c r="G74" t="s">
        <v>29</v>
      </c>
      <c r="H74" s="1">
        <v>63656.41</v>
      </c>
    </row>
    <row r="75" spans="1:8" x14ac:dyDescent="0.45">
      <c r="A75" t="s">
        <v>8</v>
      </c>
      <c r="B75" t="s">
        <v>9</v>
      </c>
      <c r="C75" s="19">
        <v>45882</v>
      </c>
      <c r="D75" s="2" t="s">
        <v>893</v>
      </c>
      <c r="E75" s="2" t="s">
        <v>39</v>
      </c>
      <c r="F75" t="s">
        <v>20</v>
      </c>
      <c r="G75" t="s">
        <v>12</v>
      </c>
      <c r="H75" s="1">
        <v>62834.74</v>
      </c>
    </row>
    <row r="76" spans="1:8" x14ac:dyDescent="0.45">
      <c r="A76" t="s">
        <v>8</v>
      </c>
      <c r="B76" t="s">
        <v>9</v>
      </c>
      <c r="C76" s="19">
        <v>45870</v>
      </c>
      <c r="D76" s="2" t="s">
        <v>892</v>
      </c>
      <c r="E76" s="2" t="s">
        <v>39</v>
      </c>
      <c r="F76" t="s">
        <v>20</v>
      </c>
      <c r="G76" t="s">
        <v>12</v>
      </c>
      <c r="H76" s="1">
        <v>60147.23</v>
      </c>
    </row>
    <row r="77" spans="1:8" x14ac:dyDescent="0.45">
      <c r="A77" t="s">
        <v>8</v>
      </c>
      <c r="B77" t="s">
        <v>9</v>
      </c>
      <c r="C77" s="19">
        <v>45875</v>
      </c>
      <c r="D77" s="2" t="s">
        <v>891</v>
      </c>
      <c r="E77" s="2" t="s">
        <v>283</v>
      </c>
      <c r="F77" t="s">
        <v>68</v>
      </c>
      <c r="G77" t="s">
        <v>15</v>
      </c>
      <c r="H77" s="1">
        <v>59280</v>
      </c>
    </row>
    <row r="78" spans="1:8" x14ac:dyDescent="0.45">
      <c r="A78" t="s">
        <v>8</v>
      </c>
      <c r="B78" t="s">
        <v>9</v>
      </c>
      <c r="C78" s="19">
        <v>45882</v>
      </c>
      <c r="D78" s="2" t="s">
        <v>890</v>
      </c>
      <c r="E78" s="2" t="s">
        <v>39</v>
      </c>
      <c r="F78" t="s">
        <v>20</v>
      </c>
      <c r="G78" t="s">
        <v>12</v>
      </c>
      <c r="H78" s="1">
        <v>58652.39</v>
      </c>
    </row>
    <row r="79" spans="1:8" x14ac:dyDescent="0.45">
      <c r="A79" t="s">
        <v>8</v>
      </c>
      <c r="B79" t="s">
        <v>9</v>
      </c>
      <c r="C79" s="19">
        <v>45882</v>
      </c>
      <c r="D79" s="2" t="s">
        <v>889</v>
      </c>
      <c r="E79" s="2" t="s">
        <v>92</v>
      </c>
      <c r="F79" t="s">
        <v>21</v>
      </c>
      <c r="G79" t="s">
        <v>93</v>
      </c>
      <c r="H79" s="1">
        <v>56031.39</v>
      </c>
    </row>
    <row r="80" spans="1:8" x14ac:dyDescent="0.45">
      <c r="A80" t="s">
        <v>8</v>
      </c>
      <c r="B80" t="s">
        <v>9</v>
      </c>
      <c r="C80" s="19">
        <v>45889</v>
      </c>
      <c r="D80" s="2" t="s">
        <v>888</v>
      </c>
      <c r="E80" s="2" t="s">
        <v>579</v>
      </c>
      <c r="F80" t="s">
        <v>22</v>
      </c>
      <c r="G80" t="s">
        <v>77</v>
      </c>
      <c r="H80" s="1">
        <v>55771.199999999997</v>
      </c>
    </row>
    <row r="81" spans="1:8" x14ac:dyDescent="0.45">
      <c r="A81" t="s">
        <v>8</v>
      </c>
      <c r="B81" t="s">
        <v>9</v>
      </c>
      <c r="C81" s="19">
        <v>45875</v>
      </c>
      <c r="D81" s="2" t="s">
        <v>887</v>
      </c>
      <c r="E81" s="2" t="s">
        <v>105</v>
      </c>
      <c r="F81" t="s">
        <v>27</v>
      </c>
      <c r="G81" t="s">
        <v>28</v>
      </c>
      <c r="H81" s="1">
        <v>55749</v>
      </c>
    </row>
    <row r="82" spans="1:8" x14ac:dyDescent="0.45">
      <c r="A82" t="s">
        <v>8</v>
      </c>
      <c r="B82" t="s">
        <v>9</v>
      </c>
      <c r="C82" s="19">
        <v>45889</v>
      </c>
      <c r="D82" s="2" t="s">
        <v>886</v>
      </c>
      <c r="E82" s="2" t="s">
        <v>775</v>
      </c>
      <c r="F82" t="s">
        <v>534</v>
      </c>
      <c r="G82" t="s">
        <v>15</v>
      </c>
      <c r="H82" s="1">
        <v>55440</v>
      </c>
    </row>
    <row r="83" spans="1:8" x14ac:dyDescent="0.45">
      <c r="A83" t="s">
        <v>8</v>
      </c>
      <c r="B83" t="s">
        <v>9</v>
      </c>
      <c r="C83" s="19">
        <v>45889</v>
      </c>
      <c r="D83" s="2" t="s">
        <v>885</v>
      </c>
      <c r="E83" s="2" t="s">
        <v>866</v>
      </c>
      <c r="F83" t="s">
        <v>865</v>
      </c>
      <c r="G83" t="s">
        <v>512</v>
      </c>
      <c r="H83" s="1">
        <v>51539.76</v>
      </c>
    </row>
    <row r="84" spans="1:8" x14ac:dyDescent="0.45">
      <c r="A84" t="s">
        <v>8</v>
      </c>
      <c r="B84" t="s">
        <v>9</v>
      </c>
      <c r="C84" s="19">
        <v>45870</v>
      </c>
      <c r="D84" s="2" t="s">
        <v>884</v>
      </c>
      <c r="E84" s="2" t="s">
        <v>64</v>
      </c>
      <c r="F84" t="s">
        <v>65</v>
      </c>
      <c r="G84" t="s">
        <v>14</v>
      </c>
      <c r="H84" s="1">
        <v>48890.66</v>
      </c>
    </row>
    <row r="85" spans="1:8" x14ac:dyDescent="0.45">
      <c r="A85" t="s">
        <v>8</v>
      </c>
      <c r="B85" t="s">
        <v>9</v>
      </c>
      <c r="C85" s="19">
        <v>45889</v>
      </c>
      <c r="D85" s="2" t="s">
        <v>883</v>
      </c>
      <c r="E85" s="2" t="s">
        <v>17</v>
      </c>
      <c r="F85" t="s">
        <v>18</v>
      </c>
      <c r="G85" t="s">
        <v>19</v>
      </c>
      <c r="H85" s="1">
        <v>48209.88</v>
      </c>
    </row>
    <row r="86" spans="1:8" x14ac:dyDescent="0.45">
      <c r="A86" t="s">
        <v>8</v>
      </c>
      <c r="B86" t="s">
        <v>9</v>
      </c>
      <c r="C86" s="19">
        <v>45889</v>
      </c>
      <c r="D86" s="2" t="s">
        <v>882</v>
      </c>
      <c r="E86" s="2" t="s">
        <v>62</v>
      </c>
      <c r="F86" t="s">
        <v>22</v>
      </c>
      <c r="G86" t="s">
        <v>63</v>
      </c>
      <c r="H86" s="1">
        <v>48180</v>
      </c>
    </row>
    <row r="87" spans="1:8" x14ac:dyDescent="0.45">
      <c r="A87" t="s">
        <v>8</v>
      </c>
      <c r="B87" t="s">
        <v>9</v>
      </c>
      <c r="C87" s="19">
        <v>45870</v>
      </c>
      <c r="D87" s="2" t="s">
        <v>881</v>
      </c>
      <c r="E87" s="2" t="s">
        <v>309</v>
      </c>
      <c r="F87" t="s">
        <v>461</v>
      </c>
      <c r="G87" t="s">
        <v>42</v>
      </c>
      <c r="H87" s="1">
        <v>45788</v>
      </c>
    </row>
    <row r="88" spans="1:8" x14ac:dyDescent="0.45">
      <c r="A88" t="s">
        <v>8</v>
      </c>
      <c r="B88" t="s">
        <v>9</v>
      </c>
      <c r="C88" s="19">
        <v>45870</v>
      </c>
      <c r="D88" s="2" t="s">
        <v>880</v>
      </c>
      <c r="E88" s="2" t="s">
        <v>103</v>
      </c>
      <c r="F88" t="s">
        <v>104</v>
      </c>
      <c r="G88" t="s">
        <v>14</v>
      </c>
      <c r="H88" s="1">
        <v>43243.14</v>
      </c>
    </row>
    <row r="89" spans="1:8" x14ac:dyDescent="0.45">
      <c r="A89" t="s">
        <v>8</v>
      </c>
      <c r="B89" t="s">
        <v>9</v>
      </c>
      <c r="C89" s="19">
        <v>45889</v>
      </c>
      <c r="D89" s="2" t="s">
        <v>879</v>
      </c>
      <c r="E89" s="2" t="s">
        <v>103</v>
      </c>
      <c r="F89" t="s">
        <v>104</v>
      </c>
      <c r="G89" t="s">
        <v>14</v>
      </c>
      <c r="H89" s="1">
        <v>42001.34</v>
      </c>
    </row>
    <row r="90" spans="1:8" x14ac:dyDescent="0.45">
      <c r="A90" t="s">
        <v>8</v>
      </c>
      <c r="B90" t="s">
        <v>9</v>
      </c>
      <c r="C90" s="19">
        <v>45889</v>
      </c>
      <c r="D90" s="2" t="s">
        <v>878</v>
      </c>
      <c r="E90" s="2" t="s">
        <v>23</v>
      </c>
      <c r="F90" t="s">
        <v>626</v>
      </c>
      <c r="G90" t="s">
        <v>12</v>
      </c>
      <c r="H90" s="1">
        <v>41093.85</v>
      </c>
    </row>
    <row r="91" spans="1:8" x14ac:dyDescent="0.45">
      <c r="A91" t="s">
        <v>8</v>
      </c>
      <c r="B91" t="s">
        <v>9</v>
      </c>
      <c r="C91" s="19">
        <v>45882</v>
      </c>
      <c r="D91" s="2" t="s">
        <v>877</v>
      </c>
      <c r="E91" s="2" t="s">
        <v>455</v>
      </c>
      <c r="F91" t="s">
        <v>95</v>
      </c>
      <c r="G91" t="s">
        <v>15</v>
      </c>
      <c r="H91" s="1">
        <v>39077.1</v>
      </c>
    </row>
    <row r="92" spans="1:8" x14ac:dyDescent="0.45">
      <c r="A92" t="s">
        <v>8</v>
      </c>
      <c r="B92" t="s">
        <v>9</v>
      </c>
      <c r="C92" s="19">
        <v>45889</v>
      </c>
      <c r="D92" s="2" t="s">
        <v>876</v>
      </c>
      <c r="E92" s="2" t="s">
        <v>875</v>
      </c>
      <c r="F92" t="s">
        <v>502</v>
      </c>
      <c r="G92" t="s">
        <v>46</v>
      </c>
      <c r="H92" s="1">
        <v>37944</v>
      </c>
    </row>
    <row r="93" spans="1:8" x14ac:dyDescent="0.45">
      <c r="A93" t="s">
        <v>8</v>
      </c>
      <c r="B93" t="s">
        <v>9</v>
      </c>
      <c r="C93" s="19">
        <v>45889</v>
      </c>
      <c r="D93" s="2" t="s">
        <v>874</v>
      </c>
      <c r="E93" s="2" t="s">
        <v>866</v>
      </c>
      <c r="F93" t="s">
        <v>865</v>
      </c>
      <c r="G93" t="s">
        <v>512</v>
      </c>
      <c r="H93" s="1">
        <v>37772.33</v>
      </c>
    </row>
    <row r="94" spans="1:8" x14ac:dyDescent="0.45">
      <c r="A94" t="s">
        <v>8</v>
      </c>
      <c r="B94" t="s">
        <v>9</v>
      </c>
      <c r="C94" s="19">
        <v>45889</v>
      </c>
      <c r="D94" s="2" t="s">
        <v>873</v>
      </c>
      <c r="E94" s="2" t="s">
        <v>448</v>
      </c>
      <c r="F94" t="s">
        <v>49</v>
      </c>
      <c r="G94" t="s">
        <v>28</v>
      </c>
      <c r="H94" s="1">
        <v>35613.230000000003</v>
      </c>
    </row>
    <row r="95" spans="1:8" x14ac:dyDescent="0.45">
      <c r="A95" t="s">
        <v>8</v>
      </c>
      <c r="B95" t="s">
        <v>9</v>
      </c>
      <c r="C95" s="19">
        <v>45889</v>
      </c>
      <c r="D95" s="2" t="s">
        <v>872</v>
      </c>
      <c r="E95" s="2" t="s">
        <v>866</v>
      </c>
      <c r="F95" t="s">
        <v>865</v>
      </c>
      <c r="G95" t="s">
        <v>512</v>
      </c>
      <c r="H95" s="1">
        <v>35506.480000000003</v>
      </c>
    </row>
    <row r="96" spans="1:8" x14ac:dyDescent="0.45">
      <c r="A96" t="s">
        <v>8</v>
      </c>
      <c r="B96" t="s">
        <v>9</v>
      </c>
      <c r="C96" s="19">
        <v>45889</v>
      </c>
      <c r="D96" s="2" t="s">
        <v>871</v>
      </c>
      <c r="E96" s="2" t="s">
        <v>870</v>
      </c>
      <c r="F96" t="s">
        <v>24</v>
      </c>
      <c r="G96" t="s">
        <v>15</v>
      </c>
      <c r="H96" s="1">
        <v>35229</v>
      </c>
    </row>
    <row r="97" spans="1:8" x14ac:dyDescent="0.45">
      <c r="A97" t="s">
        <v>8</v>
      </c>
      <c r="B97" t="s">
        <v>9</v>
      </c>
      <c r="C97" s="19">
        <v>45889</v>
      </c>
      <c r="D97" s="2" t="s">
        <v>869</v>
      </c>
      <c r="E97" s="2" t="s">
        <v>422</v>
      </c>
      <c r="F97" t="s">
        <v>117</v>
      </c>
      <c r="G97" t="s">
        <v>15</v>
      </c>
      <c r="H97" s="1">
        <v>35114.400000000001</v>
      </c>
    </row>
    <row r="98" spans="1:8" x14ac:dyDescent="0.45">
      <c r="A98" t="s">
        <v>8</v>
      </c>
      <c r="B98" t="s">
        <v>9</v>
      </c>
      <c r="C98" s="19">
        <v>45870</v>
      </c>
      <c r="D98" s="2" t="s">
        <v>868</v>
      </c>
      <c r="E98" s="2" t="s">
        <v>17</v>
      </c>
      <c r="F98" t="s">
        <v>18</v>
      </c>
      <c r="G98" t="s">
        <v>19</v>
      </c>
      <c r="H98" s="1">
        <v>33000</v>
      </c>
    </row>
    <row r="99" spans="1:8" x14ac:dyDescent="0.45">
      <c r="A99" t="s">
        <v>8</v>
      </c>
      <c r="B99" t="s">
        <v>9</v>
      </c>
      <c r="C99" s="19">
        <v>45889</v>
      </c>
      <c r="D99" s="2" t="s">
        <v>867</v>
      </c>
      <c r="E99" s="2" t="s">
        <v>866</v>
      </c>
      <c r="F99" t="s">
        <v>865</v>
      </c>
      <c r="G99" t="s">
        <v>512</v>
      </c>
      <c r="H99" s="1">
        <v>32588.55</v>
      </c>
    </row>
    <row r="100" spans="1:8" x14ac:dyDescent="0.45">
      <c r="A100" t="s">
        <v>8</v>
      </c>
      <c r="B100" t="s">
        <v>9</v>
      </c>
      <c r="C100" s="19">
        <v>45889</v>
      </c>
      <c r="D100" s="2" t="s">
        <v>864</v>
      </c>
      <c r="E100" s="2" t="s">
        <v>30</v>
      </c>
      <c r="F100" t="s">
        <v>20</v>
      </c>
      <c r="G100" t="s">
        <v>12</v>
      </c>
      <c r="H100" s="1">
        <v>31852.799999999999</v>
      </c>
    </row>
    <row r="101" spans="1:8" x14ac:dyDescent="0.45">
      <c r="A101" t="s">
        <v>8</v>
      </c>
      <c r="B101" t="s">
        <v>9</v>
      </c>
      <c r="C101" s="19">
        <v>45889</v>
      </c>
      <c r="D101" s="2" t="s">
        <v>863</v>
      </c>
      <c r="E101" s="2" t="s">
        <v>108</v>
      </c>
      <c r="F101" t="s">
        <v>95</v>
      </c>
      <c r="G101" t="s">
        <v>15</v>
      </c>
      <c r="H101" s="1">
        <v>31725</v>
      </c>
    </row>
    <row r="102" spans="1:8" x14ac:dyDescent="0.45">
      <c r="A102" t="s">
        <v>8</v>
      </c>
      <c r="B102" t="s">
        <v>9</v>
      </c>
      <c r="C102" s="19">
        <v>45882</v>
      </c>
      <c r="D102" s="2" t="s">
        <v>862</v>
      </c>
      <c r="E102" s="2" t="s">
        <v>579</v>
      </c>
      <c r="F102" t="s">
        <v>22</v>
      </c>
      <c r="G102" t="s">
        <v>77</v>
      </c>
      <c r="H102" s="1">
        <v>31279.200000000001</v>
      </c>
    </row>
    <row r="103" spans="1:8" x14ac:dyDescent="0.45">
      <c r="A103" t="s">
        <v>8</v>
      </c>
      <c r="B103" t="s">
        <v>9</v>
      </c>
      <c r="C103" s="19">
        <v>45882</v>
      </c>
      <c r="D103" s="2" t="s">
        <v>861</v>
      </c>
      <c r="E103" s="2" t="s">
        <v>79</v>
      </c>
      <c r="F103" t="s">
        <v>80</v>
      </c>
      <c r="G103" t="s">
        <v>12</v>
      </c>
      <c r="H103" s="1">
        <v>31231.38</v>
      </c>
    </row>
    <row r="104" spans="1:8" x14ac:dyDescent="0.45">
      <c r="A104" t="s">
        <v>8</v>
      </c>
      <c r="B104" t="s">
        <v>9</v>
      </c>
      <c r="C104" s="19">
        <v>45870</v>
      </c>
      <c r="D104" s="2" t="s">
        <v>860</v>
      </c>
      <c r="E104" s="2" t="s">
        <v>270</v>
      </c>
      <c r="F104" t="s">
        <v>47</v>
      </c>
      <c r="G104" t="s">
        <v>48</v>
      </c>
      <c r="H104" s="1">
        <v>30926.44</v>
      </c>
    </row>
    <row r="105" spans="1:8" x14ac:dyDescent="0.45">
      <c r="A105" t="s">
        <v>8</v>
      </c>
      <c r="B105" t="s">
        <v>9</v>
      </c>
      <c r="C105" s="19">
        <v>45889</v>
      </c>
      <c r="D105" s="2" t="s">
        <v>859</v>
      </c>
      <c r="E105" s="2" t="s">
        <v>371</v>
      </c>
      <c r="F105" t="s">
        <v>95</v>
      </c>
      <c r="G105" t="s">
        <v>15</v>
      </c>
      <c r="H105" s="1">
        <v>30422.78</v>
      </c>
    </row>
    <row r="106" spans="1:8" x14ac:dyDescent="0.45">
      <c r="A106" t="s">
        <v>8</v>
      </c>
      <c r="B106" t="s">
        <v>9</v>
      </c>
      <c r="C106" s="19">
        <v>45882</v>
      </c>
      <c r="D106" s="2" t="s">
        <v>858</v>
      </c>
      <c r="E106" s="2" t="s">
        <v>56</v>
      </c>
      <c r="F106" t="s">
        <v>50</v>
      </c>
      <c r="G106" t="s">
        <v>12</v>
      </c>
      <c r="H106" s="1">
        <v>30156.41</v>
      </c>
    </row>
    <row r="107" spans="1:8" x14ac:dyDescent="0.45">
      <c r="A107" t="s">
        <v>8</v>
      </c>
      <c r="B107" t="s">
        <v>9</v>
      </c>
      <c r="C107" s="19">
        <v>45882</v>
      </c>
      <c r="D107" s="2" t="s">
        <v>857</v>
      </c>
      <c r="E107" s="2" t="s">
        <v>79</v>
      </c>
      <c r="F107" t="s">
        <v>80</v>
      </c>
      <c r="G107" t="s">
        <v>12</v>
      </c>
      <c r="H107" s="1">
        <v>30083.71</v>
      </c>
    </row>
    <row r="108" spans="1:8" x14ac:dyDescent="0.45">
      <c r="A108" t="s">
        <v>8</v>
      </c>
      <c r="B108" t="s">
        <v>9</v>
      </c>
      <c r="C108" s="19">
        <v>45870</v>
      </c>
      <c r="D108" s="2" t="s">
        <v>856</v>
      </c>
      <c r="E108" s="2" t="s">
        <v>473</v>
      </c>
      <c r="F108" t="s">
        <v>41</v>
      </c>
      <c r="G108" t="s">
        <v>16</v>
      </c>
      <c r="H108" s="1">
        <v>29400</v>
      </c>
    </row>
    <row r="109" spans="1:8" x14ac:dyDescent="0.45">
      <c r="A109" t="s">
        <v>8</v>
      </c>
      <c r="B109" t="s">
        <v>9</v>
      </c>
      <c r="C109" s="19">
        <v>45889</v>
      </c>
      <c r="D109" s="2" t="s">
        <v>855</v>
      </c>
      <c r="E109" s="2" t="s">
        <v>473</v>
      </c>
      <c r="F109" t="s">
        <v>41</v>
      </c>
      <c r="G109" t="s">
        <v>16</v>
      </c>
      <c r="H109" s="1">
        <v>29400</v>
      </c>
    </row>
    <row r="110" spans="1:8" x14ac:dyDescent="0.45">
      <c r="A110" t="s">
        <v>8</v>
      </c>
      <c r="B110" t="s">
        <v>9</v>
      </c>
      <c r="C110" s="19">
        <v>45889</v>
      </c>
      <c r="D110" s="2" t="s">
        <v>854</v>
      </c>
      <c r="E110" s="2" t="s">
        <v>775</v>
      </c>
      <c r="F110" t="s">
        <v>26</v>
      </c>
      <c r="G110" t="s">
        <v>15</v>
      </c>
      <c r="H110" s="1">
        <v>29331.84</v>
      </c>
    </row>
    <row r="111" spans="1:8" x14ac:dyDescent="0.45">
      <c r="A111" t="s">
        <v>8</v>
      </c>
      <c r="B111" t="s">
        <v>9</v>
      </c>
      <c r="C111" s="19">
        <v>45889</v>
      </c>
      <c r="D111" s="2" t="s">
        <v>853</v>
      </c>
      <c r="E111" s="2" t="s">
        <v>373</v>
      </c>
      <c r="F111" t="s">
        <v>22</v>
      </c>
      <c r="G111" t="s">
        <v>46</v>
      </c>
      <c r="H111" s="1">
        <v>29313.41</v>
      </c>
    </row>
    <row r="112" spans="1:8" x14ac:dyDescent="0.45">
      <c r="A112" t="s">
        <v>8</v>
      </c>
      <c r="B112" t="s">
        <v>9</v>
      </c>
      <c r="C112" s="19">
        <v>45875</v>
      </c>
      <c r="D112" s="2" t="s">
        <v>852</v>
      </c>
      <c r="E112" s="2" t="s">
        <v>97</v>
      </c>
      <c r="F112" t="s">
        <v>41</v>
      </c>
      <c r="G112" t="s">
        <v>16</v>
      </c>
      <c r="H112" s="1">
        <v>28800</v>
      </c>
    </row>
    <row r="113" spans="1:8" x14ac:dyDescent="0.45">
      <c r="A113" t="s">
        <v>8</v>
      </c>
      <c r="B113" t="s">
        <v>9</v>
      </c>
      <c r="C113" s="19">
        <v>45882</v>
      </c>
      <c r="D113" s="2" t="s">
        <v>851</v>
      </c>
      <c r="E113" s="2" t="s">
        <v>129</v>
      </c>
      <c r="F113" t="s">
        <v>20</v>
      </c>
      <c r="G113" t="s">
        <v>12</v>
      </c>
      <c r="H113" s="1">
        <v>28717.5</v>
      </c>
    </row>
    <row r="114" spans="1:8" x14ac:dyDescent="0.45">
      <c r="A114" t="s">
        <v>8</v>
      </c>
      <c r="B114" t="s">
        <v>9</v>
      </c>
      <c r="C114" s="19">
        <v>45882</v>
      </c>
      <c r="D114" s="2" t="s">
        <v>850</v>
      </c>
      <c r="E114" s="2" t="s">
        <v>40</v>
      </c>
      <c r="F114" t="s">
        <v>27</v>
      </c>
      <c r="G114" t="s">
        <v>16</v>
      </c>
      <c r="H114" s="1">
        <v>28324.28</v>
      </c>
    </row>
    <row r="115" spans="1:8" x14ac:dyDescent="0.45">
      <c r="A115" t="s">
        <v>8</v>
      </c>
      <c r="B115" t="s">
        <v>9</v>
      </c>
      <c r="C115" s="19">
        <v>45889</v>
      </c>
      <c r="D115" s="2" t="s">
        <v>849</v>
      </c>
      <c r="E115" s="2" t="s">
        <v>848</v>
      </c>
      <c r="F115" t="s">
        <v>27</v>
      </c>
      <c r="G115" t="s">
        <v>16</v>
      </c>
      <c r="H115" s="1">
        <v>28322</v>
      </c>
    </row>
    <row r="116" spans="1:8" x14ac:dyDescent="0.45">
      <c r="A116" t="s">
        <v>8</v>
      </c>
      <c r="B116" t="s">
        <v>9</v>
      </c>
      <c r="C116" s="19">
        <v>45875</v>
      </c>
      <c r="D116" s="2" t="s">
        <v>847</v>
      </c>
      <c r="E116" s="2" t="s">
        <v>337</v>
      </c>
      <c r="F116" t="s">
        <v>729</v>
      </c>
      <c r="G116" t="s">
        <v>387</v>
      </c>
      <c r="H116" s="1">
        <v>28246</v>
      </c>
    </row>
    <row r="117" spans="1:8" x14ac:dyDescent="0.45">
      <c r="A117" t="s">
        <v>8</v>
      </c>
      <c r="B117" t="s">
        <v>9</v>
      </c>
      <c r="C117" s="19">
        <v>45882</v>
      </c>
      <c r="D117" s="2" t="s">
        <v>846</v>
      </c>
      <c r="E117" s="2" t="s">
        <v>337</v>
      </c>
      <c r="F117" t="s">
        <v>729</v>
      </c>
      <c r="G117" t="s">
        <v>387</v>
      </c>
      <c r="H117" s="1">
        <v>28246</v>
      </c>
    </row>
    <row r="118" spans="1:8" x14ac:dyDescent="0.45">
      <c r="A118" t="s">
        <v>8</v>
      </c>
      <c r="B118" t="s">
        <v>9</v>
      </c>
      <c r="C118" s="19">
        <v>45889</v>
      </c>
      <c r="D118" s="2" t="s">
        <v>845</v>
      </c>
      <c r="E118" s="2" t="s">
        <v>579</v>
      </c>
      <c r="F118" t="s">
        <v>22</v>
      </c>
      <c r="G118" t="s">
        <v>77</v>
      </c>
      <c r="H118" s="1">
        <v>27826.799999999999</v>
      </c>
    </row>
    <row r="119" spans="1:8" x14ac:dyDescent="0.45">
      <c r="A119" t="s">
        <v>8</v>
      </c>
      <c r="B119" t="s">
        <v>9</v>
      </c>
      <c r="C119" s="19">
        <v>45889</v>
      </c>
      <c r="D119" s="2" t="s">
        <v>844</v>
      </c>
      <c r="E119" s="2" t="s">
        <v>539</v>
      </c>
      <c r="F119" t="s">
        <v>20</v>
      </c>
      <c r="G119" t="s">
        <v>12</v>
      </c>
      <c r="H119" s="1">
        <v>27531</v>
      </c>
    </row>
    <row r="120" spans="1:8" x14ac:dyDescent="0.45">
      <c r="A120" t="s">
        <v>8</v>
      </c>
      <c r="B120" t="s">
        <v>9</v>
      </c>
      <c r="C120" s="19">
        <v>45882</v>
      </c>
      <c r="D120" s="2" t="s">
        <v>843</v>
      </c>
      <c r="E120" s="2" t="s">
        <v>337</v>
      </c>
      <c r="F120" t="s">
        <v>729</v>
      </c>
      <c r="G120" t="s">
        <v>409</v>
      </c>
      <c r="H120" s="1">
        <v>27039</v>
      </c>
    </row>
    <row r="121" spans="1:8" x14ac:dyDescent="0.45">
      <c r="A121" t="s">
        <v>8</v>
      </c>
      <c r="B121" t="s">
        <v>9</v>
      </c>
      <c r="C121" s="19">
        <v>45870</v>
      </c>
      <c r="D121" s="2" t="s">
        <v>842</v>
      </c>
      <c r="E121" s="2" t="s">
        <v>391</v>
      </c>
      <c r="F121" t="s">
        <v>22</v>
      </c>
      <c r="G121" t="s">
        <v>390</v>
      </c>
      <c r="H121" s="1">
        <v>26796</v>
      </c>
    </row>
    <row r="122" spans="1:8" x14ac:dyDescent="0.45">
      <c r="A122" t="s">
        <v>8</v>
      </c>
      <c r="B122" t="s">
        <v>9</v>
      </c>
      <c r="C122" s="19">
        <v>45875</v>
      </c>
      <c r="D122" s="2" t="s">
        <v>841</v>
      </c>
      <c r="E122" s="2" t="s">
        <v>739</v>
      </c>
      <c r="F122" t="s">
        <v>49</v>
      </c>
      <c r="G122" t="s">
        <v>25</v>
      </c>
      <c r="H122" s="1">
        <v>26307.79</v>
      </c>
    </row>
    <row r="123" spans="1:8" x14ac:dyDescent="0.45">
      <c r="A123" t="s">
        <v>8</v>
      </c>
      <c r="B123" t="s">
        <v>9</v>
      </c>
      <c r="C123" s="19">
        <v>45882</v>
      </c>
      <c r="D123" s="2" t="s">
        <v>840</v>
      </c>
      <c r="E123" s="2" t="s">
        <v>373</v>
      </c>
      <c r="F123" t="s">
        <v>22</v>
      </c>
      <c r="G123" t="s">
        <v>46</v>
      </c>
      <c r="H123" s="1">
        <v>26239.87</v>
      </c>
    </row>
    <row r="124" spans="1:8" x14ac:dyDescent="0.45">
      <c r="A124" t="s">
        <v>8</v>
      </c>
      <c r="B124" t="s">
        <v>9</v>
      </c>
      <c r="C124" s="19">
        <v>45889</v>
      </c>
      <c r="D124" s="2" t="s">
        <v>839</v>
      </c>
      <c r="E124" s="2" t="s">
        <v>56</v>
      </c>
      <c r="F124" t="s">
        <v>50</v>
      </c>
      <c r="G124" t="s">
        <v>12</v>
      </c>
      <c r="H124" s="1">
        <v>25120.79</v>
      </c>
    </row>
    <row r="125" spans="1:8" x14ac:dyDescent="0.45">
      <c r="C125" s="6"/>
      <c r="D125" s="2"/>
      <c r="E125" s="2"/>
      <c r="F125" s="3"/>
      <c r="G125" s="3"/>
      <c r="H125" s="1"/>
    </row>
    <row r="126" spans="1:8" x14ac:dyDescent="0.45">
      <c r="C126" s="6"/>
      <c r="D126" s="2"/>
      <c r="E126" s="2"/>
      <c r="F126" s="3"/>
      <c r="G126" s="3"/>
      <c r="H126" s="1"/>
    </row>
    <row r="127" spans="1:8" x14ac:dyDescent="0.45">
      <c r="C127" s="6"/>
      <c r="D127" s="2"/>
      <c r="E127" s="2"/>
      <c r="F127" s="3"/>
      <c r="G127" s="3"/>
      <c r="H127" s="1"/>
    </row>
    <row r="128" spans="1:8" x14ac:dyDescent="0.45">
      <c r="C128" s="6"/>
      <c r="D128" s="2"/>
      <c r="E128" s="2"/>
      <c r="F128" s="3"/>
      <c r="G128" s="3"/>
      <c r="H128" s="1"/>
    </row>
    <row r="129" spans="3:8" x14ac:dyDescent="0.45">
      <c r="C129" s="6"/>
      <c r="D129" s="2"/>
      <c r="E129" s="2"/>
      <c r="F129" s="3"/>
      <c r="G129" s="3"/>
      <c r="H129" s="1"/>
    </row>
    <row r="130" spans="3:8" x14ac:dyDescent="0.45">
      <c r="C130" s="6"/>
      <c r="D130" s="2"/>
      <c r="E130" s="2"/>
      <c r="F130" s="3"/>
      <c r="G130" s="3"/>
      <c r="H130" s="1"/>
    </row>
    <row r="131" spans="3:8" x14ac:dyDescent="0.45">
      <c r="C131" s="6"/>
      <c r="D131" s="2"/>
      <c r="E131" s="2"/>
      <c r="F131" s="3"/>
      <c r="G131" s="3"/>
      <c r="H131" s="1"/>
    </row>
    <row r="132" spans="3:8" x14ac:dyDescent="0.45">
      <c r="C132" s="6"/>
      <c r="D132" s="2"/>
      <c r="E132" s="2"/>
      <c r="F132" s="3"/>
      <c r="G132" s="3"/>
      <c r="H132" s="1"/>
    </row>
    <row r="133" spans="3:8" x14ac:dyDescent="0.45">
      <c r="C133" s="6"/>
      <c r="D133" s="2"/>
      <c r="E133" s="2"/>
      <c r="F133" s="3"/>
      <c r="G133" s="3"/>
      <c r="H133" s="1"/>
    </row>
    <row r="134" spans="3:8" x14ac:dyDescent="0.45">
      <c r="C134" s="6"/>
      <c r="D134" s="2"/>
      <c r="E134" s="2"/>
      <c r="F134" s="3"/>
      <c r="G134" s="3"/>
      <c r="H134" s="1"/>
    </row>
    <row r="135" spans="3:8" x14ac:dyDescent="0.45">
      <c r="C135" s="6"/>
      <c r="D135" s="2"/>
      <c r="E135" s="2"/>
      <c r="F135" s="3"/>
      <c r="G135" s="3"/>
      <c r="H135" s="1"/>
    </row>
    <row r="136" spans="3:8" x14ac:dyDescent="0.45">
      <c r="C136" s="6"/>
      <c r="D136" s="2"/>
      <c r="E136" s="2"/>
      <c r="F136" s="3"/>
      <c r="G136" s="3"/>
      <c r="H136" s="1"/>
    </row>
    <row r="137" spans="3:8" x14ac:dyDescent="0.45">
      <c r="C137" s="6"/>
      <c r="D137" s="2"/>
      <c r="E137" s="2"/>
      <c r="F137" s="3"/>
      <c r="G137" s="3"/>
      <c r="H137" s="1"/>
    </row>
    <row r="138" spans="3:8" x14ac:dyDescent="0.45">
      <c r="C138" s="6"/>
      <c r="D138" s="2"/>
      <c r="E138" s="2"/>
      <c r="F138" s="3"/>
      <c r="G138" s="3"/>
      <c r="H138" s="1"/>
    </row>
    <row r="139" spans="3:8" x14ac:dyDescent="0.45">
      <c r="C139" s="6"/>
      <c r="D139" s="2"/>
      <c r="E139" s="2"/>
      <c r="F139" s="3"/>
      <c r="G139" s="3"/>
      <c r="H139" s="1"/>
    </row>
    <row r="140" spans="3:8" x14ac:dyDescent="0.45">
      <c r="C140" s="6"/>
      <c r="D140" s="2"/>
      <c r="E140" s="2"/>
      <c r="F140" s="3"/>
      <c r="G140" s="3"/>
      <c r="H140" s="1"/>
    </row>
    <row r="141" spans="3:8" x14ac:dyDescent="0.45">
      <c r="C141" s="6"/>
      <c r="D141" s="2"/>
      <c r="E141" s="2"/>
      <c r="F141" s="3"/>
      <c r="G141" s="3"/>
      <c r="H141" s="1"/>
    </row>
    <row r="142" spans="3:8" x14ac:dyDescent="0.45">
      <c r="C142" s="6"/>
      <c r="D142" s="2"/>
      <c r="E142" s="2"/>
      <c r="F142" s="3"/>
      <c r="G142" s="3"/>
      <c r="H142" s="1"/>
    </row>
  </sheetData>
  <autoFilter ref="A1:H159" xr:uid="{00000000-0001-0000-0000-000000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27200-A1BA-42AD-A6D4-5E1B21002BFB}">
  <dimension ref="A1:H145"/>
  <sheetViews>
    <sheetView workbookViewId="0">
      <selection activeCell="G18" sqref="G18"/>
    </sheetView>
  </sheetViews>
  <sheetFormatPr defaultColWidth="8.86328125" defaultRowHeight="14.25" x14ac:dyDescent="0.45"/>
  <cols>
    <col min="1" max="1" width="28.6640625" style="20" customWidth="1"/>
    <col min="2" max="2" width="38.53125" style="20" customWidth="1"/>
    <col min="3" max="3" width="11.53125" style="21" customWidth="1"/>
    <col min="4" max="4" width="17.796875" style="20" bestFit="1" customWidth="1"/>
    <col min="5" max="5" width="35.33203125" style="20" customWidth="1"/>
    <col min="6" max="6" width="32.86328125" style="20" customWidth="1"/>
    <col min="7" max="7" width="29" style="20" customWidth="1"/>
    <col min="8" max="8" width="13.6640625" style="22" customWidth="1"/>
    <col min="9" max="16384" width="8.86328125" style="20"/>
  </cols>
  <sheetData>
    <row r="1" spans="1:8" x14ac:dyDescent="0.45">
      <c r="A1" s="20" t="s">
        <v>0</v>
      </c>
      <c r="B1" s="20" t="s">
        <v>1</v>
      </c>
      <c r="C1" s="21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2" t="s">
        <v>7</v>
      </c>
    </row>
    <row r="2" spans="1:8" x14ac:dyDescent="0.45">
      <c r="A2" s="20" t="s">
        <v>8</v>
      </c>
      <c r="B2" s="20" t="s">
        <v>9</v>
      </c>
      <c r="C2" s="21">
        <v>45924</v>
      </c>
      <c r="D2" s="20">
        <v>2182686</v>
      </c>
      <c r="E2" s="20" t="s">
        <v>739</v>
      </c>
      <c r="F2" s="20" t="s">
        <v>49</v>
      </c>
      <c r="G2" s="20" t="s">
        <v>25</v>
      </c>
      <c r="H2" s="22">
        <v>25399.77</v>
      </c>
    </row>
    <row r="3" spans="1:8" x14ac:dyDescent="0.45">
      <c r="A3" s="20" t="s">
        <v>8</v>
      </c>
      <c r="B3" s="20" t="s">
        <v>9</v>
      </c>
      <c r="C3" s="21">
        <v>45917</v>
      </c>
      <c r="D3" s="20">
        <v>2189940</v>
      </c>
      <c r="E3" s="20" t="s">
        <v>30</v>
      </c>
      <c r="F3" s="20" t="s">
        <v>20</v>
      </c>
      <c r="G3" s="20" t="s">
        <v>12</v>
      </c>
      <c r="H3" s="22">
        <v>26265.38</v>
      </c>
    </row>
    <row r="4" spans="1:8" x14ac:dyDescent="0.45">
      <c r="A4" s="20" t="s">
        <v>8</v>
      </c>
      <c r="B4" s="20" t="s">
        <v>9</v>
      </c>
      <c r="C4" s="21">
        <v>45901</v>
      </c>
      <c r="D4" s="20">
        <v>2184583</v>
      </c>
      <c r="E4" s="20" t="s">
        <v>375</v>
      </c>
      <c r="F4" s="20" t="s">
        <v>20</v>
      </c>
      <c r="G4" s="20" t="s">
        <v>12</v>
      </c>
      <c r="H4" s="22">
        <v>26300.400000000001</v>
      </c>
    </row>
    <row r="5" spans="1:8" x14ac:dyDescent="0.45">
      <c r="A5" s="20" t="s">
        <v>8</v>
      </c>
      <c r="B5" s="20" t="s">
        <v>9</v>
      </c>
      <c r="C5" s="21">
        <v>45901</v>
      </c>
      <c r="D5" s="20">
        <v>2184587</v>
      </c>
      <c r="E5" s="20" t="s">
        <v>375</v>
      </c>
      <c r="F5" s="20" t="s">
        <v>20</v>
      </c>
      <c r="G5" s="20" t="s">
        <v>12</v>
      </c>
      <c r="H5" s="22">
        <v>26300.400000000001</v>
      </c>
    </row>
    <row r="6" spans="1:8" x14ac:dyDescent="0.45">
      <c r="A6" s="20" t="s">
        <v>8</v>
      </c>
      <c r="B6" s="20" t="s">
        <v>9</v>
      </c>
      <c r="C6" s="21">
        <v>45911</v>
      </c>
      <c r="D6" s="20">
        <v>2183713</v>
      </c>
      <c r="E6" s="20" t="s">
        <v>23</v>
      </c>
      <c r="F6" s="20" t="s">
        <v>626</v>
      </c>
      <c r="G6" s="20" t="s">
        <v>12</v>
      </c>
      <c r="H6" s="22">
        <v>26695.98</v>
      </c>
    </row>
    <row r="7" spans="1:8" x14ac:dyDescent="0.45">
      <c r="A7" s="20" t="s">
        <v>8</v>
      </c>
      <c r="B7" s="20" t="s">
        <v>9</v>
      </c>
      <c r="C7" s="21">
        <v>45901</v>
      </c>
      <c r="D7" s="20">
        <v>2184337</v>
      </c>
      <c r="E7" s="20" t="s">
        <v>32</v>
      </c>
      <c r="F7" s="20" t="s">
        <v>20</v>
      </c>
      <c r="G7" s="20" t="s">
        <v>12</v>
      </c>
      <c r="H7" s="22">
        <v>26799.95</v>
      </c>
    </row>
    <row r="8" spans="1:8" x14ac:dyDescent="0.45">
      <c r="A8" s="20" t="s">
        <v>8</v>
      </c>
      <c r="B8" s="20" t="s">
        <v>9</v>
      </c>
      <c r="C8" s="21">
        <v>45903</v>
      </c>
      <c r="D8" s="20">
        <v>2185534</v>
      </c>
      <c r="E8" s="20" t="s">
        <v>413</v>
      </c>
      <c r="F8" s="20" t="s">
        <v>20</v>
      </c>
      <c r="G8" s="20" t="s">
        <v>12</v>
      </c>
      <c r="H8" s="22">
        <v>26880</v>
      </c>
    </row>
    <row r="9" spans="1:8" x14ac:dyDescent="0.45">
      <c r="A9" s="20" t="s">
        <v>8</v>
      </c>
      <c r="B9" s="20" t="s">
        <v>9</v>
      </c>
      <c r="C9" s="21">
        <v>45911</v>
      </c>
      <c r="D9" s="20">
        <v>2182887</v>
      </c>
      <c r="E9" s="20" t="s">
        <v>969</v>
      </c>
      <c r="F9" s="20" t="s">
        <v>434</v>
      </c>
      <c r="G9" s="20" t="s">
        <v>512</v>
      </c>
      <c r="H9" s="22">
        <v>27000</v>
      </c>
    </row>
    <row r="10" spans="1:8" x14ac:dyDescent="0.45">
      <c r="A10" s="20" t="s">
        <v>8</v>
      </c>
      <c r="B10" s="20" t="s">
        <v>9</v>
      </c>
      <c r="C10" s="21">
        <v>45911</v>
      </c>
      <c r="D10" s="20">
        <v>2182891</v>
      </c>
      <c r="E10" s="20" t="s">
        <v>969</v>
      </c>
      <c r="F10" s="20" t="s">
        <v>434</v>
      </c>
      <c r="G10" s="20" t="s">
        <v>512</v>
      </c>
      <c r="H10" s="22">
        <v>27000</v>
      </c>
    </row>
    <row r="11" spans="1:8" x14ac:dyDescent="0.45">
      <c r="A11" s="20" t="s">
        <v>8</v>
      </c>
      <c r="B11" s="20" t="s">
        <v>9</v>
      </c>
      <c r="C11" s="21">
        <v>45903</v>
      </c>
      <c r="D11" s="20">
        <v>2186976</v>
      </c>
      <c r="E11" s="20" t="s">
        <v>76</v>
      </c>
      <c r="F11" s="20" t="s">
        <v>20</v>
      </c>
      <c r="G11" s="20" t="s">
        <v>12</v>
      </c>
      <c r="H11" s="22">
        <v>27260.71</v>
      </c>
    </row>
    <row r="12" spans="1:8" x14ac:dyDescent="0.45">
      <c r="A12" s="20" t="s">
        <v>8</v>
      </c>
      <c r="B12" s="20" t="s">
        <v>9</v>
      </c>
      <c r="C12" s="21">
        <v>45903</v>
      </c>
      <c r="D12" s="20">
        <v>2186853</v>
      </c>
      <c r="E12" s="20" t="s">
        <v>32</v>
      </c>
      <c r="F12" s="20" t="s">
        <v>20</v>
      </c>
      <c r="G12" s="20" t="s">
        <v>12</v>
      </c>
      <c r="H12" s="22">
        <v>27640.35</v>
      </c>
    </row>
    <row r="13" spans="1:8" x14ac:dyDescent="0.45">
      <c r="A13" s="20" t="s">
        <v>8</v>
      </c>
      <c r="B13" s="20" t="s">
        <v>9</v>
      </c>
      <c r="C13" s="21">
        <v>45917</v>
      </c>
      <c r="D13" s="20">
        <v>2183589</v>
      </c>
      <c r="E13" s="20" t="s">
        <v>40</v>
      </c>
      <c r="F13" s="20" t="s">
        <v>27</v>
      </c>
      <c r="G13" s="20" t="s">
        <v>16</v>
      </c>
      <c r="H13" s="22">
        <v>28324.28</v>
      </c>
    </row>
    <row r="14" spans="1:8" x14ac:dyDescent="0.45">
      <c r="A14" s="20" t="s">
        <v>8</v>
      </c>
      <c r="B14" s="20" t="s">
        <v>9</v>
      </c>
      <c r="C14" s="21">
        <v>45901</v>
      </c>
      <c r="D14" s="20">
        <v>2184586</v>
      </c>
      <c r="E14" s="20" t="s">
        <v>375</v>
      </c>
      <c r="F14" s="20" t="s">
        <v>20</v>
      </c>
      <c r="G14" s="20" t="s">
        <v>12</v>
      </c>
      <c r="H14" s="22">
        <v>28392</v>
      </c>
    </row>
    <row r="15" spans="1:8" x14ac:dyDescent="0.45">
      <c r="A15" s="20" t="s">
        <v>8</v>
      </c>
      <c r="B15" s="20" t="s">
        <v>9</v>
      </c>
      <c r="C15" s="21">
        <v>45901</v>
      </c>
      <c r="D15" s="20">
        <v>2184588</v>
      </c>
      <c r="E15" s="20" t="s">
        <v>375</v>
      </c>
      <c r="F15" s="20" t="s">
        <v>20</v>
      </c>
      <c r="G15" s="20" t="s">
        <v>12</v>
      </c>
      <c r="H15" s="22">
        <v>28438.5</v>
      </c>
    </row>
    <row r="16" spans="1:8" x14ac:dyDescent="0.45">
      <c r="A16" s="20" t="s">
        <v>8</v>
      </c>
      <c r="B16" s="20" t="s">
        <v>9</v>
      </c>
      <c r="C16" s="21">
        <v>45917</v>
      </c>
      <c r="D16" s="20">
        <v>2189997</v>
      </c>
      <c r="E16" s="20" t="s">
        <v>32</v>
      </c>
      <c r="F16" s="20" t="s">
        <v>20</v>
      </c>
      <c r="G16" s="20" t="s">
        <v>12</v>
      </c>
      <c r="H16" s="22">
        <v>28485.85</v>
      </c>
    </row>
    <row r="17" spans="1:8" x14ac:dyDescent="0.45">
      <c r="A17" s="20" t="s">
        <v>8</v>
      </c>
      <c r="B17" s="20" t="s">
        <v>9</v>
      </c>
      <c r="C17" s="21">
        <v>45903</v>
      </c>
      <c r="D17" s="20">
        <v>2183588</v>
      </c>
      <c r="E17" s="20" t="s">
        <v>97</v>
      </c>
      <c r="F17" s="20" t="s">
        <v>41</v>
      </c>
      <c r="G17" s="20" t="s">
        <v>16</v>
      </c>
      <c r="H17" s="22">
        <v>28800</v>
      </c>
    </row>
    <row r="18" spans="1:8" x14ac:dyDescent="0.45">
      <c r="A18" s="20" t="s">
        <v>8</v>
      </c>
      <c r="B18" s="20" t="s">
        <v>9</v>
      </c>
      <c r="C18" s="21">
        <v>45903</v>
      </c>
      <c r="D18" s="20">
        <v>2182755</v>
      </c>
      <c r="E18" s="20" t="s">
        <v>970</v>
      </c>
      <c r="F18" s="20" t="s">
        <v>95</v>
      </c>
      <c r="G18" s="20" t="s">
        <v>15</v>
      </c>
      <c r="H18" s="22">
        <v>29834.14</v>
      </c>
    </row>
    <row r="19" spans="1:8" x14ac:dyDescent="0.45">
      <c r="A19" s="20" t="s">
        <v>8</v>
      </c>
      <c r="B19" s="20" t="s">
        <v>9</v>
      </c>
      <c r="C19" s="21">
        <v>45901</v>
      </c>
      <c r="D19" s="20">
        <v>2184336</v>
      </c>
      <c r="E19" s="20" t="s">
        <v>32</v>
      </c>
      <c r="F19" s="20" t="s">
        <v>20</v>
      </c>
      <c r="G19" s="20" t="s">
        <v>12</v>
      </c>
      <c r="H19" s="22">
        <v>29976.400000000001</v>
      </c>
    </row>
    <row r="20" spans="1:8" x14ac:dyDescent="0.45">
      <c r="A20" s="20" t="s">
        <v>8</v>
      </c>
      <c r="B20" s="20" t="s">
        <v>9</v>
      </c>
      <c r="C20" s="21">
        <v>45901</v>
      </c>
      <c r="D20" s="20">
        <v>2184334</v>
      </c>
      <c r="E20" s="20" t="s">
        <v>32</v>
      </c>
      <c r="F20" s="20" t="s">
        <v>20</v>
      </c>
      <c r="G20" s="20" t="s">
        <v>12</v>
      </c>
      <c r="H20" s="22">
        <v>30543.66</v>
      </c>
    </row>
    <row r="21" spans="1:8" x14ac:dyDescent="0.45">
      <c r="A21" s="20" t="s">
        <v>8</v>
      </c>
      <c r="B21" s="20" t="s">
        <v>9</v>
      </c>
      <c r="C21" s="21">
        <v>45901</v>
      </c>
      <c r="D21" s="20">
        <v>2137755</v>
      </c>
      <c r="E21" s="20" t="s">
        <v>89</v>
      </c>
      <c r="F21" s="20" t="s">
        <v>11</v>
      </c>
      <c r="G21" s="20" t="s">
        <v>12</v>
      </c>
      <c r="H21" s="22">
        <v>30976</v>
      </c>
    </row>
    <row r="22" spans="1:8" x14ac:dyDescent="0.45">
      <c r="A22" s="20" t="s">
        <v>8</v>
      </c>
      <c r="B22" s="20" t="s">
        <v>9</v>
      </c>
      <c r="C22" s="21">
        <v>45903</v>
      </c>
      <c r="D22" s="20">
        <v>2186924</v>
      </c>
      <c r="E22" s="20" t="s">
        <v>39</v>
      </c>
      <c r="F22" s="20" t="s">
        <v>20</v>
      </c>
      <c r="G22" s="20" t="s">
        <v>12</v>
      </c>
      <c r="H22" s="22">
        <v>31466.21</v>
      </c>
    </row>
    <row r="23" spans="1:8" x14ac:dyDescent="0.45">
      <c r="A23" s="20" t="s">
        <v>8</v>
      </c>
      <c r="B23" s="20" t="s">
        <v>9</v>
      </c>
      <c r="C23" s="21">
        <v>45917</v>
      </c>
      <c r="D23" s="20">
        <v>2187383</v>
      </c>
      <c r="E23" s="20" t="s">
        <v>17</v>
      </c>
      <c r="F23" s="20" t="s">
        <v>18</v>
      </c>
      <c r="G23" s="20" t="s">
        <v>19</v>
      </c>
      <c r="H23" s="22">
        <v>33000</v>
      </c>
    </row>
    <row r="24" spans="1:8" x14ac:dyDescent="0.45">
      <c r="A24" s="20" t="s">
        <v>8</v>
      </c>
      <c r="B24" s="20" t="s">
        <v>9</v>
      </c>
      <c r="C24" s="21">
        <v>45911</v>
      </c>
      <c r="D24" s="20">
        <v>2164802</v>
      </c>
      <c r="E24" s="20" t="s">
        <v>971</v>
      </c>
      <c r="F24" s="20" t="s">
        <v>75</v>
      </c>
      <c r="G24" s="20" t="s">
        <v>19</v>
      </c>
      <c r="H24" s="22">
        <v>33374.6</v>
      </c>
    </row>
    <row r="25" spans="1:8" x14ac:dyDescent="0.45">
      <c r="A25" s="20" t="s">
        <v>8</v>
      </c>
      <c r="B25" s="20" t="s">
        <v>9</v>
      </c>
      <c r="C25" s="21">
        <v>45901</v>
      </c>
      <c r="D25" s="20">
        <v>2164317</v>
      </c>
      <c r="E25" s="20" t="s">
        <v>972</v>
      </c>
      <c r="F25" s="20" t="s">
        <v>49</v>
      </c>
      <c r="G25" s="20" t="s">
        <v>107</v>
      </c>
      <c r="H25" s="22">
        <v>33747.769999999997</v>
      </c>
    </row>
    <row r="26" spans="1:8" x14ac:dyDescent="0.45">
      <c r="A26" s="20" t="s">
        <v>8</v>
      </c>
      <c r="B26" s="20" t="s">
        <v>9</v>
      </c>
      <c r="C26" s="21">
        <v>45911</v>
      </c>
      <c r="D26" s="20">
        <v>2155651</v>
      </c>
      <c r="E26" s="20" t="s">
        <v>971</v>
      </c>
      <c r="F26" s="20" t="s">
        <v>11</v>
      </c>
      <c r="G26" s="20" t="s">
        <v>12</v>
      </c>
      <c r="H26" s="22">
        <v>35131.160000000003</v>
      </c>
    </row>
    <row r="27" spans="1:8" x14ac:dyDescent="0.45">
      <c r="A27" s="20" t="s">
        <v>8</v>
      </c>
      <c r="B27" s="20" t="s">
        <v>9</v>
      </c>
      <c r="C27" s="21">
        <v>45903</v>
      </c>
      <c r="D27" s="20">
        <v>2182688</v>
      </c>
      <c r="E27" s="20" t="s">
        <v>866</v>
      </c>
      <c r="F27" s="20" t="s">
        <v>865</v>
      </c>
      <c r="G27" s="20" t="s">
        <v>512</v>
      </c>
      <c r="H27" s="22">
        <v>36248.92</v>
      </c>
    </row>
    <row r="28" spans="1:8" x14ac:dyDescent="0.45">
      <c r="A28" s="20" t="s">
        <v>8</v>
      </c>
      <c r="B28" s="20" t="s">
        <v>9</v>
      </c>
      <c r="C28" s="21">
        <v>45924</v>
      </c>
      <c r="D28" s="20">
        <v>2172730</v>
      </c>
      <c r="E28" s="20" t="s">
        <v>973</v>
      </c>
      <c r="F28" s="20" t="s">
        <v>22</v>
      </c>
      <c r="G28" s="20" t="s">
        <v>974</v>
      </c>
      <c r="H28" s="22">
        <v>36538.32</v>
      </c>
    </row>
    <row r="29" spans="1:8" x14ac:dyDescent="0.45">
      <c r="A29" s="20" t="s">
        <v>8</v>
      </c>
      <c r="B29" s="20" t="s">
        <v>9</v>
      </c>
      <c r="C29" s="21">
        <v>45903</v>
      </c>
      <c r="D29" s="20">
        <v>2188080</v>
      </c>
      <c r="E29" s="20" t="s">
        <v>32</v>
      </c>
      <c r="F29" s="20" t="s">
        <v>20</v>
      </c>
      <c r="G29" s="20" t="s">
        <v>12</v>
      </c>
      <c r="H29" s="22">
        <v>36853.800000000003</v>
      </c>
    </row>
    <row r="30" spans="1:8" x14ac:dyDescent="0.45">
      <c r="A30" s="20" t="s">
        <v>8</v>
      </c>
      <c r="B30" s="20" t="s">
        <v>9</v>
      </c>
      <c r="C30" s="21">
        <v>45903</v>
      </c>
      <c r="D30" s="20">
        <v>2186862</v>
      </c>
      <c r="E30" s="20" t="s">
        <v>32</v>
      </c>
      <c r="F30" s="20" t="s">
        <v>20</v>
      </c>
      <c r="G30" s="20" t="s">
        <v>12</v>
      </c>
      <c r="H30" s="22">
        <v>39110.400000000001</v>
      </c>
    </row>
    <row r="31" spans="1:8" x14ac:dyDescent="0.45">
      <c r="A31" s="20" t="s">
        <v>8</v>
      </c>
      <c r="B31" s="20" t="s">
        <v>9</v>
      </c>
      <c r="C31" s="21">
        <v>45917</v>
      </c>
      <c r="D31" s="20">
        <v>2186229</v>
      </c>
      <c r="E31" s="20" t="s">
        <v>866</v>
      </c>
      <c r="F31" s="20" t="s">
        <v>865</v>
      </c>
      <c r="G31" s="20" t="s">
        <v>512</v>
      </c>
      <c r="H31" s="22">
        <v>40024.54</v>
      </c>
    </row>
    <row r="32" spans="1:8" x14ac:dyDescent="0.45">
      <c r="A32" s="20" t="s">
        <v>8</v>
      </c>
      <c r="B32" s="20" t="s">
        <v>9</v>
      </c>
      <c r="C32" s="21">
        <v>45917</v>
      </c>
      <c r="D32" s="20">
        <v>2188846</v>
      </c>
      <c r="E32" s="20" t="s">
        <v>448</v>
      </c>
      <c r="F32" s="20" t="s">
        <v>24</v>
      </c>
      <c r="G32" s="20" t="s">
        <v>15</v>
      </c>
      <c r="H32" s="22">
        <v>40500</v>
      </c>
    </row>
    <row r="33" spans="1:8" x14ac:dyDescent="0.45">
      <c r="A33" s="20" t="s">
        <v>8</v>
      </c>
      <c r="B33" s="20" t="s">
        <v>9</v>
      </c>
      <c r="C33" s="21">
        <v>45917</v>
      </c>
      <c r="D33" s="20">
        <v>2186113</v>
      </c>
      <c r="E33" s="20" t="s">
        <v>357</v>
      </c>
      <c r="F33" s="20" t="s">
        <v>356</v>
      </c>
      <c r="G33" s="20" t="s">
        <v>14</v>
      </c>
      <c r="H33" s="22">
        <v>40692.1</v>
      </c>
    </row>
    <row r="34" spans="1:8" x14ac:dyDescent="0.45">
      <c r="A34" s="20" t="s">
        <v>8</v>
      </c>
      <c r="B34" s="20" t="s">
        <v>9</v>
      </c>
      <c r="C34" s="21">
        <v>45924</v>
      </c>
      <c r="D34" s="20">
        <v>2187755</v>
      </c>
      <c r="E34" s="20" t="s">
        <v>357</v>
      </c>
      <c r="F34" s="20" t="s">
        <v>356</v>
      </c>
      <c r="G34" s="20" t="s">
        <v>14</v>
      </c>
      <c r="H34" s="22">
        <v>40692.1</v>
      </c>
    </row>
    <row r="35" spans="1:8" x14ac:dyDescent="0.45">
      <c r="A35" s="20" t="s">
        <v>8</v>
      </c>
      <c r="B35" s="20" t="s">
        <v>9</v>
      </c>
      <c r="C35" s="21">
        <v>45911</v>
      </c>
      <c r="D35" s="20">
        <v>2189803</v>
      </c>
      <c r="E35" s="20" t="s">
        <v>809</v>
      </c>
      <c r="F35" s="20" t="s">
        <v>20</v>
      </c>
      <c r="G35" s="20" t="s">
        <v>12</v>
      </c>
      <c r="H35" s="22">
        <v>42677.1</v>
      </c>
    </row>
    <row r="36" spans="1:8" x14ac:dyDescent="0.45">
      <c r="A36" s="20" t="s">
        <v>8</v>
      </c>
      <c r="B36" s="20" t="s">
        <v>9</v>
      </c>
      <c r="C36" s="21">
        <v>45924</v>
      </c>
      <c r="D36" s="20">
        <v>2180389</v>
      </c>
      <c r="E36" s="20" t="s">
        <v>973</v>
      </c>
      <c r="F36" s="20" t="s">
        <v>22</v>
      </c>
      <c r="G36" s="20" t="s">
        <v>974</v>
      </c>
      <c r="H36" s="22">
        <v>43794</v>
      </c>
    </row>
    <row r="37" spans="1:8" x14ac:dyDescent="0.45">
      <c r="A37" s="20" t="s">
        <v>8</v>
      </c>
      <c r="B37" s="20" t="s">
        <v>9</v>
      </c>
      <c r="C37" s="21">
        <v>45901</v>
      </c>
      <c r="D37" s="20">
        <v>2173008</v>
      </c>
      <c r="E37" s="20" t="s">
        <v>337</v>
      </c>
      <c r="F37" s="20" t="s">
        <v>36</v>
      </c>
      <c r="G37" s="20" t="s">
        <v>436</v>
      </c>
      <c r="H37" s="22">
        <v>45225</v>
      </c>
    </row>
    <row r="38" spans="1:8" x14ac:dyDescent="0.45">
      <c r="A38" s="20" t="s">
        <v>8</v>
      </c>
      <c r="B38" s="20" t="s">
        <v>9</v>
      </c>
      <c r="C38" s="21">
        <v>45901</v>
      </c>
      <c r="D38" s="20">
        <v>2178180</v>
      </c>
      <c r="E38" s="20" t="s">
        <v>337</v>
      </c>
      <c r="F38" s="20" t="s">
        <v>36</v>
      </c>
      <c r="G38" s="20" t="s">
        <v>436</v>
      </c>
      <c r="H38" s="22">
        <v>45225</v>
      </c>
    </row>
    <row r="39" spans="1:8" x14ac:dyDescent="0.45">
      <c r="A39" s="20" t="s">
        <v>8</v>
      </c>
      <c r="B39" s="20" t="s">
        <v>9</v>
      </c>
      <c r="C39" s="21">
        <v>45903</v>
      </c>
      <c r="D39" s="20">
        <v>2187538</v>
      </c>
      <c r="E39" s="20" t="s">
        <v>72</v>
      </c>
      <c r="F39" s="20" t="s">
        <v>73</v>
      </c>
      <c r="G39" s="20" t="s">
        <v>975</v>
      </c>
      <c r="H39" s="22">
        <v>45269.09</v>
      </c>
    </row>
    <row r="40" spans="1:8" x14ac:dyDescent="0.45">
      <c r="A40" s="20" t="s">
        <v>8</v>
      </c>
      <c r="B40" s="20" t="s">
        <v>9</v>
      </c>
      <c r="C40" s="21">
        <v>45911</v>
      </c>
      <c r="D40" s="20">
        <v>2162986</v>
      </c>
      <c r="E40" s="20" t="s">
        <v>976</v>
      </c>
      <c r="F40" s="20" t="s">
        <v>49</v>
      </c>
      <c r="G40" s="20" t="s">
        <v>977</v>
      </c>
      <c r="H40" s="22">
        <v>45468</v>
      </c>
    </row>
    <row r="41" spans="1:8" x14ac:dyDescent="0.45">
      <c r="A41" s="20" t="s">
        <v>8</v>
      </c>
      <c r="B41" s="20" t="s">
        <v>9</v>
      </c>
      <c r="C41" s="21">
        <v>45911</v>
      </c>
      <c r="D41" s="20">
        <v>2189937</v>
      </c>
      <c r="E41" s="20" t="s">
        <v>30</v>
      </c>
      <c r="F41" s="20" t="s">
        <v>20</v>
      </c>
      <c r="G41" s="20" t="s">
        <v>12</v>
      </c>
      <c r="H41" s="22">
        <v>45600</v>
      </c>
    </row>
    <row r="42" spans="1:8" x14ac:dyDescent="0.45">
      <c r="A42" s="20" t="s">
        <v>8</v>
      </c>
      <c r="B42" s="20" t="s">
        <v>9</v>
      </c>
      <c r="C42" s="21">
        <v>45901</v>
      </c>
      <c r="D42" s="20">
        <v>2185385</v>
      </c>
      <c r="E42" s="20" t="s">
        <v>31</v>
      </c>
      <c r="F42" s="20" t="s">
        <v>20</v>
      </c>
      <c r="G42" s="20" t="s">
        <v>12</v>
      </c>
      <c r="H42" s="22">
        <v>45622.8</v>
      </c>
    </row>
    <row r="43" spans="1:8" x14ac:dyDescent="0.45">
      <c r="A43" s="20" t="s">
        <v>8</v>
      </c>
      <c r="B43" s="20" t="s">
        <v>9</v>
      </c>
      <c r="C43" s="21">
        <v>45903</v>
      </c>
      <c r="D43" s="20">
        <v>2186696</v>
      </c>
      <c r="E43" s="20" t="s">
        <v>31</v>
      </c>
      <c r="F43" s="20" t="s">
        <v>20</v>
      </c>
      <c r="G43" s="20" t="s">
        <v>12</v>
      </c>
      <c r="H43" s="22">
        <v>45622.8</v>
      </c>
    </row>
    <row r="44" spans="1:8" x14ac:dyDescent="0.45">
      <c r="A44" s="20" t="s">
        <v>8</v>
      </c>
      <c r="B44" s="20" t="s">
        <v>9</v>
      </c>
      <c r="C44" s="21">
        <v>45911</v>
      </c>
      <c r="D44" s="20">
        <v>2189808</v>
      </c>
      <c r="E44" s="20" t="s">
        <v>31</v>
      </c>
      <c r="F44" s="20" t="s">
        <v>20</v>
      </c>
      <c r="G44" s="20" t="s">
        <v>12</v>
      </c>
      <c r="H44" s="22">
        <v>45622.8</v>
      </c>
    </row>
    <row r="45" spans="1:8" x14ac:dyDescent="0.45">
      <c r="A45" s="20" t="s">
        <v>8</v>
      </c>
      <c r="B45" s="20" t="s">
        <v>9</v>
      </c>
      <c r="C45" s="21">
        <v>45917</v>
      </c>
      <c r="D45" s="20">
        <v>2189816</v>
      </c>
      <c r="E45" s="20" t="s">
        <v>31</v>
      </c>
      <c r="F45" s="20" t="s">
        <v>20</v>
      </c>
      <c r="G45" s="20" t="s">
        <v>12</v>
      </c>
      <c r="H45" s="22">
        <v>45622.8</v>
      </c>
    </row>
    <row r="46" spans="1:8" x14ac:dyDescent="0.45">
      <c r="A46" s="20" t="s">
        <v>8</v>
      </c>
      <c r="B46" s="20" t="s">
        <v>9</v>
      </c>
      <c r="C46" s="21">
        <v>45901</v>
      </c>
      <c r="D46" s="20">
        <v>2150067</v>
      </c>
      <c r="E46" s="20" t="s">
        <v>309</v>
      </c>
      <c r="F46" s="20" t="s">
        <v>461</v>
      </c>
      <c r="G46" s="20" t="s">
        <v>42</v>
      </c>
      <c r="H46" s="22">
        <v>45788</v>
      </c>
    </row>
    <row r="47" spans="1:8" x14ac:dyDescent="0.45">
      <c r="A47" s="20" t="s">
        <v>8</v>
      </c>
      <c r="B47" s="20" t="s">
        <v>9</v>
      </c>
      <c r="C47" s="21">
        <v>45911</v>
      </c>
      <c r="D47" s="20">
        <v>2174973</v>
      </c>
      <c r="E47" s="20" t="s">
        <v>462</v>
      </c>
      <c r="F47" s="20" t="s">
        <v>26</v>
      </c>
      <c r="G47" s="20" t="s">
        <v>15</v>
      </c>
      <c r="H47" s="22">
        <v>45868.44</v>
      </c>
    </row>
    <row r="48" spans="1:8" x14ac:dyDescent="0.45">
      <c r="A48" s="20" t="s">
        <v>8</v>
      </c>
      <c r="B48" s="20" t="s">
        <v>9</v>
      </c>
      <c r="C48" s="21">
        <v>45917</v>
      </c>
      <c r="D48" s="20">
        <v>2187468</v>
      </c>
      <c r="E48" s="20" t="s">
        <v>978</v>
      </c>
      <c r="F48" s="20" t="s">
        <v>86</v>
      </c>
      <c r="G48" s="20" t="s">
        <v>468</v>
      </c>
      <c r="H48" s="22">
        <v>48133.2</v>
      </c>
    </row>
    <row r="49" spans="1:8" x14ac:dyDescent="0.45">
      <c r="A49" s="20" t="s">
        <v>8</v>
      </c>
      <c r="B49" s="20" t="s">
        <v>9</v>
      </c>
      <c r="C49" s="21">
        <v>45917</v>
      </c>
      <c r="D49" s="20">
        <v>2190280</v>
      </c>
      <c r="E49" s="20" t="s">
        <v>62</v>
      </c>
      <c r="F49" s="20" t="s">
        <v>22</v>
      </c>
      <c r="G49" s="20" t="s">
        <v>63</v>
      </c>
      <c r="H49" s="22">
        <v>48180</v>
      </c>
    </row>
    <row r="50" spans="1:8" x14ac:dyDescent="0.45">
      <c r="A50" s="20" t="s">
        <v>8</v>
      </c>
      <c r="B50" s="20" t="s">
        <v>9</v>
      </c>
      <c r="C50" s="21">
        <v>45903</v>
      </c>
      <c r="D50" s="20">
        <v>2182835</v>
      </c>
      <c r="E50" s="20" t="s">
        <v>105</v>
      </c>
      <c r="F50" s="20" t="s">
        <v>27</v>
      </c>
      <c r="G50" s="20" t="s">
        <v>28</v>
      </c>
      <c r="H50" s="22">
        <v>48629</v>
      </c>
    </row>
    <row r="51" spans="1:8" x14ac:dyDescent="0.45">
      <c r="A51" s="20" t="s">
        <v>8</v>
      </c>
      <c r="B51" s="20" t="s">
        <v>9</v>
      </c>
      <c r="C51" s="21">
        <v>45903</v>
      </c>
      <c r="D51" s="20">
        <v>2183663</v>
      </c>
      <c r="E51" s="20" t="s">
        <v>64</v>
      </c>
      <c r="F51" s="20" t="s">
        <v>65</v>
      </c>
      <c r="G51" s="20" t="s">
        <v>975</v>
      </c>
      <c r="H51" s="22">
        <v>48835.14</v>
      </c>
    </row>
    <row r="52" spans="1:8" x14ac:dyDescent="0.45">
      <c r="A52" s="20" t="s">
        <v>8</v>
      </c>
      <c r="B52" s="20" t="s">
        <v>9</v>
      </c>
      <c r="C52" s="21">
        <v>45917</v>
      </c>
      <c r="D52" s="20">
        <v>2187788</v>
      </c>
      <c r="E52" s="20" t="s">
        <v>55</v>
      </c>
      <c r="F52" s="20" t="s">
        <v>50</v>
      </c>
      <c r="G52" s="20" t="s">
        <v>12</v>
      </c>
      <c r="H52" s="22">
        <v>50734.65</v>
      </c>
    </row>
    <row r="53" spans="1:8" x14ac:dyDescent="0.45">
      <c r="A53" s="20" t="s">
        <v>8</v>
      </c>
      <c r="B53" s="20" t="s">
        <v>9</v>
      </c>
      <c r="C53" s="21">
        <v>45903</v>
      </c>
      <c r="D53" s="20">
        <v>2186925</v>
      </c>
      <c r="E53" s="20" t="s">
        <v>39</v>
      </c>
      <c r="F53" s="20" t="s">
        <v>20</v>
      </c>
      <c r="G53" s="20" t="s">
        <v>12</v>
      </c>
      <c r="H53" s="22">
        <v>51726.79</v>
      </c>
    </row>
    <row r="54" spans="1:8" x14ac:dyDescent="0.45">
      <c r="A54" s="20" t="s">
        <v>8</v>
      </c>
      <c r="B54" s="20" t="s">
        <v>9</v>
      </c>
      <c r="C54" s="21">
        <v>45917</v>
      </c>
      <c r="D54" s="20">
        <v>2187400</v>
      </c>
      <c r="E54" s="20" t="s">
        <v>23</v>
      </c>
      <c r="F54" s="20" t="s">
        <v>626</v>
      </c>
      <c r="G54" s="20" t="s">
        <v>12</v>
      </c>
      <c r="H54" s="22">
        <v>51859.62</v>
      </c>
    </row>
    <row r="55" spans="1:8" x14ac:dyDescent="0.45">
      <c r="A55" s="20" t="s">
        <v>8</v>
      </c>
      <c r="B55" s="20" t="s">
        <v>9</v>
      </c>
      <c r="C55" s="21">
        <v>45903</v>
      </c>
      <c r="D55" s="20">
        <v>2187740</v>
      </c>
      <c r="E55" s="20" t="s">
        <v>69</v>
      </c>
      <c r="F55" s="20" t="s">
        <v>61</v>
      </c>
      <c r="G55" s="20" t="s">
        <v>12</v>
      </c>
      <c r="H55" s="22">
        <v>51983.65</v>
      </c>
    </row>
    <row r="56" spans="1:8" x14ac:dyDescent="0.45">
      <c r="A56" s="20" t="s">
        <v>8</v>
      </c>
      <c r="B56" s="20" t="s">
        <v>9</v>
      </c>
      <c r="C56" s="21">
        <v>45901</v>
      </c>
      <c r="D56" s="20">
        <v>2176775</v>
      </c>
      <c r="E56" s="20" t="s">
        <v>60</v>
      </c>
      <c r="F56" s="20" t="s">
        <v>34</v>
      </c>
      <c r="G56" s="20" t="s">
        <v>14</v>
      </c>
      <c r="H56" s="22">
        <v>53188.26</v>
      </c>
    </row>
    <row r="57" spans="1:8" x14ac:dyDescent="0.45">
      <c r="A57" s="20" t="s">
        <v>8</v>
      </c>
      <c r="B57" s="20" t="s">
        <v>9</v>
      </c>
      <c r="C57" s="21">
        <v>45901</v>
      </c>
      <c r="D57" s="20">
        <v>2176776</v>
      </c>
      <c r="E57" s="20" t="s">
        <v>60</v>
      </c>
      <c r="F57" s="20" t="s">
        <v>34</v>
      </c>
      <c r="G57" s="20" t="s">
        <v>14</v>
      </c>
      <c r="H57" s="22">
        <v>53188.26</v>
      </c>
    </row>
    <row r="58" spans="1:8" x14ac:dyDescent="0.45">
      <c r="A58" s="20" t="s">
        <v>8</v>
      </c>
      <c r="B58" s="20" t="s">
        <v>9</v>
      </c>
      <c r="C58" s="21">
        <v>45901</v>
      </c>
      <c r="D58" s="20">
        <v>2176777</v>
      </c>
      <c r="E58" s="20" t="s">
        <v>60</v>
      </c>
      <c r="F58" s="20" t="s">
        <v>34</v>
      </c>
      <c r="G58" s="20" t="s">
        <v>14</v>
      </c>
      <c r="H58" s="22">
        <v>53188.26</v>
      </c>
    </row>
    <row r="59" spans="1:8" x14ac:dyDescent="0.45">
      <c r="A59" s="20" t="s">
        <v>8</v>
      </c>
      <c r="B59" s="20" t="s">
        <v>9</v>
      </c>
      <c r="C59" s="21">
        <v>45903</v>
      </c>
      <c r="D59" s="20">
        <v>2182482</v>
      </c>
      <c r="E59" s="20" t="s">
        <v>60</v>
      </c>
      <c r="F59" s="20" t="s">
        <v>34</v>
      </c>
      <c r="G59" s="20" t="s">
        <v>14</v>
      </c>
      <c r="H59" s="22">
        <v>53188.26</v>
      </c>
    </row>
    <row r="60" spans="1:8" x14ac:dyDescent="0.45">
      <c r="A60" s="20" t="s">
        <v>8</v>
      </c>
      <c r="B60" s="20" t="s">
        <v>9</v>
      </c>
      <c r="C60" s="21">
        <v>45917</v>
      </c>
      <c r="D60" s="20">
        <v>2176689</v>
      </c>
      <c r="E60" s="20" t="s">
        <v>60</v>
      </c>
      <c r="F60" s="20" t="s">
        <v>34</v>
      </c>
      <c r="G60" s="20" t="s">
        <v>979</v>
      </c>
      <c r="H60" s="22">
        <v>53188.26</v>
      </c>
    </row>
    <row r="61" spans="1:8" x14ac:dyDescent="0.45">
      <c r="A61" s="20" t="s">
        <v>8</v>
      </c>
      <c r="B61" s="20" t="s">
        <v>9</v>
      </c>
      <c r="C61" s="21">
        <v>45901</v>
      </c>
      <c r="D61" s="20">
        <v>2185572</v>
      </c>
      <c r="E61" s="20" t="s">
        <v>39</v>
      </c>
      <c r="F61" s="20" t="s">
        <v>20</v>
      </c>
      <c r="G61" s="20" t="s">
        <v>12</v>
      </c>
      <c r="H61" s="22">
        <v>55280.14</v>
      </c>
    </row>
    <row r="62" spans="1:8" x14ac:dyDescent="0.45">
      <c r="A62" s="20" t="s">
        <v>8</v>
      </c>
      <c r="B62" s="20" t="s">
        <v>9</v>
      </c>
      <c r="C62" s="21">
        <v>45903</v>
      </c>
      <c r="D62" s="20">
        <v>2188077</v>
      </c>
      <c r="E62" s="20" t="s">
        <v>32</v>
      </c>
      <c r="F62" s="20" t="s">
        <v>20</v>
      </c>
      <c r="G62" s="20" t="s">
        <v>12</v>
      </c>
      <c r="H62" s="22">
        <v>55280.7</v>
      </c>
    </row>
    <row r="63" spans="1:8" x14ac:dyDescent="0.45">
      <c r="A63" s="20" t="s">
        <v>8</v>
      </c>
      <c r="B63" s="20" t="s">
        <v>9</v>
      </c>
      <c r="C63" s="21">
        <v>45911</v>
      </c>
      <c r="D63" s="20">
        <v>2189597</v>
      </c>
      <c r="E63" s="20" t="s">
        <v>10</v>
      </c>
      <c r="F63" s="20" t="s">
        <v>11</v>
      </c>
      <c r="G63" s="20" t="s">
        <v>12</v>
      </c>
      <c r="H63" s="22">
        <v>57338.65</v>
      </c>
    </row>
    <row r="64" spans="1:8" x14ac:dyDescent="0.45">
      <c r="A64" s="20" t="s">
        <v>8</v>
      </c>
      <c r="B64" s="20" t="s">
        <v>9</v>
      </c>
      <c r="C64" s="21">
        <v>45911</v>
      </c>
      <c r="D64" s="20">
        <v>2180402</v>
      </c>
      <c r="E64" s="20" t="s">
        <v>246</v>
      </c>
      <c r="F64" s="20" t="s">
        <v>24</v>
      </c>
      <c r="G64" s="20" t="s">
        <v>15</v>
      </c>
      <c r="H64" s="22">
        <v>57685.58</v>
      </c>
    </row>
    <row r="65" spans="1:8" x14ac:dyDescent="0.45">
      <c r="A65" s="20" t="s">
        <v>8</v>
      </c>
      <c r="B65" s="20" t="s">
        <v>9</v>
      </c>
      <c r="C65" s="21">
        <v>45903</v>
      </c>
      <c r="D65" s="20">
        <v>2187904</v>
      </c>
      <c r="E65" s="20" t="s">
        <v>809</v>
      </c>
      <c r="F65" s="20" t="s">
        <v>20</v>
      </c>
      <c r="G65" s="20" t="s">
        <v>12</v>
      </c>
      <c r="H65" s="22">
        <v>57748.97</v>
      </c>
    </row>
    <row r="66" spans="1:8" x14ac:dyDescent="0.45">
      <c r="A66" s="20" t="s">
        <v>8</v>
      </c>
      <c r="B66" s="20" t="s">
        <v>9</v>
      </c>
      <c r="C66" s="21">
        <v>45917</v>
      </c>
      <c r="D66" s="20">
        <v>2190386</v>
      </c>
      <c r="E66" s="20" t="s">
        <v>105</v>
      </c>
      <c r="F66" s="20" t="s">
        <v>27</v>
      </c>
      <c r="G66" s="20" t="s">
        <v>28</v>
      </c>
      <c r="H66" s="22">
        <v>58937</v>
      </c>
    </row>
    <row r="67" spans="1:8" x14ac:dyDescent="0.45">
      <c r="A67" s="20" t="s">
        <v>8</v>
      </c>
      <c r="B67" s="20" t="s">
        <v>9</v>
      </c>
      <c r="C67" s="21">
        <v>45917</v>
      </c>
      <c r="D67" s="20">
        <v>2189805</v>
      </c>
      <c r="E67" s="20" t="s">
        <v>809</v>
      </c>
      <c r="F67" s="20" t="s">
        <v>20</v>
      </c>
      <c r="G67" s="20" t="s">
        <v>12</v>
      </c>
      <c r="H67" s="22">
        <v>59553.79</v>
      </c>
    </row>
    <row r="68" spans="1:8" x14ac:dyDescent="0.45">
      <c r="A68" s="20" t="s">
        <v>8</v>
      </c>
      <c r="B68" s="20" t="s">
        <v>9</v>
      </c>
      <c r="C68" s="21">
        <v>45917</v>
      </c>
      <c r="D68" s="20">
        <v>2190271</v>
      </c>
      <c r="E68" s="20" t="s">
        <v>980</v>
      </c>
      <c r="F68" s="20" t="s">
        <v>20</v>
      </c>
      <c r="G68" s="20" t="s">
        <v>12</v>
      </c>
      <c r="H68" s="22">
        <v>59640</v>
      </c>
    </row>
    <row r="69" spans="1:8" x14ac:dyDescent="0.45">
      <c r="A69" s="20" t="s">
        <v>8</v>
      </c>
      <c r="B69" s="20" t="s">
        <v>9</v>
      </c>
      <c r="C69" s="21">
        <v>45903</v>
      </c>
      <c r="D69" s="20">
        <v>2183310</v>
      </c>
      <c r="E69" s="20" t="s">
        <v>981</v>
      </c>
      <c r="F69" s="20" t="s">
        <v>466</v>
      </c>
      <c r="G69" s="20" t="s">
        <v>982</v>
      </c>
      <c r="H69" s="22">
        <v>64391.97</v>
      </c>
    </row>
    <row r="70" spans="1:8" x14ac:dyDescent="0.45">
      <c r="A70" s="20" t="s">
        <v>8</v>
      </c>
      <c r="B70" s="20" t="s">
        <v>9</v>
      </c>
      <c r="C70" s="21">
        <v>45924</v>
      </c>
      <c r="D70" s="20">
        <v>2193057</v>
      </c>
      <c r="E70" s="20" t="s">
        <v>491</v>
      </c>
      <c r="F70" s="20" t="s">
        <v>95</v>
      </c>
      <c r="G70" s="20" t="s">
        <v>15</v>
      </c>
      <c r="H70" s="22">
        <v>64521.599999999999</v>
      </c>
    </row>
    <row r="71" spans="1:8" x14ac:dyDescent="0.45">
      <c r="A71" s="20" t="s">
        <v>8</v>
      </c>
      <c r="B71" s="20" t="s">
        <v>9</v>
      </c>
      <c r="C71" s="21">
        <v>45911</v>
      </c>
      <c r="D71" s="20">
        <v>2189325</v>
      </c>
      <c r="E71" s="20" t="s">
        <v>555</v>
      </c>
      <c r="F71" s="20" t="s">
        <v>43</v>
      </c>
      <c r="G71" s="20" t="s">
        <v>42</v>
      </c>
      <c r="H71" s="22">
        <v>65325</v>
      </c>
    </row>
    <row r="72" spans="1:8" x14ac:dyDescent="0.45">
      <c r="A72" s="20" t="s">
        <v>8</v>
      </c>
      <c r="B72" s="20" t="s">
        <v>9</v>
      </c>
      <c r="C72" s="21">
        <v>45903</v>
      </c>
      <c r="D72" s="20">
        <v>2187905</v>
      </c>
      <c r="E72" s="20" t="s">
        <v>809</v>
      </c>
      <c r="F72" s="20" t="s">
        <v>20</v>
      </c>
      <c r="G72" s="20" t="s">
        <v>12</v>
      </c>
      <c r="H72" s="22">
        <v>65548.679999999993</v>
      </c>
    </row>
    <row r="73" spans="1:8" x14ac:dyDescent="0.45">
      <c r="A73" s="20" t="s">
        <v>8</v>
      </c>
      <c r="B73" s="20" t="s">
        <v>9</v>
      </c>
      <c r="C73" s="21">
        <v>45911</v>
      </c>
      <c r="D73" s="20">
        <v>2189939</v>
      </c>
      <c r="E73" s="20" t="s">
        <v>30</v>
      </c>
      <c r="F73" s="20" t="s">
        <v>20</v>
      </c>
      <c r="G73" s="20" t="s">
        <v>12</v>
      </c>
      <c r="H73" s="22">
        <v>65664</v>
      </c>
    </row>
    <row r="74" spans="1:8" x14ac:dyDescent="0.45">
      <c r="A74" s="20" t="s">
        <v>8</v>
      </c>
      <c r="B74" s="20" t="s">
        <v>9</v>
      </c>
      <c r="C74" s="21">
        <v>45903</v>
      </c>
      <c r="D74" s="20">
        <v>2181960</v>
      </c>
      <c r="E74" s="20" t="s">
        <v>488</v>
      </c>
      <c r="F74" s="20" t="s">
        <v>95</v>
      </c>
      <c r="G74" s="20" t="s">
        <v>15</v>
      </c>
      <c r="H74" s="22">
        <v>67324.98</v>
      </c>
    </row>
    <row r="75" spans="1:8" x14ac:dyDescent="0.45">
      <c r="A75" s="20" t="s">
        <v>8</v>
      </c>
      <c r="B75" s="20" t="s">
        <v>9</v>
      </c>
      <c r="C75" s="21">
        <v>45917</v>
      </c>
      <c r="D75" s="20">
        <v>2191599</v>
      </c>
      <c r="E75" s="20" t="s">
        <v>30</v>
      </c>
      <c r="F75" s="20" t="s">
        <v>20</v>
      </c>
      <c r="G75" s="20" t="s">
        <v>12</v>
      </c>
      <c r="H75" s="22">
        <v>68400</v>
      </c>
    </row>
    <row r="76" spans="1:8" x14ac:dyDescent="0.45">
      <c r="A76" s="20" t="s">
        <v>8</v>
      </c>
      <c r="B76" s="20" t="s">
        <v>9</v>
      </c>
      <c r="C76" s="21">
        <v>45903</v>
      </c>
      <c r="D76" s="20">
        <v>2185387</v>
      </c>
      <c r="E76" s="20" t="s">
        <v>31</v>
      </c>
      <c r="F76" s="20" t="s">
        <v>20</v>
      </c>
      <c r="G76" s="20" t="s">
        <v>12</v>
      </c>
      <c r="H76" s="22">
        <v>68434.2</v>
      </c>
    </row>
    <row r="77" spans="1:8" x14ac:dyDescent="0.45">
      <c r="A77" s="20" t="s">
        <v>8</v>
      </c>
      <c r="B77" s="20" t="s">
        <v>9</v>
      </c>
      <c r="C77" s="21">
        <v>45903</v>
      </c>
      <c r="D77" s="20">
        <v>2186695</v>
      </c>
      <c r="E77" s="20" t="s">
        <v>31</v>
      </c>
      <c r="F77" s="20" t="s">
        <v>20</v>
      </c>
      <c r="G77" s="20" t="s">
        <v>12</v>
      </c>
      <c r="H77" s="22">
        <v>68434.2</v>
      </c>
    </row>
    <row r="78" spans="1:8" x14ac:dyDescent="0.45">
      <c r="A78" s="20" t="s">
        <v>8</v>
      </c>
      <c r="B78" s="20" t="s">
        <v>9</v>
      </c>
      <c r="C78" s="21">
        <v>45911</v>
      </c>
      <c r="D78" s="20">
        <v>2189810</v>
      </c>
      <c r="E78" s="20" t="s">
        <v>31</v>
      </c>
      <c r="F78" s="20" t="s">
        <v>20</v>
      </c>
      <c r="G78" s="20" t="s">
        <v>12</v>
      </c>
      <c r="H78" s="22">
        <v>68434.2</v>
      </c>
    </row>
    <row r="79" spans="1:8" x14ac:dyDescent="0.45">
      <c r="A79" s="20" t="s">
        <v>8</v>
      </c>
      <c r="B79" s="20" t="s">
        <v>9</v>
      </c>
      <c r="C79" s="21">
        <v>45911</v>
      </c>
      <c r="D79" s="20">
        <v>2189812</v>
      </c>
      <c r="E79" s="20" t="s">
        <v>31</v>
      </c>
      <c r="F79" s="20" t="s">
        <v>20</v>
      </c>
      <c r="G79" s="20" t="s">
        <v>12</v>
      </c>
      <c r="H79" s="22">
        <v>68434.2</v>
      </c>
    </row>
    <row r="80" spans="1:8" x14ac:dyDescent="0.45">
      <c r="A80" s="20" t="s">
        <v>8</v>
      </c>
      <c r="B80" s="20" t="s">
        <v>9</v>
      </c>
      <c r="C80" s="21">
        <v>45911</v>
      </c>
      <c r="D80" s="20">
        <v>2189818</v>
      </c>
      <c r="E80" s="20" t="s">
        <v>31</v>
      </c>
      <c r="F80" s="20" t="s">
        <v>20</v>
      </c>
      <c r="G80" s="20" t="s">
        <v>12</v>
      </c>
      <c r="H80" s="22">
        <v>68434.2</v>
      </c>
    </row>
    <row r="81" spans="1:8" x14ac:dyDescent="0.45">
      <c r="A81" s="20" t="s">
        <v>8</v>
      </c>
      <c r="B81" s="20" t="s">
        <v>9</v>
      </c>
      <c r="C81" s="21">
        <v>45917</v>
      </c>
      <c r="D81" s="20">
        <v>2189814</v>
      </c>
      <c r="E81" s="20" t="s">
        <v>31</v>
      </c>
      <c r="F81" s="20" t="s">
        <v>20</v>
      </c>
      <c r="G81" s="20" t="s">
        <v>12</v>
      </c>
      <c r="H81" s="22">
        <v>68434.2</v>
      </c>
    </row>
    <row r="82" spans="1:8" x14ac:dyDescent="0.45">
      <c r="A82" s="20" t="s">
        <v>8</v>
      </c>
      <c r="B82" s="20" t="s">
        <v>9</v>
      </c>
      <c r="C82" s="21">
        <v>45917</v>
      </c>
      <c r="D82" s="20">
        <v>2187635</v>
      </c>
      <c r="E82" s="20" t="s">
        <v>52</v>
      </c>
      <c r="F82" s="20" t="s">
        <v>13</v>
      </c>
      <c r="G82" s="20" t="s">
        <v>29</v>
      </c>
      <c r="H82" s="22">
        <v>68833.06</v>
      </c>
    </row>
    <row r="83" spans="1:8" x14ac:dyDescent="0.45">
      <c r="A83" s="20" t="s">
        <v>8</v>
      </c>
      <c r="B83" s="20" t="s">
        <v>9</v>
      </c>
      <c r="C83" s="21">
        <v>45911</v>
      </c>
      <c r="D83" s="20">
        <v>2183564</v>
      </c>
      <c r="E83" s="20" t="s">
        <v>23</v>
      </c>
      <c r="F83" s="20" t="s">
        <v>626</v>
      </c>
      <c r="G83" s="20" t="s">
        <v>12</v>
      </c>
      <c r="H83" s="22">
        <v>69355.45</v>
      </c>
    </row>
    <row r="84" spans="1:8" x14ac:dyDescent="0.45">
      <c r="A84" s="20" t="s">
        <v>8</v>
      </c>
      <c r="B84" s="20" t="s">
        <v>9</v>
      </c>
      <c r="C84" s="21">
        <v>45903</v>
      </c>
      <c r="D84" s="20">
        <v>2188117</v>
      </c>
      <c r="E84" s="20" t="s">
        <v>39</v>
      </c>
      <c r="F84" s="20" t="s">
        <v>20</v>
      </c>
      <c r="G84" s="20" t="s">
        <v>12</v>
      </c>
      <c r="H84" s="22">
        <v>69500.02</v>
      </c>
    </row>
    <row r="85" spans="1:8" x14ac:dyDescent="0.45">
      <c r="A85" s="20" t="s">
        <v>8</v>
      </c>
      <c r="B85" s="20" t="s">
        <v>9</v>
      </c>
      <c r="C85" s="21">
        <v>45901</v>
      </c>
      <c r="D85" s="20">
        <v>2150075</v>
      </c>
      <c r="E85" s="20" t="s">
        <v>309</v>
      </c>
      <c r="F85" s="20" t="s">
        <v>461</v>
      </c>
      <c r="G85" s="20" t="s">
        <v>42</v>
      </c>
      <c r="H85" s="22">
        <v>69930</v>
      </c>
    </row>
    <row r="86" spans="1:8" x14ac:dyDescent="0.45">
      <c r="A86" s="20" t="s">
        <v>8</v>
      </c>
      <c r="B86" s="20" t="s">
        <v>9</v>
      </c>
      <c r="C86" s="21">
        <v>45901</v>
      </c>
      <c r="D86" s="20">
        <v>2183917</v>
      </c>
      <c r="E86" s="20" t="s">
        <v>89</v>
      </c>
      <c r="F86" s="20" t="s">
        <v>36</v>
      </c>
      <c r="G86" s="20" t="s">
        <v>28</v>
      </c>
      <c r="H86" s="22">
        <v>70486.5</v>
      </c>
    </row>
    <row r="87" spans="1:8" x14ac:dyDescent="0.45">
      <c r="A87" s="20" t="s">
        <v>8</v>
      </c>
      <c r="B87" s="20" t="s">
        <v>9</v>
      </c>
      <c r="C87" s="21">
        <v>45924</v>
      </c>
      <c r="D87" s="20">
        <v>2187709</v>
      </c>
      <c r="E87" s="20" t="s">
        <v>467</v>
      </c>
      <c r="F87" s="20" t="s">
        <v>466</v>
      </c>
      <c r="G87" s="20" t="s">
        <v>25</v>
      </c>
      <c r="H87" s="22">
        <v>71910</v>
      </c>
    </row>
    <row r="88" spans="1:8" x14ac:dyDescent="0.45">
      <c r="A88" s="20" t="s">
        <v>8</v>
      </c>
      <c r="B88" s="20" t="s">
        <v>9</v>
      </c>
      <c r="C88" s="21">
        <v>45911</v>
      </c>
      <c r="D88" s="20">
        <v>2189938</v>
      </c>
      <c r="E88" s="20" t="s">
        <v>30</v>
      </c>
      <c r="F88" s="20" t="s">
        <v>20</v>
      </c>
      <c r="G88" s="20" t="s">
        <v>12</v>
      </c>
      <c r="H88" s="22">
        <v>72000</v>
      </c>
    </row>
    <row r="89" spans="1:8" x14ac:dyDescent="0.45">
      <c r="A89" s="20" t="s">
        <v>8</v>
      </c>
      <c r="B89" s="20" t="s">
        <v>9</v>
      </c>
      <c r="C89" s="21">
        <v>45924</v>
      </c>
      <c r="D89" s="20">
        <v>2190824</v>
      </c>
      <c r="E89" s="20" t="s">
        <v>53</v>
      </c>
      <c r="F89" s="20" t="s">
        <v>27</v>
      </c>
      <c r="G89" s="20" t="s">
        <v>28</v>
      </c>
      <c r="H89" s="22">
        <v>72487.08</v>
      </c>
    </row>
    <row r="90" spans="1:8" x14ac:dyDescent="0.45">
      <c r="A90" s="20" t="s">
        <v>8</v>
      </c>
      <c r="B90" s="20" t="s">
        <v>9</v>
      </c>
      <c r="C90" s="21">
        <v>45901</v>
      </c>
      <c r="D90" s="20">
        <v>2183674</v>
      </c>
      <c r="E90" s="20" t="s">
        <v>270</v>
      </c>
      <c r="F90" s="20" t="s">
        <v>47</v>
      </c>
      <c r="G90" s="20" t="s">
        <v>48</v>
      </c>
      <c r="H90" s="22">
        <v>74942.92</v>
      </c>
    </row>
    <row r="91" spans="1:8" x14ac:dyDescent="0.45">
      <c r="A91" s="20" t="s">
        <v>8</v>
      </c>
      <c r="B91" s="20" t="s">
        <v>9</v>
      </c>
      <c r="C91" s="21">
        <v>45904</v>
      </c>
      <c r="D91" s="20">
        <v>2172738</v>
      </c>
      <c r="E91" s="20" t="s">
        <v>983</v>
      </c>
      <c r="F91" s="20" t="s">
        <v>502</v>
      </c>
      <c r="G91" s="20" t="s">
        <v>984</v>
      </c>
      <c r="H91" s="22">
        <v>75000</v>
      </c>
    </row>
    <row r="92" spans="1:8" x14ac:dyDescent="0.45">
      <c r="A92" s="20" t="s">
        <v>8</v>
      </c>
      <c r="B92" s="20" t="s">
        <v>9</v>
      </c>
      <c r="C92" s="21">
        <v>45903</v>
      </c>
      <c r="D92" s="20">
        <v>2183436</v>
      </c>
      <c r="E92" s="20" t="s">
        <v>985</v>
      </c>
      <c r="F92" s="20" t="s">
        <v>96</v>
      </c>
      <c r="G92" s="20" t="s">
        <v>512</v>
      </c>
      <c r="H92" s="22">
        <v>77260.800000000003</v>
      </c>
    </row>
    <row r="93" spans="1:8" x14ac:dyDescent="0.45">
      <c r="A93" s="20" t="s">
        <v>8</v>
      </c>
      <c r="B93" s="20" t="s">
        <v>9</v>
      </c>
      <c r="C93" s="21">
        <v>45917</v>
      </c>
      <c r="D93" s="20">
        <v>2189943</v>
      </c>
      <c r="E93" s="20" t="s">
        <v>30</v>
      </c>
      <c r="F93" s="20" t="s">
        <v>20</v>
      </c>
      <c r="G93" s="20" t="s">
        <v>12</v>
      </c>
      <c r="H93" s="22">
        <v>82800</v>
      </c>
    </row>
    <row r="94" spans="1:8" x14ac:dyDescent="0.45">
      <c r="A94" s="20" t="s">
        <v>8</v>
      </c>
      <c r="B94" s="20" t="s">
        <v>9</v>
      </c>
      <c r="C94" s="21">
        <v>45911</v>
      </c>
      <c r="D94" s="20">
        <v>2187463</v>
      </c>
      <c r="E94" s="20" t="s">
        <v>445</v>
      </c>
      <c r="F94" s="20" t="s">
        <v>43</v>
      </c>
      <c r="G94" s="20" t="s">
        <v>57</v>
      </c>
      <c r="H94" s="22">
        <v>83486.509999999995</v>
      </c>
    </row>
    <row r="95" spans="1:8" x14ac:dyDescent="0.45">
      <c r="A95" s="20" t="s">
        <v>8</v>
      </c>
      <c r="B95" s="20" t="s">
        <v>9</v>
      </c>
      <c r="C95" s="21">
        <v>45911</v>
      </c>
      <c r="D95" s="20">
        <v>2189941</v>
      </c>
      <c r="E95" s="20" t="s">
        <v>30</v>
      </c>
      <c r="F95" s="20" t="s">
        <v>20</v>
      </c>
      <c r="G95" s="20" t="s">
        <v>12</v>
      </c>
      <c r="H95" s="22">
        <v>83548.679999999993</v>
      </c>
    </row>
    <row r="96" spans="1:8" x14ac:dyDescent="0.45">
      <c r="A96" s="20" t="s">
        <v>8</v>
      </c>
      <c r="B96" s="20" t="s">
        <v>9</v>
      </c>
      <c r="C96" s="21">
        <v>45917</v>
      </c>
      <c r="D96" s="20">
        <v>2189055</v>
      </c>
      <c r="E96" s="20" t="s">
        <v>471</v>
      </c>
      <c r="F96" s="20" t="s">
        <v>22</v>
      </c>
      <c r="G96" s="20" t="s">
        <v>46</v>
      </c>
      <c r="H96" s="22">
        <v>84417.69</v>
      </c>
    </row>
    <row r="97" spans="1:8" x14ac:dyDescent="0.45">
      <c r="A97" s="20" t="s">
        <v>8</v>
      </c>
      <c r="B97" s="20" t="s">
        <v>9</v>
      </c>
      <c r="C97" s="21">
        <v>45917</v>
      </c>
      <c r="D97" s="20">
        <v>2185966</v>
      </c>
      <c r="E97" s="20" t="s">
        <v>23</v>
      </c>
      <c r="F97" s="20" t="s">
        <v>626</v>
      </c>
      <c r="G97" s="20" t="s">
        <v>12</v>
      </c>
      <c r="H97" s="22">
        <v>84442.12</v>
      </c>
    </row>
    <row r="98" spans="1:8" x14ac:dyDescent="0.45">
      <c r="A98" s="20" t="s">
        <v>8</v>
      </c>
      <c r="B98" s="20" t="s">
        <v>9</v>
      </c>
      <c r="C98" s="21">
        <v>45901</v>
      </c>
      <c r="D98" s="20">
        <v>2185543</v>
      </c>
      <c r="E98" s="20" t="s">
        <v>30</v>
      </c>
      <c r="F98" s="20" t="s">
        <v>20</v>
      </c>
      <c r="G98" s="20" t="s">
        <v>12</v>
      </c>
      <c r="H98" s="22">
        <v>84696</v>
      </c>
    </row>
    <row r="99" spans="1:8" x14ac:dyDescent="0.45">
      <c r="A99" s="20" t="s">
        <v>8</v>
      </c>
      <c r="B99" s="20" t="s">
        <v>9</v>
      </c>
      <c r="C99" s="21">
        <v>45924</v>
      </c>
      <c r="D99" s="20">
        <v>2187806</v>
      </c>
      <c r="E99" s="20" t="s">
        <v>90</v>
      </c>
      <c r="F99" s="20" t="s">
        <v>24</v>
      </c>
      <c r="G99" s="20" t="s">
        <v>15</v>
      </c>
      <c r="H99" s="22">
        <v>88200</v>
      </c>
    </row>
    <row r="100" spans="1:8" x14ac:dyDescent="0.45">
      <c r="A100" s="20" t="s">
        <v>8</v>
      </c>
      <c r="B100" s="20" t="s">
        <v>9</v>
      </c>
      <c r="C100" s="21">
        <v>45903</v>
      </c>
      <c r="D100" s="20">
        <v>2182598</v>
      </c>
      <c r="E100" s="20" t="s">
        <v>479</v>
      </c>
      <c r="F100" s="20" t="s">
        <v>564</v>
      </c>
      <c r="G100" s="20" t="s">
        <v>29</v>
      </c>
      <c r="H100" s="22">
        <v>90000</v>
      </c>
    </row>
    <row r="101" spans="1:8" x14ac:dyDescent="0.45">
      <c r="A101" s="20" t="s">
        <v>8</v>
      </c>
      <c r="B101" s="20" t="s">
        <v>9</v>
      </c>
      <c r="C101" s="21">
        <v>45903</v>
      </c>
      <c r="D101" s="20">
        <v>2182549</v>
      </c>
      <c r="E101" s="20" t="s">
        <v>69</v>
      </c>
      <c r="F101" s="20" t="s">
        <v>61</v>
      </c>
      <c r="G101" s="20" t="s">
        <v>12</v>
      </c>
      <c r="H101" s="22">
        <v>90225.68</v>
      </c>
    </row>
    <row r="102" spans="1:8" x14ac:dyDescent="0.45">
      <c r="A102" s="20" t="s">
        <v>8</v>
      </c>
      <c r="B102" s="20" t="s">
        <v>9</v>
      </c>
      <c r="C102" s="21">
        <v>45903</v>
      </c>
      <c r="D102" s="20">
        <v>2183352</v>
      </c>
      <c r="E102" s="20" t="s">
        <v>51</v>
      </c>
      <c r="F102" s="20" t="s">
        <v>26</v>
      </c>
      <c r="G102" s="20" t="s">
        <v>15</v>
      </c>
      <c r="H102" s="22">
        <v>90241.75</v>
      </c>
    </row>
    <row r="103" spans="1:8" x14ac:dyDescent="0.45">
      <c r="A103" s="20" t="s">
        <v>8</v>
      </c>
      <c r="B103" s="20" t="s">
        <v>9</v>
      </c>
      <c r="C103" s="21">
        <v>45903</v>
      </c>
      <c r="D103" s="20">
        <v>2183606</v>
      </c>
      <c r="E103" s="20" t="s">
        <v>52</v>
      </c>
      <c r="F103" s="20" t="s">
        <v>13</v>
      </c>
      <c r="G103" s="20" t="s">
        <v>29</v>
      </c>
      <c r="H103" s="22">
        <v>92577.66</v>
      </c>
    </row>
    <row r="104" spans="1:8" x14ac:dyDescent="0.45">
      <c r="A104" s="20" t="s">
        <v>8</v>
      </c>
      <c r="B104" s="20" t="s">
        <v>9</v>
      </c>
      <c r="C104" s="21">
        <v>45901</v>
      </c>
      <c r="D104" s="20">
        <v>2183431</v>
      </c>
      <c r="E104" s="20" t="s">
        <v>471</v>
      </c>
      <c r="F104" s="20" t="s">
        <v>22</v>
      </c>
      <c r="G104" s="20" t="s">
        <v>46</v>
      </c>
      <c r="H104" s="22">
        <v>92945.19</v>
      </c>
    </row>
    <row r="105" spans="1:8" x14ac:dyDescent="0.45">
      <c r="A105" s="20" t="s">
        <v>8</v>
      </c>
      <c r="B105" s="20" t="s">
        <v>9</v>
      </c>
      <c r="C105" s="21">
        <v>45901</v>
      </c>
      <c r="D105" s="20">
        <v>2184016</v>
      </c>
      <c r="E105" s="20" t="s">
        <v>809</v>
      </c>
      <c r="F105" s="20" t="s">
        <v>20</v>
      </c>
      <c r="G105" s="20" t="s">
        <v>12</v>
      </c>
      <c r="H105" s="22">
        <v>93640.18</v>
      </c>
    </row>
    <row r="106" spans="1:8" x14ac:dyDescent="0.45">
      <c r="A106" s="20" t="s">
        <v>8</v>
      </c>
      <c r="B106" s="20" t="s">
        <v>9</v>
      </c>
      <c r="C106" s="21">
        <v>45911</v>
      </c>
      <c r="D106" s="20">
        <v>2182596</v>
      </c>
      <c r="E106" s="20" t="s">
        <v>23</v>
      </c>
      <c r="F106" s="20" t="s">
        <v>626</v>
      </c>
      <c r="G106" s="20" t="s">
        <v>12</v>
      </c>
      <c r="H106" s="22">
        <v>96431.13</v>
      </c>
    </row>
    <row r="107" spans="1:8" x14ac:dyDescent="0.45">
      <c r="A107" s="20" t="s">
        <v>8</v>
      </c>
      <c r="B107" s="20" t="s">
        <v>9</v>
      </c>
      <c r="C107" s="21">
        <v>45917</v>
      </c>
      <c r="D107" s="20">
        <v>2183872</v>
      </c>
      <c r="E107" s="20" t="s">
        <v>691</v>
      </c>
      <c r="F107" s="20" t="s">
        <v>85</v>
      </c>
      <c r="G107" s="20" t="s">
        <v>87</v>
      </c>
      <c r="H107" s="22">
        <v>96473.67</v>
      </c>
    </row>
    <row r="108" spans="1:8" x14ac:dyDescent="0.45">
      <c r="A108" s="20" t="s">
        <v>8</v>
      </c>
      <c r="B108" s="20" t="s">
        <v>9</v>
      </c>
      <c r="C108" s="21">
        <v>45903</v>
      </c>
      <c r="D108" s="20">
        <v>2188063</v>
      </c>
      <c r="E108" s="20" t="s">
        <v>30</v>
      </c>
      <c r="F108" s="20" t="s">
        <v>20</v>
      </c>
      <c r="G108" s="20" t="s">
        <v>12</v>
      </c>
      <c r="H108" s="22">
        <v>101223.36</v>
      </c>
    </row>
    <row r="109" spans="1:8" x14ac:dyDescent="0.45">
      <c r="A109" s="20" t="s">
        <v>8</v>
      </c>
      <c r="B109" s="20" t="s">
        <v>9</v>
      </c>
      <c r="C109" s="21">
        <v>45911</v>
      </c>
      <c r="D109" s="20">
        <v>2186295</v>
      </c>
      <c r="E109" s="20" t="s">
        <v>870</v>
      </c>
      <c r="F109" s="20" t="s">
        <v>11</v>
      </c>
      <c r="G109" s="20" t="s">
        <v>12</v>
      </c>
      <c r="H109" s="22">
        <v>105687</v>
      </c>
    </row>
    <row r="110" spans="1:8" x14ac:dyDescent="0.45">
      <c r="A110" s="20" t="s">
        <v>8</v>
      </c>
      <c r="B110" s="20" t="s">
        <v>9</v>
      </c>
      <c r="C110" s="21">
        <v>45903</v>
      </c>
      <c r="D110" s="20">
        <v>2183662</v>
      </c>
      <c r="E110" s="20" t="s">
        <v>64</v>
      </c>
      <c r="F110" s="20" t="s">
        <v>65</v>
      </c>
      <c r="G110" s="20" t="s">
        <v>975</v>
      </c>
      <c r="H110" s="22">
        <v>111093.52</v>
      </c>
    </row>
    <row r="111" spans="1:8" x14ac:dyDescent="0.45">
      <c r="A111" s="20" t="s">
        <v>8</v>
      </c>
      <c r="B111" s="20" t="s">
        <v>9</v>
      </c>
      <c r="C111" s="21">
        <v>45903</v>
      </c>
      <c r="D111" s="20">
        <v>2181620</v>
      </c>
      <c r="E111" s="20" t="s">
        <v>480</v>
      </c>
      <c r="F111" s="20" t="s">
        <v>24</v>
      </c>
      <c r="G111" s="20" t="s">
        <v>15</v>
      </c>
      <c r="H111" s="22">
        <v>111958.18</v>
      </c>
    </row>
    <row r="112" spans="1:8" x14ac:dyDescent="0.45">
      <c r="A112" s="20" t="s">
        <v>8</v>
      </c>
      <c r="B112" s="20" t="s">
        <v>9</v>
      </c>
      <c r="C112" s="21">
        <v>45901</v>
      </c>
      <c r="D112" s="20">
        <v>2184015</v>
      </c>
      <c r="E112" s="20" t="s">
        <v>809</v>
      </c>
      <c r="F112" s="20" t="s">
        <v>20</v>
      </c>
      <c r="G112" s="20" t="s">
        <v>12</v>
      </c>
      <c r="H112" s="22">
        <v>113391.12</v>
      </c>
    </row>
    <row r="113" spans="1:8" x14ac:dyDescent="0.45">
      <c r="A113" s="20" t="s">
        <v>8</v>
      </c>
      <c r="B113" s="20" t="s">
        <v>9</v>
      </c>
      <c r="C113" s="21">
        <v>45917</v>
      </c>
      <c r="D113" s="20">
        <v>2183272</v>
      </c>
      <c r="E113" s="20" t="s">
        <v>70</v>
      </c>
      <c r="F113" s="20" t="s">
        <v>21</v>
      </c>
      <c r="G113" s="20" t="s">
        <v>71</v>
      </c>
      <c r="H113" s="22">
        <v>118446</v>
      </c>
    </row>
    <row r="114" spans="1:8" x14ac:dyDescent="0.45">
      <c r="A114" s="20" t="s">
        <v>8</v>
      </c>
      <c r="B114" s="20" t="s">
        <v>9</v>
      </c>
      <c r="C114" s="21">
        <v>45905</v>
      </c>
      <c r="D114" s="20">
        <v>2181249</v>
      </c>
      <c r="E114" s="20" t="s">
        <v>111</v>
      </c>
      <c r="F114" s="20" t="s">
        <v>24</v>
      </c>
      <c r="G114" s="20" t="s">
        <v>15</v>
      </c>
      <c r="H114" s="22">
        <v>121343.88</v>
      </c>
    </row>
    <row r="115" spans="1:8" x14ac:dyDescent="0.45">
      <c r="A115" s="20" t="s">
        <v>8</v>
      </c>
      <c r="B115" s="20" t="s">
        <v>9</v>
      </c>
      <c r="C115" s="21">
        <v>45903</v>
      </c>
      <c r="D115" s="20">
        <v>2182886</v>
      </c>
      <c r="E115" s="20" t="s">
        <v>985</v>
      </c>
      <c r="F115" s="20" t="s">
        <v>11</v>
      </c>
      <c r="G115" s="20" t="s">
        <v>12</v>
      </c>
      <c r="H115" s="22">
        <v>124623.6</v>
      </c>
    </row>
    <row r="116" spans="1:8" x14ac:dyDescent="0.45">
      <c r="A116" s="20" t="s">
        <v>8</v>
      </c>
      <c r="B116" s="20" t="s">
        <v>9</v>
      </c>
      <c r="C116" s="21">
        <v>45903</v>
      </c>
      <c r="D116" s="20">
        <v>2183592</v>
      </c>
      <c r="E116" s="20" t="s">
        <v>40</v>
      </c>
      <c r="F116" s="20" t="s">
        <v>27</v>
      </c>
      <c r="G116" s="20" t="s">
        <v>16</v>
      </c>
      <c r="H116" s="22">
        <v>127952.55</v>
      </c>
    </row>
    <row r="117" spans="1:8" x14ac:dyDescent="0.45">
      <c r="A117" s="20" t="s">
        <v>8</v>
      </c>
      <c r="B117" s="20" t="s">
        <v>9</v>
      </c>
      <c r="C117" s="21">
        <v>45901</v>
      </c>
      <c r="D117" s="20">
        <v>2150057</v>
      </c>
      <c r="E117" s="20" t="s">
        <v>309</v>
      </c>
      <c r="F117" s="20" t="s">
        <v>461</v>
      </c>
      <c r="G117" s="20" t="s">
        <v>42</v>
      </c>
      <c r="H117" s="22">
        <v>136530</v>
      </c>
    </row>
    <row r="118" spans="1:8" x14ac:dyDescent="0.45">
      <c r="A118" s="20" t="s">
        <v>8</v>
      </c>
      <c r="B118" s="20" t="s">
        <v>9</v>
      </c>
      <c r="C118" s="21">
        <v>45917</v>
      </c>
      <c r="D118" s="20">
        <v>2190861</v>
      </c>
      <c r="E118" s="20" t="s">
        <v>44</v>
      </c>
      <c r="F118" s="20" t="s">
        <v>45</v>
      </c>
      <c r="G118" s="20" t="s">
        <v>59</v>
      </c>
      <c r="H118" s="22">
        <v>153743.85</v>
      </c>
    </row>
    <row r="119" spans="1:8" x14ac:dyDescent="0.45">
      <c r="A119" s="20" t="s">
        <v>8</v>
      </c>
      <c r="B119" s="20" t="s">
        <v>9</v>
      </c>
      <c r="C119" s="21">
        <v>45911</v>
      </c>
      <c r="D119" s="20">
        <v>2183764</v>
      </c>
      <c r="E119" s="20" t="s">
        <v>88</v>
      </c>
      <c r="F119" s="20" t="s">
        <v>86</v>
      </c>
      <c r="G119" s="20" t="s">
        <v>109</v>
      </c>
      <c r="H119" s="22">
        <v>154000</v>
      </c>
    </row>
    <row r="120" spans="1:8" x14ac:dyDescent="0.45">
      <c r="A120" s="20" t="s">
        <v>8</v>
      </c>
      <c r="B120" s="20" t="s">
        <v>9</v>
      </c>
      <c r="C120" s="21">
        <v>45917</v>
      </c>
      <c r="D120" s="20">
        <v>2181017</v>
      </c>
      <c r="E120" s="20" t="s">
        <v>479</v>
      </c>
      <c r="F120" s="20" t="s">
        <v>95</v>
      </c>
      <c r="G120" s="20" t="s">
        <v>15</v>
      </c>
      <c r="H120" s="22">
        <v>158400</v>
      </c>
    </row>
    <row r="121" spans="1:8" x14ac:dyDescent="0.45">
      <c r="A121" s="20" t="s">
        <v>8</v>
      </c>
      <c r="B121" s="20" t="s">
        <v>9</v>
      </c>
      <c r="C121" s="21">
        <v>45911</v>
      </c>
      <c r="D121" s="20">
        <v>2185864</v>
      </c>
      <c r="E121" s="20" t="s">
        <v>62</v>
      </c>
      <c r="F121" s="20" t="s">
        <v>22</v>
      </c>
      <c r="G121" s="20" t="s">
        <v>29</v>
      </c>
      <c r="H121" s="22">
        <v>175734</v>
      </c>
    </row>
    <row r="122" spans="1:8" x14ac:dyDescent="0.45">
      <c r="A122" s="20" t="s">
        <v>8</v>
      </c>
      <c r="B122" s="20" t="s">
        <v>9</v>
      </c>
      <c r="C122" s="21">
        <v>45911</v>
      </c>
      <c r="D122" s="20">
        <v>2178386</v>
      </c>
      <c r="E122" s="20" t="s">
        <v>220</v>
      </c>
      <c r="F122" s="20" t="s">
        <v>26</v>
      </c>
      <c r="G122" s="20" t="s">
        <v>15</v>
      </c>
      <c r="H122" s="22">
        <v>192368.81</v>
      </c>
    </row>
    <row r="123" spans="1:8" x14ac:dyDescent="0.45">
      <c r="A123" s="20" t="s">
        <v>8</v>
      </c>
      <c r="B123" s="20" t="s">
        <v>9</v>
      </c>
      <c r="C123" s="21">
        <v>45911</v>
      </c>
      <c r="D123" s="20">
        <v>2181395</v>
      </c>
      <c r="E123" s="20" t="s">
        <v>37</v>
      </c>
      <c r="F123" s="20" t="s">
        <v>38</v>
      </c>
      <c r="G123" s="20" t="s">
        <v>12</v>
      </c>
      <c r="H123" s="22">
        <v>256282.75</v>
      </c>
    </row>
    <row r="124" spans="1:8" x14ac:dyDescent="0.45">
      <c r="A124" s="20" t="s">
        <v>8</v>
      </c>
      <c r="B124" s="20" t="s">
        <v>9</v>
      </c>
      <c r="C124" s="21">
        <v>45911</v>
      </c>
      <c r="D124" s="20">
        <v>2182656</v>
      </c>
      <c r="E124" s="20" t="s">
        <v>37</v>
      </c>
      <c r="F124" s="20" t="s">
        <v>38</v>
      </c>
      <c r="G124" s="20" t="s">
        <v>12</v>
      </c>
      <c r="H124" s="22">
        <v>258617.06</v>
      </c>
    </row>
    <row r="125" spans="1:8" x14ac:dyDescent="0.45">
      <c r="A125" s="20" t="s">
        <v>8</v>
      </c>
      <c r="B125" s="20" t="s">
        <v>9</v>
      </c>
      <c r="C125" s="21">
        <v>45917</v>
      </c>
      <c r="D125" s="20">
        <v>2187681</v>
      </c>
      <c r="E125" s="20" t="s">
        <v>484</v>
      </c>
      <c r="F125" s="20" t="s">
        <v>49</v>
      </c>
      <c r="G125" s="20" t="s">
        <v>492</v>
      </c>
      <c r="H125" s="22">
        <v>260400</v>
      </c>
    </row>
    <row r="126" spans="1:8" x14ac:dyDescent="0.45">
      <c r="A126" s="20" t="s">
        <v>8</v>
      </c>
      <c r="B126" s="20" t="s">
        <v>9</v>
      </c>
      <c r="C126" s="21">
        <v>45917</v>
      </c>
      <c r="D126" s="20">
        <v>2189132</v>
      </c>
      <c r="E126" s="20" t="s">
        <v>37</v>
      </c>
      <c r="F126" s="20" t="s">
        <v>38</v>
      </c>
      <c r="G126" s="20" t="s">
        <v>12</v>
      </c>
      <c r="H126" s="22">
        <v>269213.34999999998</v>
      </c>
    </row>
    <row r="127" spans="1:8" x14ac:dyDescent="0.45">
      <c r="A127" s="20" t="s">
        <v>8</v>
      </c>
      <c r="B127" s="20" t="s">
        <v>9</v>
      </c>
      <c r="C127" s="21">
        <v>45911</v>
      </c>
      <c r="D127" s="20">
        <v>2186030</v>
      </c>
      <c r="E127" s="20" t="s">
        <v>37</v>
      </c>
      <c r="F127" s="20" t="s">
        <v>38</v>
      </c>
      <c r="G127" s="20" t="s">
        <v>12</v>
      </c>
      <c r="H127" s="22">
        <v>270817.40999999997</v>
      </c>
    </row>
    <row r="128" spans="1:8" x14ac:dyDescent="0.45">
      <c r="A128" s="20" t="s">
        <v>8</v>
      </c>
      <c r="B128" s="20" t="s">
        <v>9</v>
      </c>
      <c r="C128" s="21">
        <v>45924</v>
      </c>
      <c r="D128" s="20">
        <v>2181448</v>
      </c>
      <c r="E128" s="20" t="s">
        <v>90</v>
      </c>
      <c r="F128" s="20" t="s">
        <v>49</v>
      </c>
      <c r="G128" s="20" t="s">
        <v>25</v>
      </c>
      <c r="H128" s="22">
        <v>276344.45</v>
      </c>
    </row>
    <row r="129" spans="1:8" x14ac:dyDescent="0.45">
      <c r="A129" s="20" t="s">
        <v>8</v>
      </c>
      <c r="B129" s="20" t="s">
        <v>9</v>
      </c>
      <c r="C129" s="21">
        <v>45911</v>
      </c>
      <c r="D129" s="20">
        <v>2183607</v>
      </c>
      <c r="E129" s="20" t="s">
        <v>37</v>
      </c>
      <c r="F129" s="20" t="s">
        <v>38</v>
      </c>
      <c r="G129" s="20" t="s">
        <v>12</v>
      </c>
      <c r="H129" s="22">
        <v>293208.73</v>
      </c>
    </row>
    <row r="130" spans="1:8" x14ac:dyDescent="0.45">
      <c r="A130" s="20" t="s">
        <v>8</v>
      </c>
      <c r="B130" s="20" t="s">
        <v>9</v>
      </c>
      <c r="C130" s="21">
        <v>45903</v>
      </c>
      <c r="D130" s="20">
        <v>2183683</v>
      </c>
      <c r="E130" s="20" t="s">
        <v>91</v>
      </c>
      <c r="F130" s="20" t="s">
        <v>21</v>
      </c>
      <c r="G130" s="20" t="s">
        <v>46</v>
      </c>
      <c r="H130" s="22">
        <v>308367.35999999999</v>
      </c>
    </row>
    <row r="131" spans="1:8" x14ac:dyDescent="0.45">
      <c r="A131" s="20" t="s">
        <v>8</v>
      </c>
      <c r="B131" s="20" t="s">
        <v>9</v>
      </c>
      <c r="C131" s="21">
        <v>45917</v>
      </c>
      <c r="D131" s="20">
        <v>2190953</v>
      </c>
      <c r="E131" s="20" t="s">
        <v>491</v>
      </c>
      <c r="F131" s="20" t="s">
        <v>95</v>
      </c>
      <c r="G131" s="20" t="s">
        <v>15</v>
      </c>
      <c r="H131" s="22">
        <v>308409.59999999998</v>
      </c>
    </row>
    <row r="132" spans="1:8" x14ac:dyDescent="0.45">
      <c r="A132" s="20" t="s">
        <v>8</v>
      </c>
      <c r="B132" s="20" t="s">
        <v>9</v>
      </c>
      <c r="C132" s="21">
        <v>45917</v>
      </c>
      <c r="D132" s="20">
        <v>2186128</v>
      </c>
      <c r="E132" s="20" t="s">
        <v>23</v>
      </c>
      <c r="F132" s="20" t="s">
        <v>626</v>
      </c>
      <c r="G132" s="20" t="s">
        <v>12</v>
      </c>
      <c r="H132" s="22">
        <v>310286.09999999998</v>
      </c>
    </row>
    <row r="133" spans="1:8" x14ac:dyDescent="0.45">
      <c r="A133" s="20" t="s">
        <v>8</v>
      </c>
      <c r="B133" s="20" t="s">
        <v>9</v>
      </c>
      <c r="C133" s="21">
        <v>45911</v>
      </c>
      <c r="D133" s="20">
        <v>2181509</v>
      </c>
      <c r="E133" s="20" t="s">
        <v>283</v>
      </c>
      <c r="F133" s="20" t="s">
        <v>36</v>
      </c>
      <c r="G133" s="20" t="s">
        <v>282</v>
      </c>
      <c r="H133" s="22">
        <v>331682.88</v>
      </c>
    </row>
    <row r="134" spans="1:8" x14ac:dyDescent="0.45">
      <c r="A134" s="20" t="s">
        <v>8</v>
      </c>
      <c r="B134" s="20" t="s">
        <v>9</v>
      </c>
      <c r="C134" s="21">
        <v>45903</v>
      </c>
      <c r="D134" s="20">
        <v>2183759</v>
      </c>
      <c r="E134" s="20" t="s">
        <v>112</v>
      </c>
      <c r="F134" s="20" t="s">
        <v>36</v>
      </c>
      <c r="G134" s="20" t="s">
        <v>107</v>
      </c>
      <c r="H134" s="22">
        <v>394117.2</v>
      </c>
    </row>
    <row r="135" spans="1:8" x14ac:dyDescent="0.45">
      <c r="A135" s="20" t="s">
        <v>8</v>
      </c>
      <c r="B135" s="20" t="s">
        <v>9</v>
      </c>
      <c r="C135" s="21">
        <v>45911</v>
      </c>
      <c r="D135" s="20">
        <v>2182897</v>
      </c>
      <c r="E135" s="20" t="s">
        <v>23</v>
      </c>
      <c r="F135" s="20" t="s">
        <v>626</v>
      </c>
      <c r="G135" s="20" t="s">
        <v>12</v>
      </c>
      <c r="H135" s="22">
        <v>422948.12</v>
      </c>
    </row>
    <row r="136" spans="1:8" x14ac:dyDescent="0.45">
      <c r="A136" s="20" t="s">
        <v>8</v>
      </c>
      <c r="B136" s="20" t="s">
        <v>9</v>
      </c>
      <c r="C136" s="21">
        <v>45911</v>
      </c>
      <c r="D136" s="20">
        <v>2183901</v>
      </c>
      <c r="E136" s="20" t="s">
        <v>23</v>
      </c>
      <c r="F136" s="20" t="s">
        <v>626</v>
      </c>
      <c r="G136" s="20" t="s">
        <v>12</v>
      </c>
      <c r="H136" s="22">
        <v>436670.33</v>
      </c>
    </row>
    <row r="137" spans="1:8" x14ac:dyDescent="0.45">
      <c r="A137" s="20" t="s">
        <v>8</v>
      </c>
      <c r="B137" s="20" t="s">
        <v>9</v>
      </c>
      <c r="C137" s="21">
        <v>45903</v>
      </c>
      <c r="D137" s="20">
        <v>2181623</v>
      </c>
      <c r="E137" s="20" t="s">
        <v>23</v>
      </c>
      <c r="F137" s="20" t="s">
        <v>626</v>
      </c>
      <c r="G137" s="20" t="s">
        <v>12</v>
      </c>
      <c r="H137" s="22">
        <v>461227.07</v>
      </c>
    </row>
    <row r="138" spans="1:8" x14ac:dyDescent="0.45">
      <c r="A138" s="20" t="s">
        <v>8</v>
      </c>
      <c r="B138" s="20" t="s">
        <v>9</v>
      </c>
      <c r="C138" s="21">
        <v>45917</v>
      </c>
      <c r="D138" s="20">
        <v>2183271</v>
      </c>
      <c r="E138" s="20" t="s">
        <v>70</v>
      </c>
      <c r="F138" s="20" t="s">
        <v>21</v>
      </c>
      <c r="G138" s="20" t="s">
        <v>71</v>
      </c>
      <c r="H138" s="22">
        <v>561085.98</v>
      </c>
    </row>
    <row r="139" spans="1:8" x14ac:dyDescent="0.45">
      <c r="A139" s="20" t="s">
        <v>8</v>
      </c>
      <c r="B139" s="20" t="s">
        <v>9</v>
      </c>
      <c r="C139" s="21">
        <v>45924</v>
      </c>
      <c r="D139" s="20">
        <v>2190370</v>
      </c>
      <c r="E139" s="20" t="s">
        <v>54</v>
      </c>
      <c r="F139" s="20" t="s">
        <v>47</v>
      </c>
      <c r="G139" s="20" t="s">
        <v>48</v>
      </c>
      <c r="H139" s="22">
        <v>693626.2</v>
      </c>
    </row>
    <row r="140" spans="1:8" x14ac:dyDescent="0.45">
      <c r="A140" s="20" t="s">
        <v>8</v>
      </c>
      <c r="B140" s="20" t="s">
        <v>9</v>
      </c>
      <c r="C140" s="21">
        <v>45911</v>
      </c>
      <c r="D140" s="20">
        <v>2188954</v>
      </c>
      <c r="E140" s="20" t="s">
        <v>44</v>
      </c>
      <c r="F140" s="20" t="s">
        <v>45</v>
      </c>
      <c r="G140" s="20" t="s">
        <v>59</v>
      </c>
      <c r="H140" s="22">
        <v>800000</v>
      </c>
    </row>
    <row r="141" spans="1:8" x14ac:dyDescent="0.45">
      <c r="A141" s="20" t="s">
        <v>8</v>
      </c>
      <c r="B141" s="20" t="s">
        <v>9</v>
      </c>
      <c r="C141" s="21">
        <v>45901</v>
      </c>
      <c r="D141" s="20">
        <v>2183442</v>
      </c>
      <c r="E141" s="20" t="s">
        <v>54</v>
      </c>
      <c r="F141" s="20" t="s">
        <v>47</v>
      </c>
      <c r="G141" s="20" t="s">
        <v>48</v>
      </c>
      <c r="H141" s="22">
        <v>953826.17</v>
      </c>
    </row>
    <row r="142" spans="1:8" x14ac:dyDescent="0.45">
      <c r="A142" s="20" t="s">
        <v>8</v>
      </c>
      <c r="B142" s="20" t="s">
        <v>9</v>
      </c>
      <c r="C142" s="21">
        <v>45901</v>
      </c>
      <c r="D142" s="20">
        <v>2183675</v>
      </c>
      <c r="E142" s="20" t="s">
        <v>270</v>
      </c>
      <c r="F142" s="20" t="s">
        <v>47</v>
      </c>
      <c r="G142" s="20" t="s">
        <v>48</v>
      </c>
      <c r="H142" s="22">
        <v>1994919.4</v>
      </c>
    </row>
    <row r="143" spans="1:8" x14ac:dyDescent="0.45">
      <c r="A143" s="20" t="s">
        <v>8</v>
      </c>
      <c r="B143" s="20" t="s">
        <v>9</v>
      </c>
      <c r="C143" s="21">
        <v>45924</v>
      </c>
      <c r="D143" s="20">
        <v>2190369</v>
      </c>
      <c r="E143" s="20" t="s">
        <v>54</v>
      </c>
      <c r="F143" s="20" t="s">
        <v>47</v>
      </c>
      <c r="G143" s="20" t="s">
        <v>48</v>
      </c>
      <c r="H143" s="22">
        <v>2695104.43</v>
      </c>
    </row>
    <row r="144" spans="1:8" x14ac:dyDescent="0.45">
      <c r="A144" s="20" t="s">
        <v>8</v>
      </c>
      <c r="B144" s="20" t="s">
        <v>9</v>
      </c>
      <c r="C144" s="21">
        <v>45901</v>
      </c>
      <c r="D144" s="20">
        <v>2183441</v>
      </c>
      <c r="E144" s="20" t="s">
        <v>54</v>
      </c>
      <c r="F144" s="20" t="s">
        <v>47</v>
      </c>
      <c r="G144" s="20" t="s">
        <v>48</v>
      </c>
      <c r="H144" s="22">
        <v>2784590.56</v>
      </c>
    </row>
    <row r="145" spans="1:8" x14ac:dyDescent="0.45">
      <c r="A145" s="20" t="s">
        <v>8</v>
      </c>
      <c r="B145" s="20" t="s">
        <v>9</v>
      </c>
      <c r="C145" s="21">
        <v>45917</v>
      </c>
      <c r="D145" s="20">
        <v>2191021</v>
      </c>
      <c r="E145" s="20" t="s">
        <v>33</v>
      </c>
      <c r="F145" s="20" t="s">
        <v>453</v>
      </c>
      <c r="G145" s="20" t="s">
        <v>12</v>
      </c>
      <c r="H145" s="22">
        <v>10934250.49</v>
      </c>
    </row>
  </sheetData>
  <autoFilter ref="A1:H145" xr:uid="{4CF9FB36-236B-43B0-8508-55D7D8EBB0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 Return</vt:lpstr>
      <vt:lpstr>February 2025 Return</vt:lpstr>
      <vt:lpstr>March 2025 Return</vt:lpstr>
      <vt:lpstr>April 2025 Return</vt:lpstr>
      <vt:lpstr>May 2025 Return</vt:lpstr>
      <vt:lpstr>June 2025 Return</vt:lpstr>
      <vt:lpstr>July 2025 Return</vt:lpstr>
      <vt:lpstr>August 2025 Return</vt:lpstr>
      <vt:lpstr>September 2025 Return</vt:lpstr>
      <vt:lpstr>October 2025 Return</vt:lpstr>
      <vt:lpstr>November 2025 Return</vt:lpstr>
      <vt:lpstr>December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Duodu Hans</dc:creator>
  <cp:lastModifiedBy>Kirsty Hill</cp:lastModifiedBy>
  <dcterms:created xsi:type="dcterms:W3CDTF">2023-12-01T17:50:12Z</dcterms:created>
  <dcterms:modified xsi:type="dcterms:W3CDTF">2026-01-05T10:53:35Z</dcterms:modified>
</cp:coreProperties>
</file>